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orre admin" sheetId="1" r:id="rId4"/>
    <sheet state="visible" name="Hoja 4" sheetId="2" r:id="rId5"/>
    <sheet state="visible" name="Monitor Admin" sheetId="3" r:id="rId6"/>
    <sheet state="visible" name="DiscoSolido Admin" sheetId="4" r:id="rId7"/>
    <sheet state="visible" name="Disco duro interno Admin" sheetId="5" r:id="rId8"/>
    <sheet state="visible" name="Servidor Admin" sheetId="6" r:id="rId9"/>
    <sheet state="visible" name="ram Admin" sheetId="7" r:id="rId10"/>
    <sheet state="visible" name="Teclado Admin" sheetId="8" r:id="rId11"/>
    <sheet state="visible" name="Mouse Admin" sheetId="9" r:id="rId12"/>
    <sheet state="visible" name="Portatil Nosotros" sheetId="10" r:id="rId13"/>
    <sheet state="visible" name="Monitor Nosotros" sheetId="11" r:id="rId14"/>
    <sheet state="visible" name="Servidor Nosotros" sheetId="12" r:id="rId15"/>
    <sheet state="visible" name="DiscoSolido Nosotros" sheetId="13" r:id="rId16"/>
    <sheet state="visible" name="Teclado Nosotros" sheetId="14" r:id="rId17"/>
    <sheet state="visible" name="Hoja 2" sheetId="15" r:id="rId18"/>
    <sheet state="visible" name="Hoja 3" sheetId="16" r:id="rId19"/>
    <sheet state="visible" name="Mouse nosotros" sheetId="17" r:id="rId20"/>
    <sheet state="visible" name="Office licencia" sheetId="18" r:id="rId21"/>
    <sheet state="visible" name="licencia visual" sheetId="19" r:id="rId22"/>
    <sheet state="visible" name="windows 11 licencia" sheetId="20" r:id="rId23"/>
    <sheet state="visible" name="licencia SQL" sheetId="21" r:id="rId24"/>
    <sheet state="visible" name="hosting" sheetId="22" r:id="rId25"/>
  </sheets>
  <definedNames/>
  <calcPr/>
  <extLst>
    <ext uri="GoogleSheetsCustomDataVersion2">
      <go:sheetsCustomData xmlns:go="http://customooxmlschemas.google.com/" r:id="rId26" roundtripDataChecksum="//xKqjoCeeakZmPN3YKiu3FYW1zlwbXArC/eBgQyUKk="/>
    </ext>
  </extLst>
</workbook>
</file>

<file path=xl/sharedStrings.xml><?xml version="1.0" encoding="utf-8"?>
<sst xmlns="http://schemas.openxmlformats.org/spreadsheetml/2006/main" count="591" uniqueCount="303">
  <si>
    <t>CUADRO DE COTIZACIONES</t>
  </si>
  <si>
    <t xml:space="preserve">Cuadro Comparativo de Cotizaciones </t>
  </si>
  <si>
    <t xml:space="preserve">Presupuestos (a)
</t>
  </si>
  <si>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</si>
  <si>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</si>
  <si>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</si>
  <si>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</si>
  <si>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</si>
  <si>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</si>
  <si>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t>Tipo de cambio</t>
  </si>
  <si>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</si>
  <si>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</si>
  <si>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Nº 1</t>
  </si>
  <si>
    <t>pc computadores</t>
  </si>
  <si>
    <t>Avda. Europa, Parcela 2-5 y 2-6.
Polígono industrial Las Salinas
pagina</t>
  </si>
  <si>
    <t>Asus S340MF-I797000080 Intel Core i7-9700/16GB/512GB SSD</t>
  </si>
  <si>
    <t>contado</t>
  </si>
  <si>
    <t>Procesador Intel® Core™ i7-9700 (8 Núcleos, 8 Subprocesos, Caché: 12MB SmartCache, 3.00GHz hasta 4.70GHz, 64-bit)
Memoria RAM 16GB (16GB) DDR4 2666MHz
Almacenamiento 512GB SSD M.2 NVMe™ PCIe® 3.0 Fabricante de tarjeta gráfica Intel® UHD 630</t>
  </si>
  <si>
    <t xml:space="preserve">Nº2 </t>
  </si>
  <si>
    <t>Media market</t>
  </si>
  <si>
    <t>pagina</t>
  </si>
  <si>
    <t>Nº 3</t>
  </si>
  <si>
    <t>Asus store</t>
  </si>
  <si>
    <t xml:space="preserve">
C/ Sepúlveda, 182, 08011 (Barcelona)
93 522 19 79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</si>
  <si>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</si>
  <si>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</si>
  <si>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</si>
  <si>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</si>
  <si>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</si>
  <si>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</si>
  <si>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</si>
  <si>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</si>
  <si>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</si>
  <si>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</si>
  <si>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Comprandoando</t>
  </si>
  <si>
    <t>Monitor Curvo 27 Fhd Diseño Sin Bordes Color Black 100V/240V</t>
  </si>
  <si>
    <t xml:space="preserve">Resolución de la pantalla 1920 px x 1080 px
Curvatura de la pantalla 1800R
Tecnologías de sincronización FreeSync
Frecuencia de actualización 60 Hz
Versión HDMI 1.4
</t>
  </si>
  <si>
    <t>Samsung</t>
  </si>
  <si>
    <t xml:space="preserve"> Carrera 7 # 113 - 43 Of 607
 +573138698800 
pagina</t>
  </si>
  <si>
    <t>M&amp;M SYSTECH</t>
  </si>
  <si>
    <t>info@mymsystech.com.co
+57 (604) 322 4201
Pagina</t>
  </si>
  <si>
    <t xml:space="preserve">contado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</si>
  <si>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</si>
  <si>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</si>
  <si>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</si>
  <si>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</si>
  <si>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</si>
  <si>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</si>
  <si>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</si>
  <si>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</si>
  <si>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</si>
  <si>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</si>
  <si>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Crucial</t>
  </si>
  <si>
    <t>Pagina</t>
  </si>
  <si>
    <t xml:space="preserve">Disco Solido Ssd 1tb 
Crucial P3 </t>
  </si>
  <si>
    <t xml:space="preserve">almacenamiento SSD PCIe 4.0 x4 M.2 2280 de 1 TB
Velocidad de lectura Secuencial: 5000 MB/s Aleatorio: 650.000 IOPS (archivos de 4 kB)
Velocidad de escritura Secuencial: 3600 MB/s Aleatorio: 800.000 IOPS (archivos de 4 kB)
</t>
  </si>
  <si>
    <t xml:space="preserve"> Avpro Colombia</t>
  </si>
  <si>
    <t>Av. Pepe Sierra #23-06 Oficina 402, Bogotá 
(+57) 315-4999-565
Pagina</t>
  </si>
  <si>
    <t>HI TECH</t>
  </si>
  <si>
    <t>152 #96-90 Suba Bogotá D.C.
3008921440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</si>
  <si>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</si>
  <si>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</si>
  <si>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</si>
  <si>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Nº de CUIT, Dirección, Teléfono</t>
    </r>
    <r>
      <rPr>
        <rFont val="Trebuchet MS"/>
        <b val="0"/>
        <i/>
        <color rgb="FF000000"/>
        <sz val="10.0"/>
      </rPr>
      <t xml:space="preserve">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</si>
  <si>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</si>
  <si>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</si>
  <si>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</si>
  <si>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</si>
  <si>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</si>
  <si>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</si>
  <si>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CNBYH-COR</t>
  </si>
  <si>
    <t xml:space="preserve">Disco duro interno Western Digital WD20EZRZ 2TB azul
</t>
  </si>
  <si>
    <t>Capacidad Disco2 Tb
Interfaz de ConexiónSata 6gb/s
Velocidad rotación 5.400 rpm
 Cache256mb</t>
  </si>
  <si>
    <t xml:space="preserve">	OQXEJPHFN Golden Powerful Official Store</t>
  </si>
  <si>
    <t>Systestore</t>
  </si>
  <si>
    <t>Cr 15 # 77 05 Local 258
 (1) 819 56 16 , (314) 251 26 38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</si>
  <si>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</si>
  <si>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</si>
  <si>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</si>
  <si>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Nº de CUIT, Dirección, Teléfono</t>
    </r>
    <r>
      <rPr>
        <rFont val="Trebuchet MS"/>
        <b val="0"/>
        <i/>
        <color rgb="FF000000"/>
        <sz val="10.0"/>
      </rPr>
      <t xml:space="preserve">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</si>
  <si>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</si>
  <si>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</si>
  <si>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</si>
  <si>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</si>
  <si>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</si>
  <si>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</si>
  <si>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 xml:space="preserve">New tecnologies </t>
  </si>
  <si>
    <t>Poweredge T150 - Tower Server/ Intel Xeon E-2336g/16gb/2tb</t>
  </si>
  <si>
    <t xml:space="preserve">Memoria: Velocidad 16GB DIMM 3200 MT/s 4 ranuras DDR4 DIMM
Almacenamiento: 2 Teras. </t>
  </si>
  <si>
    <t>Compu Services</t>
  </si>
  <si>
    <t>3005011508
cra 43 # 50
Pagina</t>
  </si>
  <si>
    <t xml:space="preserve">Technolohy Store </t>
  </si>
  <si>
    <t>Cra. 15 #78-33 Local 1-201
Cel: 315 8811527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</si>
  <si>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</si>
  <si>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</si>
  <si>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</si>
  <si>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</si>
  <si>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</si>
  <si>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</si>
  <si>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</si>
  <si>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</si>
  <si>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</si>
  <si>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</si>
  <si>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pcware</t>
  </si>
  <si>
    <t>NIT: 900.373.652-7
Tv. 93 34-99 local 353 El Cacique C.C
Pagina</t>
  </si>
  <si>
    <t xml:space="preserve">
Crucial - Memoria de 16GB SODIMM de 260 pines DDR4 3200 MT/s (PC4-25600)</t>
  </si>
  <si>
    <t>Memoria Ram	 16GB RAM (1×16)
Latencia CL40
Velocidad Mhz	 4800MHz, 5600 MHz
Tipo Memoria Ram DDR5</t>
  </si>
  <si>
    <t xml:space="preserve">  318 5903409  
pagina</t>
  </si>
  <si>
    <t>avprocolombia</t>
  </si>
  <si>
    <t xml:space="preserve">  3123823236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</si>
  <si>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</si>
  <si>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</si>
  <si>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</si>
  <si>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Nº de CUIT, Dirección, Teléfono</t>
    </r>
    <r>
      <rPr>
        <rFont val="Trebuchet MS"/>
        <b val="0"/>
        <i/>
        <color rgb="FF000000"/>
        <sz val="10.0"/>
      </rPr>
      <t xml:space="preserve">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</si>
  <si>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</si>
  <si>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</si>
  <si>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</si>
  <si>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</si>
  <si>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</si>
  <si>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</si>
  <si>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Logitech</t>
  </si>
  <si>
    <t xml:space="preserve">Teclado bluetooth </t>
  </si>
  <si>
    <t xml:space="preserve">Compatible con receptor USB
 Conexión inalámbrica con tecnología Bluetooth
 Puerto de carga: USB-C </t>
  </si>
  <si>
    <t>Wireless pc</t>
  </si>
  <si>
    <t>3142788951
Carrera 16 #79-20
Chapinero
Pagina</t>
  </si>
  <si>
    <t>Panamericana</t>
  </si>
  <si>
    <t>601) 364 9333
Calle 12 # 34 - 30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</si>
  <si>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</si>
  <si>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</si>
  <si>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</si>
  <si>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Nº de CUIT, Dirección, Teléfono</t>
    </r>
    <r>
      <rPr>
        <rFont val="Trebuchet MS"/>
        <b val="0"/>
        <i/>
        <color rgb="FF000000"/>
        <sz val="10.0"/>
      </rPr>
      <t xml:space="preserve">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</si>
  <si>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</si>
  <si>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</si>
  <si>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</si>
  <si>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</si>
  <si>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</si>
  <si>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</si>
  <si>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Ubuy</t>
  </si>
  <si>
    <t>+57 (1) 5185514
Pagina</t>
  </si>
  <si>
    <t>Logitech M100 Ratón con
 Cable USB</t>
  </si>
  <si>
    <t xml:space="preserve">3 Botones, Seguimiento Óptimo 1000 DPI, Ambidestro, Compatible con PC, Mac, Portátil 
</t>
  </si>
  <si>
    <t>Media Markt</t>
  </si>
  <si>
    <t xml:space="preserve">
Pagina</t>
  </si>
  <si>
    <t xml:space="preserve">Octo 24 </t>
  </si>
  <si>
    <t>+49 7805 99 56 281
Pagina</t>
  </si>
  <si>
    <r>
      <rPr>
        <rFont val="Arial"/>
        <b/>
        <color theme="1"/>
        <sz val="10.0"/>
        <u/>
      </rPr>
      <t xml:space="preserve">(a) Se deben presentar tres (3) presupuestos cuando:   
   </t>
    </r>
    <r>
      <rPr>
        <rFont val="Arial"/>
        <b val="0"/>
        <color theme="1"/>
        <sz val="10.0"/>
        <u/>
      </rPr>
      <t xml:space="preserve">El valor del gasto supere el monto de pesos un mil ($ 1.000,00). 
     Se pueden presentar al menos tres (3) solicitudes de cotización (del bien o servicio a contratar) cursadas a tres o más empresas oferentes.
     La selección del proveedor se hará con el criterio del más bajo precio.
     </t>
    </r>
    <r>
      <rPr>
        <rFont val="Arial"/>
        <b/>
        <color theme="1"/>
        <sz val="10.0"/>
        <u/>
      </rPr>
      <t>En caso de no contar con tres (3) presupuestos, o no poder seleccionar al proveedor que ofrece menor precio, presentar este cuadro una nota de justificación siguiendo las pautas del ítem    (XX)</t>
    </r>
    <r>
      <rPr>
        <rFont val="Arial"/>
        <b val="0"/>
        <color theme="1"/>
        <sz val="10.0"/>
        <u/>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</si>
  <si>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</si>
  <si>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</si>
  <si>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</si>
  <si>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</si>
  <si>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</si>
  <si>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</si>
  <si>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</si>
  <si>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</si>
  <si>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</si>
  <si>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Alkosto</t>
  </si>
  <si>
    <t xml:space="preserve">   407 3033  
Pagina</t>
  </si>
  <si>
    <t xml:space="preserve">Computador Portátil Gamer MSI 15.6" Pulgadas </t>
  </si>
  <si>
    <t>Bravo 15B5DD AMD 
Ryzen 7 - RAM 16GB
 - Disco SSD 512GB 
- Negro</t>
  </si>
  <si>
    <t xml:space="preserve"> Tecno outlet</t>
  </si>
  <si>
    <t>Carrera 15 # 77-05 Locales 1-90/2-09
3192971810
Pagina</t>
  </si>
  <si>
    <t>Mr. Pc</t>
  </si>
  <si>
    <t xml:space="preserve"> 310 565 0594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</si>
  <si>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</si>
  <si>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</si>
  <si>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</si>
  <si>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</si>
  <si>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</si>
  <si>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</si>
  <si>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</si>
  <si>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</si>
  <si>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</si>
  <si>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</si>
  <si>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</si>
  <si>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</si>
  <si>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</si>
  <si>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Nº de CUIT, Dirección, Teléfono</t>
    </r>
    <r>
      <rPr>
        <rFont val="Trebuchet MS"/>
        <b val="0"/>
        <i/>
        <color rgb="FF000000"/>
        <sz val="10.0"/>
      </rPr>
      <t xml:space="preserve">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</si>
  <si>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</si>
  <si>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</si>
  <si>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</si>
  <si>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</si>
  <si>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</si>
  <si>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</si>
  <si>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</si>
  <si>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</si>
  <si>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</si>
  <si>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</si>
  <si>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</si>
  <si>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</si>
  <si>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</si>
  <si>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</si>
  <si>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</si>
  <si>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</si>
  <si>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Disco Solido Ssd 1tb 
Crucial P4</t>
  </si>
  <si>
    <t>Disco Solido Ssd 1tb 
Crucial P5</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</si>
  <si>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</si>
  <si>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</si>
  <si>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</si>
  <si>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Nº de CUIT, Dirección, Teléfono</t>
    </r>
    <r>
      <rPr>
        <rFont val="Trebuchet MS"/>
        <b val="0"/>
        <i/>
        <color rgb="FF000000"/>
        <sz val="10.0"/>
      </rPr>
      <t xml:space="preserve">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</si>
  <si>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</si>
  <si>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</si>
  <si>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</si>
  <si>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</si>
  <si>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</si>
  <si>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</si>
  <si>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</si>
  <si>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</si>
  <si>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</si>
  <si>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Nº de CUIT, Dirección, Teléfono</t>
    </r>
    <r>
      <rPr>
        <rFont val="Trebuchet MS"/>
        <b val="0"/>
        <i/>
        <color rgb="FF000000"/>
        <sz val="10.0"/>
      </rPr>
      <t xml:space="preserve">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</si>
  <si>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</si>
  <si>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</si>
  <si>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</si>
  <si>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</si>
  <si>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</si>
  <si>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</si>
  <si>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</si>
  <si>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</si>
  <si>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</si>
  <si>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</si>
  <si>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</si>
  <si>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</si>
  <si>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</si>
  <si>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</si>
  <si>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</si>
  <si>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</si>
  <si>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microsoft</t>
  </si>
  <si>
    <t xml:space="preserve"> 3923870886
pagina </t>
  </si>
  <si>
    <t>Office Professional 2021</t>
  </si>
  <si>
    <t>Office 2021 
   Licenciamiento permanente, reinstalable y enlazable a su email
   Multilenguaje
Office Professional 2021 las aplicaciones clásicas de Office (Word, Excel y PowerPoint) además de Outlook, Publisher, Access, Teams, Skype for Business y la capacidad de guardar documentos en OneDrive o localmente en su computadora.</t>
  </si>
  <si>
    <t xml:space="preserve">
Amazon.com Services LLClatin keys</t>
  </si>
  <si>
    <t>Licencia Vitalicia, reinstalable y transferible de un equipo a otro
Soporte técnico de Microsoft incluido durante los primeros 60 días sin coste adicional</t>
  </si>
  <si>
    <t>intercompras</t>
  </si>
  <si>
    <t>800-525-2525
pagina</t>
  </si>
  <si>
    <t>Office 2021 Professional Plus incluye todos los programas de Office: Word, Excel, Powerpoint, Outlook, Access, Publisher y OneNote Este producto tiene la importante ventaja de que no tiene que pagarse todos los años .</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</si>
  <si>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</si>
  <si>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</si>
  <si>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</si>
  <si>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 xml:space="preserve">Nº de CUIT, Dirección, Teléfono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</si>
  <si>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</si>
  <si>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</si>
  <si>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</si>
  <si>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</si>
  <si>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</si>
  <si>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</si>
  <si>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Digital licence</t>
  </si>
  <si>
    <t>Licencia Visual Studio 2022 Enterprise</t>
  </si>
  <si>
    <t xml:space="preserve">Múltiples idiomas (Español incluido)
Versión Retail reinstalable
Válida para 1 Equipo
Duración permanente
Actualizaciones incluidas
Permite desarrollar aplicaciones de 32 y 64 bits
Opción de desarrollar para IOS y Android
</t>
  </si>
  <si>
    <t>Keys express</t>
  </si>
  <si>
    <t>Zentinels</t>
  </si>
  <si>
    <t>info@zentinels.net</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</si>
  <si>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</si>
  <si>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</si>
  <si>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</si>
  <si>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</si>
  <si>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</si>
  <si>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</si>
  <si>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</si>
  <si>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</si>
  <si>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</si>
  <si>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</si>
  <si>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lasus</t>
  </si>
  <si>
    <t>3232540225
Pagina</t>
  </si>
  <si>
    <t xml:space="preserve">Licencia Windows 11 Pro ESD Vitalicia
</t>
  </si>
  <si>
    <t>Cifrado de dispositivos BitLocker: Encriptación del dispositivo Buscar mi dispositivo Cortafuegos y protección de la red Protección de Internet</t>
  </si>
  <si>
    <t xml:space="preserve"> Colombia pc</t>
  </si>
  <si>
    <t>(305) 3676372
Pagina</t>
  </si>
  <si>
    <t>Tu licencia</t>
  </si>
  <si>
    <t>311 684 4142
305 763 6779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</si>
  <si>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</si>
  <si>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</si>
  <si>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</si>
  <si>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rgb="FF000000"/>
        <sz val="10.0"/>
      </rPr>
      <t>Nº de CUIT, Dirección, Teléfono</t>
    </r>
    <r>
      <rPr>
        <rFont val="Trebuchet MS"/>
        <b val="0"/>
        <i/>
        <color rgb="FF000000"/>
        <sz val="10.0"/>
      </rPr>
      <t xml:space="preserve">
</t>
    </r>
    <r>
      <rPr>
        <rFont val="Trebuchet MS"/>
        <b val="0"/>
        <i/>
        <color rgb="FF000000"/>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</si>
  <si>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</si>
  <si>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</si>
  <si>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</si>
  <si>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</si>
  <si>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</si>
  <si>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</si>
  <si>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Lasus</t>
  </si>
  <si>
    <t>Licencia de dispositivo SQL Server 2022 - 1 CAL</t>
  </si>
  <si>
    <t>La licencia de dispositivo para SQL Server 2022 te brinda acceso a la potente base de datos de Microsoft. Esta licencia CAL es necesaria para que un usuario pueda acceder al servidor en un entorno empresarial. Asegura la legalidad y la eficiencia en tu empresa con esta licencia de dispositivo.</t>
  </si>
  <si>
    <t xml:space="preserve"> Garcia comunicaciones </t>
  </si>
  <si>
    <t>3003227936   
Pagina</t>
  </si>
  <si>
    <t>Wiresoft</t>
  </si>
  <si>
    <t>34 91 0601749
Pagina</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</si>
  <si>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</si>
  <si>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</si>
  <si>
    <r>
      <rPr>
        <rFont val="Trebuchet MS"/>
        <b/>
        <color theme="1"/>
        <sz val="10.0"/>
      </rPr>
      <t>Empresa</t>
    </r>
    <r>
      <rPr>
        <rFont val="Trebuchet MS"/>
        <b val="0"/>
        <i/>
        <color theme="1"/>
        <sz val="8.0"/>
      </rPr>
      <t xml:space="preserve">
(Nombre fiscal de la empresa)</t>
    </r>
  </si>
  <si>
    <r>
      <rPr>
        <rFont val="Trebuchet MS"/>
        <b/>
        <color theme="1"/>
        <sz val="10.0"/>
      </rPr>
      <t>Nº de CUIT, Dirección, Teléfono</t>
    </r>
    <r>
      <rPr>
        <rFont val="Trebuchet MS"/>
        <b val="0"/>
        <i/>
        <color theme="1"/>
        <sz val="10.0"/>
      </rPr>
      <t xml:space="preserve">
</t>
    </r>
    <r>
      <rPr>
        <rFont val="Trebuchet MS"/>
        <b val="0"/>
        <i/>
        <color theme="1"/>
        <sz val="8.0"/>
      </rPr>
      <t>(Datos de la empresa)</t>
    </r>
  </si>
  <si>
    <r>
      <rPr>
        <rFont val="Trebuchet MS"/>
        <b/>
        <color theme="1"/>
        <sz val="10.0"/>
      </rPr>
      <t>Descripción del
bien/ servicio (b)</t>
    </r>
    <r>
      <rPr>
        <rFont val="Trebuchet MS"/>
        <b val="0"/>
        <i/>
        <color theme="1"/>
        <sz val="10.0"/>
      </rPr>
      <t xml:space="preserve">
</t>
    </r>
    <r>
      <rPr>
        <rFont val="Trebuchet MS"/>
        <b val="0"/>
        <i/>
        <color theme="1"/>
        <sz val="8.0"/>
      </rPr>
      <t>Características de los bienes/ servicios</t>
    </r>
  </si>
  <si>
    <r>
      <rPr>
        <rFont val="Trebuchet MS"/>
        <b/>
        <color theme="1"/>
        <sz val="10.0"/>
      </rPr>
      <t xml:space="preserve">Importe Unitario
</t>
    </r>
    <r>
      <rPr>
        <rFont val="Trebuchet MS"/>
        <b val="0"/>
        <i/>
        <color theme="1"/>
        <sz val="8.0"/>
      </rPr>
      <t>(moneda nacional)</t>
    </r>
  </si>
  <si>
    <r>
      <rPr>
        <rFont val="Trebuchet MS"/>
        <b/>
        <color theme="1"/>
        <sz val="10.0"/>
        <u/>
      </rPr>
      <t>Importe Total</t>
    </r>
    <r>
      <rPr>
        <rFont val="Trebuchet MS"/>
        <b/>
        <color theme="1"/>
        <sz val="10.0"/>
        <u/>
      </rPr>
      <t xml:space="preserve">
 IVA incluido
</t>
    </r>
    <r>
      <rPr>
        <rFont val="Trebuchet MS"/>
        <b val="0"/>
        <i/>
        <color theme="1"/>
        <sz val="8.0"/>
        <u/>
      </rPr>
      <t>(moneda nacional)</t>
    </r>
  </si>
  <si>
    <r>
      <rPr>
        <rFont val="Arial"/>
        <b/>
        <color theme="1"/>
        <sz val="10.0"/>
      </rPr>
      <t xml:space="preserve">Importe Total
</t>
    </r>
    <r>
      <rPr>
        <rFont val="Arial"/>
        <b val="0"/>
        <i/>
        <color theme="1"/>
        <sz val="8.0"/>
      </rPr>
      <t>(moneda extranjera)</t>
    </r>
  </si>
  <si>
    <r>
      <rPr>
        <rFont val="Trebuchet MS"/>
        <b/>
        <color theme="1"/>
        <sz val="10.0"/>
      </rPr>
      <t xml:space="preserve">Forma de Pago 
</t>
    </r>
    <r>
      <rPr>
        <rFont val="Trebuchet MS"/>
        <b val="0"/>
        <i/>
        <color theme="1"/>
        <sz val="8.0"/>
      </rPr>
      <t>(Contado o Cheque)</t>
    </r>
  </si>
  <si>
    <r>
      <rPr>
        <rFont val="Trebuchet MS"/>
        <b/>
        <color theme="1"/>
        <sz val="10.0"/>
      </rPr>
      <t xml:space="preserve">Observaciones </t>
    </r>
    <r>
      <rPr>
        <rFont val="Trebuchet MS"/>
        <b val="0"/>
        <i/>
        <color theme="1"/>
        <sz val="10.0"/>
      </rPr>
      <t xml:space="preserve">
</t>
    </r>
    <r>
      <rPr>
        <rFont val="Trebuchet MS"/>
        <b val="0"/>
        <i/>
        <color theme="1"/>
        <sz val="8.0"/>
      </rPr>
      <t>(se debe incluir toda aquella característica que no ha sido posible incluir anteriormente)</t>
    </r>
  </si>
  <si>
    <t>latinoamericahosting</t>
  </si>
  <si>
    <t xml:space="preserve"> 580-0305
4 # 70-93 Oficina 302
Pagina</t>
  </si>
  <si>
    <t xml:space="preserve"> Hosting y Dominio * 1 año</t>
  </si>
  <si>
    <t>colombiahosting</t>
  </si>
  <si>
    <t xml:space="preserve"> (601) 742 88 85  
Pagina</t>
  </si>
  <si>
    <t>hostinger</t>
  </si>
  <si>
    <r>
      <rPr>
        <rFont val="Arial"/>
        <b/>
        <color theme="1"/>
        <sz val="10.0"/>
      </rPr>
      <t xml:space="preserve">(a) Se deben presentar tres (3) presupuestos cuando:   
   </t>
    </r>
    <r>
      <rPr>
        <rFont val="Arial"/>
        <b val="0"/>
        <color theme="1"/>
        <sz val="10.0"/>
      </rPr>
      <t>El valor del gasto supere el monto de pesos un mil ($ 1.000,00). 
     Se pueden presentar al menos tres (3)</t>
    </r>
    <r>
      <rPr>
        <rFont val="Arial"/>
        <b val="0"/>
        <color theme="1"/>
        <sz val="10.0"/>
      </rPr>
      <t xml:space="preserve"> solicitudes de cotización (del bien o servicio a contratar) cursadas</t>
    </r>
    <r>
      <rPr>
        <rFont val="Arial"/>
        <b val="0"/>
        <color theme="1"/>
        <sz val="10.0"/>
      </rPr>
      <t xml:space="preserve"> a tres o más empresas oferentes.
     L</t>
    </r>
    <r>
      <rPr>
        <rFont val="Arial"/>
        <b val="0"/>
        <color theme="1"/>
        <sz val="10.0"/>
      </rPr>
      <t xml:space="preserve">a selección del proveedor se hará con el criterio del más bajo precio.
     </t>
    </r>
    <r>
      <rPr>
        <rFont val="Arial"/>
        <b/>
        <color theme="1"/>
        <sz val="10.0"/>
      </rPr>
      <t>En caso de no contar con tres (3) presupuestos, o no poder seleccionar al proveedor que ofrece menor precio, presentar este cuadro una nota de justificación siguiendo las pautas del ítem    (XX)</t>
    </r>
    <r>
      <rPr>
        <rFont val="Arial"/>
        <b val="0"/>
        <color theme="1"/>
        <sz val="10.0"/>
      </rPr>
      <t xml:space="preserve">
</t>
    </r>
  </si>
  <si>
    <r>
      <rPr>
        <rFont val="Arial"/>
        <b/>
        <color theme="1"/>
        <sz val="10.0"/>
      </rPr>
      <t>(b) Ejemplos:</t>
    </r>
    <r>
      <rPr>
        <rFont val="Arial"/>
        <b val="0"/>
        <color theme="1"/>
        <sz val="10.0"/>
      </rPr>
      <t xml:space="preserve">
        En el caso de viajes, indicar Origen/Destino (si corresponde también escalas)
        Si se tratara de servicios tipo catering, indicar las cantidades de asistentes, así como los días en que se demanda la prestación del servicio.
        Si fuera papelería indicar, cantidades de afiches, trípticos, etc.</t>
    </r>
  </si>
</sst>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00\ &quot;€&quot;"/>
    <numFmt numFmtId="165" formatCode="_-[$$-240A]\ * #,##0.00_-;\-[$$-240A]\ * #,##0.00_-;_-[$$-240A]\ * &quot;-&quot;??_-;_-@"/>
    <numFmt numFmtId="166" formatCode="[$$-240A]\ #,##0.00"/>
    <numFmt numFmtId="167" formatCode="#,##0.00\ [$USD]"/>
    <numFmt numFmtId="168" formatCode="_-* #,##0.00\ [$USD]_-;\-* #,##0.00\ [$USD]_-;_-* &quot;-&quot;??\ [$USD]_-;_-@"/>
  </numFmts>
  <fonts count="31">
    <font>
      <sz val="10.0"/>
      <color rgb="FF000000"/>
      <name val="Arial"/>
      <scheme val="minor"/>
    </font>
    <font>
      <sz val="10.0"/>
      <color theme="1"/>
      <name val="Arial"/>
    </font>
    <font>
      <b/>
      <sz val="12.0"/>
      <color theme="1"/>
      <name val="Arial"/>
    </font>
    <font/>
    <font>
      <b/>
      <sz val="10.0"/>
      <color theme="1"/>
      <name val="Arial"/>
    </font>
    <font>
      <b/>
      <sz val="10.0"/>
      <color theme="1"/>
      <name val="Trebuchet MS"/>
    </font>
    <font>
      <b/>
      <u/>
      <sz val="10.0"/>
      <color theme="1"/>
      <name val="Trebuchet MS"/>
    </font>
    <font>
      <i/>
      <sz val="10.0"/>
      <color theme="1"/>
      <name val="Arial"/>
    </font>
    <font>
      <sz val="10.0"/>
      <color theme="1"/>
      <name val="Trebuchet MS"/>
    </font>
    <font>
      <u/>
      <sz val="10.0"/>
      <color theme="1"/>
      <name val="Arial"/>
    </font>
    <font>
      <u/>
      <sz val="10.0"/>
      <color rgb="FF000000"/>
      <name val="Trebuchet MS"/>
    </font>
    <font>
      <sz val="10.0"/>
      <color rgb="FF000000"/>
      <name val="Arial"/>
    </font>
    <font>
      <sz val="10.0"/>
      <color rgb="FF231F20"/>
      <name val="Trebuchet MS"/>
    </font>
    <font>
      <u/>
      <sz val="10.0"/>
      <color rgb="FF000000"/>
      <name val="Arial"/>
    </font>
    <font>
      <sz val="12.0"/>
      <color rgb="FF333333"/>
      <name val="Arial"/>
    </font>
    <font>
      <u/>
      <sz val="10.0"/>
      <color rgb="FF000000"/>
      <name val="Arial"/>
    </font>
    <font>
      <sz val="10.0"/>
      <color theme="1"/>
      <name val="Arial Narrow"/>
    </font>
    <font>
      <u/>
      <sz val="10.0"/>
      <color rgb="FF000000"/>
      <name val="Arial"/>
    </font>
    <font>
      <u/>
      <sz val="10.0"/>
      <color rgb="FF000000"/>
      <name val="Arial"/>
    </font>
    <font>
      <sz val="12.0"/>
      <color theme="1"/>
      <name val="Trebuchet MS"/>
    </font>
    <font>
      <u/>
      <sz val="10.0"/>
      <color rgb="FF000000"/>
      <name val="Arial"/>
    </font>
    <font>
      <u/>
      <sz val="10.0"/>
      <color rgb="FF000000"/>
      <name val="Arial"/>
    </font>
    <font>
      <sz val="10.0"/>
      <color rgb="FF000000"/>
      <name val="Trebuchet MS"/>
    </font>
    <font>
      <b/>
      <sz val="10.0"/>
      <color rgb="FF000000"/>
      <name val="Trebuchet MS"/>
    </font>
    <font>
      <u/>
      <sz val="10.0"/>
      <color rgb="FF000000"/>
      <name val="Arial"/>
    </font>
    <font>
      <u/>
      <sz val="10.0"/>
      <color rgb="FF000000"/>
      <name val="Arial"/>
    </font>
    <font>
      <b/>
      <u/>
      <sz val="10.0"/>
      <color theme="1"/>
      <name val="Arial"/>
    </font>
    <font>
      <sz val="11.0"/>
      <color rgb="FF000000"/>
      <name val="Aptos narrow"/>
    </font>
    <font>
      <u/>
      <sz val="10.0"/>
      <color rgb="FF000000"/>
      <name val="Arial"/>
    </font>
    <font>
      <u/>
      <sz val="10.0"/>
      <color theme="1"/>
      <name val="Trebuchet MS"/>
    </font>
    <font>
      <b/>
      <u/>
      <sz val="10.0"/>
      <color theme="1"/>
      <name val="Trebuchet MS"/>
    </font>
  </fonts>
  <fills count="8">
    <fill>
      <patternFill patternType="none"/>
    </fill>
    <fill>
      <patternFill patternType="lightGray"/>
    </fill>
    <fill>
      <patternFill patternType="solid">
        <fgColor rgb="FFC0C0C0"/>
        <bgColor rgb="FFC0C0C0"/>
      </patternFill>
    </fill>
    <fill>
      <patternFill patternType="solid">
        <fgColor rgb="FFFFFF99"/>
        <bgColor rgb="FFFFFF99"/>
      </patternFill>
    </fill>
    <fill>
      <patternFill patternType="solid">
        <fgColor rgb="FFFFCC00"/>
        <bgColor rgb="FFFFCC00"/>
      </patternFill>
    </fill>
    <fill>
      <patternFill patternType="solid">
        <fgColor rgb="FFCCFFCC"/>
        <bgColor rgb="FFCCFFCC"/>
      </patternFill>
    </fill>
    <fill>
      <patternFill patternType="solid">
        <fgColor rgb="FFFFFFFF"/>
        <bgColor rgb="FFFFFFFF"/>
      </patternFill>
    </fill>
    <fill>
      <patternFill patternType="solid">
        <fgColor rgb="FFF8F8F8"/>
        <bgColor rgb="FFF8F8F8"/>
      </patternFill>
    </fill>
  </fills>
  <borders count="13">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top style="thin">
        <color rgb="FF000000"/>
      </top>
      <bottom style="thin">
        <color rgb="FF000000"/>
      </bottom>
    </border>
    <border>
      <left style="thin">
        <color rgb="FF000000"/>
      </left>
      <right style="thin">
        <color rgb="FF000000"/>
      </right>
      <bottom style="thin">
        <color rgb="FF000000"/>
      </bottom>
    </border>
    <border>
      <left/>
      <right/>
      <top/>
      <bottom/>
    </border>
    <border>
      <left style="thin">
        <color rgb="FF000000"/>
      </left>
      <bottom style="thin">
        <color rgb="FF000000"/>
      </bottom>
    </border>
    <border>
      <right style="thin">
        <color rgb="FF000000"/>
      </right>
      <top style="thin">
        <color rgb="FF000000"/>
      </top>
    </border>
    <border>
      <left style="thin">
        <color rgb="FF000000"/>
      </left>
      <right style="thin">
        <color rgb="FF000000"/>
      </right>
      <top style="thin">
        <color rgb="FF000000"/>
      </top>
      <bottom/>
    </border>
    <border>
      <left style="thin">
        <color rgb="FF000000"/>
      </left>
      <right/>
      <top style="thin">
        <color rgb="FF000000"/>
      </top>
      <bottom/>
    </border>
  </borders>
  <cellStyleXfs count="1">
    <xf borderId="0" fillId="0" fontId="0" numFmtId="0" applyAlignment="1" applyFont="1"/>
  </cellStyleXfs>
  <cellXfs count="69">
    <xf borderId="0" fillId="0" fontId="0" numFmtId="0" xfId="0" applyAlignment="1" applyFont="1">
      <alignment readingOrder="0" shrinkToFit="0" vertical="bottom" wrapText="0"/>
    </xf>
    <xf borderId="0" fillId="0" fontId="1" numFmtId="0" xfId="0" applyFont="1"/>
    <xf borderId="0" fillId="0" fontId="2" numFmtId="0" xfId="0" applyAlignment="1" applyFont="1">
      <alignment horizontal="center" vertical="center"/>
    </xf>
    <xf borderId="1" fillId="2" fontId="2" numFmtId="0" xfId="0" applyAlignment="1" applyBorder="1" applyFill="1" applyFont="1">
      <alignment horizontal="center" shrinkToFit="0" vertical="center" wrapText="1"/>
    </xf>
    <xf borderId="2" fillId="0" fontId="3" numFmtId="0" xfId="0" applyBorder="1" applyFont="1"/>
    <xf borderId="3" fillId="0" fontId="3" numFmtId="0" xfId="0" applyBorder="1" applyFont="1"/>
    <xf borderId="4" fillId="3" fontId="4" numFmtId="0" xfId="0" applyAlignment="1" applyBorder="1" applyFill="1" applyFont="1">
      <alignment horizontal="center" shrinkToFit="0" vertical="center" wrapText="1"/>
    </xf>
    <xf borderId="4" fillId="0" fontId="5" numFmtId="0" xfId="0" applyAlignment="1" applyBorder="1" applyFont="1">
      <alignment horizontal="center" shrinkToFit="0" vertical="center" wrapText="1"/>
    </xf>
    <xf borderId="5" fillId="0" fontId="5" numFmtId="0" xfId="0" applyAlignment="1" applyBorder="1" applyFont="1">
      <alignment horizontal="center" shrinkToFit="0" wrapText="1"/>
    </xf>
    <xf borderId="5" fillId="0" fontId="5" numFmtId="0" xfId="0" applyAlignment="1" applyBorder="1" applyFont="1">
      <alignment horizontal="center" shrinkToFit="0" vertical="center" wrapText="1"/>
    </xf>
    <xf borderId="4" fillId="4" fontId="6" numFmtId="0" xfId="0" applyAlignment="1" applyBorder="1" applyFill="1" applyFont="1">
      <alignment horizontal="center" shrinkToFit="0" vertical="center" wrapText="1"/>
    </xf>
    <xf borderId="6" fillId="5" fontId="4" numFmtId="0" xfId="0" applyAlignment="1" applyBorder="1" applyFill="1" applyFont="1">
      <alignment horizontal="center" shrinkToFit="0" vertical="center" wrapText="1"/>
    </xf>
    <xf borderId="0" fillId="0" fontId="7" numFmtId="0" xfId="0" applyAlignment="1" applyFont="1">
      <alignment horizontal="center" vertical="center"/>
    </xf>
    <xf borderId="4" fillId="0" fontId="4" numFmtId="0" xfId="0" applyAlignment="1" applyBorder="1" applyFont="1">
      <alignment horizontal="center" vertical="center"/>
    </xf>
    <xf borderId="1" fillId="0" fontId="8" numFmtId="0" xfId="0" applyAlignment="1" applyBorder="1" applyFont="1">
      <alignment horizontal="center" shrinkToFit="0" vertical="top" wrapText="1"/>
    </xf>
    <xf borderId="1" fillId="0" fontId="9" numFmtId="0" xfId="0" applyAlignment="1" applyBorder="1" applyFont="1">
      <alignment horizontal="center" shrinkToFit="0" vertical="center" wrapText="1"/>
    </xf>
    <xf borderId="4" fillId="0" fontId="10" numFmtId="0" xfId="0" applyAlignment="1" applyBorder="1" applyFont="1">
      <alignment horizontal="center" shrinkToFit="0" vertical="top" wrapText="1"/>
    </xf>
    <xf borderId="3" fillId="0" fontId="8" numFmtId="164" xfId="0" applyAlignment="1" applyBorder="1" applyFont="1" applyNumberFormat="1">
      <alignment horizontal="center" shrinkToFit="0" vertical="top" wrapText="1"/>
    </xf>
    <xf borderId="4" fillId="0" fontId="8" numFmtId="164" xfId="0" applyAlignment="1" applyBorder="1" applyFont="1" applyNumberFormat="1">
      <alignment horizontal="center" shrinkToFit="0" vertical="top" wrapText="1"/>
    </xf>
    <xf borderId="4" fillId="0" fontId="8" numFmtId="165" xfId="0" applyAlignment="1" applyBorder="1" applyFont="1" applyNumberFormat="1">
      <alignment horizontal="center" vertical="top"/>
    </xf>
    <xf borderId="4" fillId="0" fontId="11" numFmtId="0" xfId="0" applyAlignment="1" applyBorder="1" applyFont="1">
      <alignment shrinkToFit="0" wrapText="1"/>
    </xf>
    <xf borderId="0" fillId="0" fontId="11" numFmtId="0" xfId="0" applyFont="1"/>
    <xf borderId="0" fillId="0" fontId="12" numFmtId="0" xfId="0" applyAlignment="1" applyFont="1">
      <alignment horizontal="center" vertical="top"/>
    </xf>
    <xf borderId="1" fillId="0" fontId="13" numFmtId="0" xfId="0" applyAlignment="1" applyBorder="1" applyFont="1">
      <alignment horizontal="center" vertical="center"/>
    </xf>
    <xf borderId="0" fillId="0" fontId="14" numFmtId="164" xfId="0" applyAlignment="1" applyFont="1" applyNumberFormat="1">
      <alignment horizontal="center" shrinkToFit="0" vertical="top" wrapText="1"/>
    </xf>
    <xf borderId="4" fillId="0" fontId="8" numFmtId="165" xfId="0" applyAlignment="1" applyBorder="1" applyFont="1" applyNumberFormat="1">
      <alignment horizontal="center" shrinkToFit="0" vertical="top" wrapText="1"/>
    </xf>
    <xf borderId="4" fillId="0" fontId="8" numFmtId="0" xfId="0" applyAlignment="1" applyBorder="1" applyFont="1">
      <alignment horizontal="center" shrinkToFit="0" vertical="top" wrapText="1"/>
    </xf>
    <xf borderId="1" fillId="0" fontId="15" numFmtId="0" xfId="0" applyAlignment="1" applyBorder="1" applyFont="1">
      <alignment horizontal="center" shrinkToFit="0" vertical="center" wrapText="1"/>
    </xf>
    <xf borderId="4" fillId="0" fontId="1" numFmtId="0" xfId="0" applyBorder="1" applyFont="1"/>
    <xf borderId="4" fillId="0" fontId="8" numFmtId="0" xfId="0" applyAlignment="1" applyBorder="1" applyFont="1">
      <alignment horizontal="left" shrinkToFit="0" vertical="top" wrapText="1"/>
    </xf>
    <xf borderId="7" fillId="0" fontId="8" numFmtId="0" xfId="0" applyAlignment="1" applyBorder="1" applyFont="1">
      <alignment horizontal="left" shrinkToFit="0" vertical="top" wrapText="1"/>
    </xf>
    <xf borderId="1" fillId="0" fontId="4" numFmtId="0" xfId="0" applyAlignment="1" applyBorder="1" applyFont="1">
      <alignment horizontal="left" shrinkToFit="0" vertical="center" wrapText="1"/>
    </xf>
    <xf borderId="0" fillId="0" fontId="16" numFmtId="0" xfId="0" applyAlignment="1" applyFont="1">
      <alignment horizontal="center" shrinkToFit="0" vertical="center" wrapText="1"/>
    </xf>
    <xf borderId="4" fillId="0" fontId="17" numFmtId="0" xfId="0" applyAlignment="1" applyBorder="1" applyFont="1">
      <alignment horizontal="center" vertical="center"/>
    </xf>
    <xf borderId="4" fillId="0" fontId="8" numFmtId="166" xfId="0" applyAlignment="1" applyBorder="1" applyFont="1" applyNumberFormat="1">
      <alignment horizontal="center" shrinkToFit="0" vertical="top" wrapText="1"/>
    </xf>
    <xf borderId="8" fillId="6" fontId="18" numFmtId="0" xfId="0" applyAlignment="1" applyBorder="1" applyFill="1" applyFont="1">
      <alignment horizontal="center" shrinkToFit="0" vertical="center" wrapText="1"/>
    </xf>
    <xf borderId="4" fillId="0" fontId="19" numFmtId="0" xfId="0" applyAlignment="1" applyBorder="1" applyFont="1">
      <alignment horizontal="center" shrinkToFit="0" vertical="top" wrapText="1"/>
    </xf>
    <xf borderId="4" fillId="0" fontId="20" numFmtId="0" xfId="0" applyAlignment="1" applyBorder="1" applyFont="1">
      <alignment horizontal="center" shrinkToFit="0" vertical="center" wrapText="1"/>
    </xf>
    <xf borderId="4" fillId="0" fontId="12" numFmtId="0" xfId="0" applyAlignment="1" applyBorder="1" applyFont="1">
      <alignment horizontal="center" shrinkToFit="0" vertical="top" wrapText="1"/>
    </xf>
    <xf borderId="3" fillId="0" fontId="8" numFmtId="166" xfId="0" applyAlignment="1" applyBorder="1" applyFont="1" applyNumberFormat="1">
      <alignment horizontal="center" shrinkToFit="0" vertical="top" wrapText="1"/>
    </xf>
    <xf borderId="9" fillId="0" fontId="21" numFmtId="0" xfId="0" applyAlignment="1" applyBorder="1" applyFont="1">
      <alignment horizontal="center" shrinkToFit="0" vertical="center" wrapText="1"/>
    </xf>
    <xf borderId="4" fillId="0" fontId="22" numFmtId="0" xfId="0" applyAlignment="1" applyBorder="1" applyFont="1">
      <alignment horizontal="center" shrinkToFit="0" vertical="top" wrapText="1"/>
    </xf>
    <xf borderId="0" fillId="0" fontId="11" numFmtId="0" xfId="0" applyAlignment="1" applyFont="1">
      <alignment horizontal="center" vertical="center"/>
    </xf>
    <xf borderId="4" fillId="0" fontId="23" numFmtId="0" xfId="0" applyAlignment="1" applyBorder="1" applyFont="1">
      <alignment horizontal="center" shrinkToFit="0" vertical="center" wrapText="1"/>
    </xf>
    <xf borderId="0" fillId="0" fontId="22" numFmtId="166" xfId="0" applyAlignment="1" applyFont="1" applyNumberFormat="1">
      <alignment horizontal="center" vertical="top"/>
    </xf>
    <xf borderId="4" fillId="0" fontId="22" numFmtId="166" xfId="0" applyAlignment="1" applyBorder="1" applyFont="1" applyNumberFormat="1">
      <alignment horizontal="center" shrinkToFit="0" vertical="top" wrapText="1"/>
    </xf>
    <xf borderId="4" fillId="0" fontId="8" numFmtId="0" xfId="0" applyAlignment="1" applyBorder="1" applyFont="1">
      <alignment horizontal="left" shrinkToFit="0" vertical="center" wrapText="1"/>
    </xf>
    <xf borderId="4" fillId="0" fontId="22" numFmtId="166" xfId="0" applyAlignment="1" applyBorder="1" applyFont="1" applyNumberFormat="1">
      <alignment horizontal="center" vertical="top"/>
    </xf>
    <xf borderId="4" fillId="0" fontId="22" numFmtId="0" xfId="0" applyAlignment="1" applyBorder="1" applyFont="1">
      <alignment horizontal="center" vertical="top"/>
    </xf>
    <xf borderId="4" fillId="0" fontId="22" numFmtId="0" xfId="0" applyAlignment="1" applyBorder="1" applyFont="1">
      <alignment horizontal="center" shrinkToFit="0" vertical="center" wrapText="1"/>
    </xf>
    <xf borderId="0" fillId="0" fontId="11" numFmtId="0" xfId="0" applyAlignment="1" applyFont="1">
      <alignment horizontal="center"/>
    </xf>
    <xf borderId="7" fillId="0" fontId="8" numFmtId="0" xfId="0" applyAlignment="1" applyBorder="1" applyFont="1">
      <alignment horizontal="center" shrinkToFit="0" vertical="top" wrapText="1"/>
    </xf>
    <xf borderId="0" fillId="0" fontId="24" numFmtId="0" xfId="0" applyAlignment="1" applyFont="1">
      <alignment horizontal="center" vertical="center"/>
    </xf>
    <xf borderId="0" fillId="0" fontId="25" numFmtId="0" xfId="0" applyAlignment="1" applyFont="1">
      <alignment horizontal="center" shrinkToFit="0" vertical="center" wrapText="1"/>
    </xf>
    <xf borderId="1" fillId="0" fontId="26" numFmtId="0" xfId="0" applyAlignment="1" applyBorder="1" applyFont="1">
      <alignment horizontal="left" shrinkToFit="0" vertical="center" wrapText="1"/>
    </xf>
    <xf borderId="1" fillId="0" fontId="5"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4" fillId="0" fontId="8" numFmtId="2" xfId="0" applyAlignment="1" applyBorder="1" applyFont="1" applyNumberFormat="1">
      <alignment horizontal="center" shrinkToFit="0" vertical="top" wrapText="1"/>
    </xf>
    <xf borderId="0" fillId="0" fontId="12" numFmtId="0" xfId="0" applyAlignment="1" applyFont="1">
      <alignment horizontal="center" shrinkToFit="0" vertical="top" wrapText="1"/>
    </xf>
    <xf borderId="3" fillId="0" fontId="8" numFmtId="167" xfId="0" applyAlignment="1" applyBorder="1" applyFont="1" applyNumberFormat="1">
      <alignment horizontal="center" shrinkToFit="0" vertical="top" wrapText="1"/>
    </xf>
    <xf borderId="4" fillId="0" fontId="8" numFmtId="168" xfId="0" applyAlignment="1" applyBorder="1" applyFont="1" applyNumberFormat="1">
      <alignment horizontal="center" shrinkToFit="0" vertical="top" wrapText="1"/>
    </xf>
    <xf borderId="4" fillId="0" fontId="8" numFmtId="3" xfId="0" applyAlignment="1" applyBorder="1" applyFont="1" applyNumberFormat="1">
      <alignment horizontal="center" shrinkToFit="0" vertical="top" wrapText="1"/>
    </xf>
    <xf borderId="10" fillId="0" fontId="8" numFmtId="164" xfId="0" applyAlignment="1" applyBorder="1" applyFont="1" applyNumberFormat="1">
      <alignment horizontal="center" shrinkToFit="0" vertical="top" wrapText="1"/>
    </xf>
    <xf borderId="3" fillId="0" fontId="27" numFmtId="164" xfId="0" applyAlignment="1" applyBorder="1" applyFont="1" applyNumberFormat="1">
      <alignment horizontal="center" vertical="top"/>
    </xf>
    <xf borderId="6" fillId="7" fontId="28" numFmtId="0" xfId="0" applyAlignment="1" applyBorder="1" applyFill="1" applyFont="1">
      <alignment horizontal="center" shrinkToFit="0" vertical="center" wrapText="1"/>
    </xf>
    <xf borderId="4" fillId="0" fontId="29" numFmtId="164" xfId="0" applyAlignment="1" applyBorder="1" applyFont="1" applyNumberFormat="1">
      <alignment horizontal="center" shrinkToFit="0" vertical="top" wrapText="1"/>
    </xf>
    <xf borderId="11" fillId="4" fontId="30" numFmtId="0" xfId="0" applyAlignment="1" applyBorder="1" applyFont="1">
      <alignment horizontal="center" shrinkToFit="0" vertical="center" wrapText="1"/>
    </xf>
    <xf borderId="12" fillId="5" fontId="4" numFmtId="0" xfId="0" applyAlignment="1" applyBorder="1" applyFont="1">
      <alignment horizontal="center" shrinkToFit="0" vertical="center" wrapText="1"/>
    </xf>
    <xf borderId="2" fillId="0" fontId="8" numFmtId="166" xfId="0" applyAlignment="1" applyBorder="1" applyFont="1" applyNumberFormat="1">
      <alignment horizontal="center"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customschemas.google.com/relationships/workbookmetadata" Target="metadata"/><Relationship Id="rId25" Type="http://schemas.openxmlformats.org/officeDocument/2006/relationships/worksheet" Target="worksheets/sheet22.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pccomponentes.com/asus-s340mf-i797000080-intel-core-i7-9700-16gb-512gb-ssd" TargetMode="External"/><Relationship Id="rId2" Type="http://schemas.openxmlformats.org/officeDocument/2006/relationships/hyperlink" Target="https://www.mediamarkt.es/es/product/_pc-sobremesa-asus-s340mf-i797000080-intel%C2%AE-core%E2%84%A2-i7-9700-16-gb-512-gb-ssd-graphics-630-freedos-negro-1485288.html" TargetMode="External"/><Relationship Id="rId3" Type="http://schemas.openxmlformats.org/officeDocument/2006/relationships/hyperlink" Target="https://www.asusbymacman.es/asus-s300ma-710700006t-i7-10700-16gb-512gb-pc-sobremesa-2550.htm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alkosto.com/computador-portatil-gamer-msi-gf63-156-pulgadas-12ve-intel-ci5-ram-16gb-disco-sdd-512-gb-negro/p/4711377107464" TargetMode="External"/><Relationship Id="rId2" Type="http://schemas.openxmlformats.org/officeDocument/2006/relationships/hyperlink" Target="https://tecnooutlet.com.co/products/laptop-gamer-msi-delta-15-ryzen-75800h-16gb-ram-1tb-ssd-rx6700m-w11?variant=42738182783128" TargetMode="External"/><Relationship Id="rId3" Type="http://schemas.openxmlformats.org/officeDocument/2006/relationships/hyperlink" Target="https://www.mrpc.com.co/producto/portatil-msi-bravo-ryzen-5-7535hs-rtx-4050-6gb-2-x-8gb-512gb-nvme-15-6-fhd-bravo-15-c7ve/" TargetMode="Externa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www.mercadolibre.com.co/monitor-curvo-27-fhd-diseno-sin-bordes-color-black-100v240v/p/MCO17431651?pd%20p_filters=category%3AMCO1656&amp;quantity=3" TargetMode="External"/><Relationship Id="rId2" Type="http://schemas.openxmlformats.org/officeDocument/2006/relationships/hyperlink" Target="https://www.samsung.com/co/monitors/curved/fhd-curved-monitor-with-bezel-less-design-27-inch-lc27r500fhlxzl/" TargetMode="External"/><Relationship Id="rId3" Type="http://schemas.openxmlformats.org/officeDocument/2006/relationships/hyperlink" Target="https://mymsystech.com.co/equipos-y-monitores/4809-monitor-samsung-curvo-27-fhd-diseno-sin-bordes.html" TargetMode="Externa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articulo.mercadolibre.com.co/MCO-1294185577-poweredge-t150-tower-server-intel-xeon-e-2336g16gb2tb-_JM" TargetMode="External"/><Relationship Id="rId2" Type="http://schemas.openxmlformats.org/officeDocument/2006/relationships/hyperlink" Target="https://www.compuservices.com.co/product/servidor-de-torre-poweredge-t150-intel-xeon-e-2336-16gb-2tb-sata-perc-h355-1y/" TargetMode="External"/><Relationship Id="rId3" Type="http://schemas.openxmlformats.org/officeDocument/2006/relationships/hyperlink" Target="https://technologystore2006.com/producto/servidor-dell-poweredge-t150-intel-xeon-e-2336-29ghz-16-gb-ddr4-2-teras-no-dvd-t150colq4v1/" TargetMode="Externa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hyperlink" Target="https://www.mercadolibre.com.co/disco-solido-ssd-1tb-crucial-p3-plus-m2-nvme-pcie-ct1000p3pssd8-5000mbs/p/MCO20489233?pdp_filters=category:MCO1672" TargetMode="External"/><Relationship Id="rId2" Type="http://schemas.openxmlformats.org/officeDocument/2006/relationships/hyperlink" Target="https://www.avprocolombia.com.co/products/crucial-1tb-p3-plus-nvme-pcie-4-0-m-2-internal-ssd?variant=43823353135255" TargetMode="External"/><Relationship Id="rId3" Type="http://schemas.openxmlformats.org/officeDocument/2006/relationships/hyperlink" Target="https://hitechsas.mercadoshops.com.co/MCO-1360475549-disco-solido-ssd-1tb-crucial-p3-plus-m2-nvme-pcie-5000-mbs-_JM" TargetMode="External"/><Relationship Id="rId4"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www.mercadolibre.com.co/teclado-bluetooth-logitech-master-series-mx-keys-mini-qwerty-espanol-color-grafito-con-luz-blanca/p/MCO24526187?product_trigger_id=MCO18931563&amp;pdp_filters=item_id%3AMCO1333831287&amp;applied_product_filters=MCO18931563&amp;quantity=1" TargetMode="External"/><Relationship Id="rId2" Type="http://schemas.openxmlformats.org/officeDocument/2006/relationships/hyperlink" Target="https://www.wirelesspc.com.co/teclado-bluetooth-logitech-master-series-mx-keys-mini-qwerty-ingles-internacional-color-grafito-con-luz-blanca/p/MCO18931568" TargetMode="External"/><Relationship Id="rId3" Type="http://schemas.openxmlformats.org/officeDocument/2006/relationships/hyperlink" Target="https://www.panamericana.com.co/teclado-negro-inalambrico-mx-keys-mini-logitech-629411/p" TargetMode="External"/><Relationship Id="rId4"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www.ubuy.com.co/sp/product/FH3CNJLVQ-logitech-m100-wired-usb-mouse-3-buttons-1000-dpi-optical-tracking-ambidextrous-compatible-with-pc-mac-laptop-grey" TargetMode="External"/><Relationship Id="rId2" Type="http://schemas.openxmlformats.org/officeDocument/2006/relationships/hyperlink" Target="https://www.mediamarkt.es/es/product/_raton-logitech-m100-cable-usb-3-botones-1000-dpi-ambidiestro-pc-mac-portatil-negro-1550517.html" TargetMode="External"/><Relationship Id="rId3" Type="http://schemas.openxmlformats.org/officeDocument/2006/relationships/hyperlink" Target="https://www.octo24.com/es/Logitech-910-005003-Logitech-Mouse-M100-raton-Ambidextro::680345.html" TargetMode="External"/><Relationship Id="rId4"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hyperlink" Target="https://www.microsoft.com/en-US/microsoft-365/p/office-professional-2021/CFQ7TTC0HHJ9?activetab=pivot:overviewtab" TargetMode="External"/><Relationship Id="rId2" Type="http://schemas.openxmlformats.org/officeDocument/2006/relationships/hyperlink" Target="https://www.amazon.com/-/es/Microsoft-Office-Professional-Compra-Descargar/dp/B09HSCR294?th=1" TargetMode="External"/><Relationship Id="rId3" Type="http://schemas.openxmlformats.org/officeDocument/2006/relationships/hyperlink" Target="https://intercompras.com/p/microsoft-office-professional-licencia-multilenguaje-pcmac-271903" TargetMode="External"/><Relationship Id="rId4"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digital-licence.com/es/producto/licencia-visual-studio-2022-enterprise/" TargetMode="External"/><Relationship Id="rId2" Type="http://schemas.openxmlformats.org/officeDocument/2006/relationships/hyperlink" Target="https://keys.express/ES/visual-studio-2022-enterprise.html" TargetMode="External"/><Relationship Id="rId3" Type="http://schemas.openxmlformats.org/officeDocument/2006/relationships/hyperlink" Target="mailto:info@zentinels.net" TargetMode="External"/><Relationship Id="rId4"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s://lasus.com.co/es/licencia-windows-11-pro-esd-vitalicia" TargetMode="External"/><Relationship Id="rId2" Type="http://schemas.openxmlformats.org/officeDocument/2006/relationships/hyperlink" Target="https://colombiapc.com/product/windows-11-pro-licencia-original/?gad_source=1&amp;gclid=Cj0KCQjwlZixBhCoARIsAIC745A2ge8wq0ALphdzXXDGJh0gbeHwGl3dWXEHQsnNu13eG-Mxm1DZjicaAvGrEALw_wcB" TargetMode="External"/><Relationship Id="rId3" Type="http://schemas.openxmlformats.org/officeDocument/2006/relationships/hyperlink" Target="https://www.tulicenciaoriginal.com/licencia-windows/licencia-windows-11-pr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lasus.com.co/es/licencia-de-dispositivo-para-sql-server-2022-1-cal-nce-com-bas-per-S1tm" TargetMode="External"/><Relationship Id="rId2" Type="http://schemas.openxmlformats.org/officeDocument/2006/relationships/hyperlink" Target="https://www.garciacomunicaciones.com/producto/cloud-computing-sql-server-2022-1-user-cal/" TargetMode="External"/><Relationship Id="rId3" Type="http://schemas.openxmlformats.org/officeDocument/2006/relationships/hyperlink" Target="https://www.wiresoft.es/microsoft-sql-server-2022-device-cal"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latinoamericahosting.com.co/hosting/?gad_source=1&amp;gclid=CjwKCAjw9IayBhBJEiwAVuc3foeUkCi--TU5U2di9VabrkD3wRue_0ZNGXIgDDwb-HOIpdKaO5ucFBoCDhIQAvD_BwE" TargetMode="External"/><Relationship Id="rId2" Type="http://schemas.openxmlformats.org/officeDocument/2006/relationships/hyperlink" Target="https://www.colombiahosting.com.co/?utm_source=google&amp;utm_medium=cpc&amp;utm_campaign=21251841772&amp;utm_content=162318577352&amp;utm_term=hosting%20y%20dominio%20colombia&amp;gad_source=1&amp;gclid=CjwKCAjw9IayBhBJEiwAVuc3fkQMmGxfFkVqbhBqSc9m6sSSStAecCLIDtuqcjDo9-sbH_Rp_2EoSBoCHr0QAvD_BwE" TargetMode="External"/><Relationship Id="rId3" Type="http://schemas.openxmlformats.org/officeDocument/2006/relationships/hyperlink" Target="https://www.hostinger.co/hosting-web?ppc_campaign=google_search_generic_hosting_all&amp;bidkw=hosting+y+dominio&amp;gad_source=1&amp;gclid=CjwKCAjw9IayBhBJEiwAVuc3fkofaJHuJ5V0frKk6SgAJDquglIU2qVVzafKlHO0GfX3RSWHB3ByYBoCYvQQAvD_BwE" TargetMode="External"/><Relationship Id="rId4" Type="http://schemas.openxmlformats.org/officeDocument/2006/relationships/drawing" Target="../drawings/drawing2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mercadolibre.com.co/monitor-curvo-27-fhd-diseno-sin-bordes-color-black-100v240v/p/MCO17431651?pd%20p_filters=category%3AMCO1656&amp;quantity=3" TargetMode="External"/><Relationship Id="rId2" Type="http://schemas.openxmlformats.org/officeDocument/2006/relationships/hyperlink" Target="https://www.samsung.com/co/monitors/curved/fhd-curved-monitor-with-bezel-less-design-27-inch-lc27r500fhlxzl/" TargetMode="External"/><Relationship Id="rId3" Type="http://schemas.openxmlformats.org/officeDocument/2006/relationships/hyperlink" Target="https://mymsystech.com.co/equipos-y-monitores/4809-monitor-samsung-curvo-27-fhd-diseno-sin-bordes.html"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mercadolibre.com.co/disco-solido-ssd-1tb-crucial-p3-plus-m2-nvme-pcie-ct1000p3pssd8-5000mbs/p/MCO20489233?pdp_filters=category:MCO1672" TargetMode="External"/><Relationship Id="rId2" Type="http://schemas.openxmlformats.org/officeDocument/2006/relationships/hyperlink" Target="https://www.avprocolombia.com.co/products/crucial-1tb-p3-plus-nvme-pcie-4-0-m-2-internal-ssd?variant=43823353135255" TargetMode="External"/><Relationship Id="rId3" Type="http://schemas.openxmlformats.org/officeDocument/2006/relationships/hyperlink" Target="https://hitechsas.mercadoshops.com.co/MCO-1360475549-disco-solido-ssd-1tb-crucial-p3-plus-m2-nvme-pcie-5000-mbs-_JM"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mercadolibre.com.co/disco-duro-interno-western-digital-wd20ezrz-2tb-azul/p/MCO6175015?pdp_filters=category:MCO1672" TargetMode="External"/><Relationship Id="rId2" Type="http://schemas.openxmlformats.org/officeDocument/2006/relationships/hyperlink" Target="https://es.aliexpress.com/i/4001130302906.html" TargetMode="External"/><Relationship Id="rId3" Type="http://schemas.openxmlformats.org/officeDocument/2006/relationships/hyperlink" Target="https://systorecolombia.com/discos-duros-pc-escritorio/228-disco-duro-2tb-para-pc-western-digital-blue-wd-5400-rpm-wd20ezaz.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articulo.mercadolibre.com.co/MCO-1294185577-poweredge-t150-tower-server-intel-xeon-e-2336g16gb2tb-_JM" TargetMode="External"/><Relationship Id="rId2" Type="http://schemas.openxmlformats.org/officeDocument/2006/relationships/hyperlink" Target="https://www.compuservices.com.co/product/servidor-de-torre-poweredge-t150-intel-xeon-e-2336-16gb-2tb-sata-perc-h355-1y/" TargetMode="External"/><Relationship Id="rId3" Type="http://schemas.openxmlformats.org/officeDocument/2006/relationships/hyperlink" Target="https://technologystore2006.com/producto/servidor-dell-poweredge-t150-intel-xeon-e-2336-29ghz-16-gb-ddr4-2-teras-no-dvd-t150colq4v1/" TargetMode="Externa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www.pcware.com.co/crucial-ram-16gb-ddr4-3200-1x16-pc4-25600-sodimm-1-2v-ct16g4sfra32a" TargetMode="External"/><Relationship Id="rId2" Type="http://schemas.openxmlformats.org/officeDocument/2006/relationships/hyperlink" Target="https://www.crucial.es/memory/ddr4/ct16g4sfra32a" TargetMode="External"/><Relationship Id="rId3" Type="http://schemas.openxmlformats.org/officeDocument/2006/relationships/hyperlink" Target="https://www.avprocolombia.com.co/products/crucial-8gb-laptop-ddr4-3200-mhz-sodimm-memory-module"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www.mercadolibre.com.co/teclado-bluetooth-logitech-master-series-mx-keys-mini-qwerty-espanol-color-grafito-con-luz-blanca/p/MCO24526187?product_trigger_id=MCO18931563&amp;pdp_filters=item_id%3AMCO1333831287&amp;applied_product_filters=MCO18931563&amp;quantity=1" TargetMode="External"/><Relationship Id="rId2" Type="http://schemas.openxmlformats.org/officeDocument/2006/relationships/hyperlink" Target="https://www.wirelesspc.com.co/teclado-bluetooth-logitech-master-series-mx-keys-mini-qwerty-ingles-internacional-color-grafito-con-luz-blanca/p/MCO18931568" TargetMode="External"/><Relationship Id="rId3" Type="http://schemas.openxmlformats.org/officeDocument/2006/relationships/hyperlink" Target="https://www.panamericana.com.co/teclado-negro-inalambrico-mx-keys-mini-logitech-629411/p"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www.ubuy.com.co/sp/product/FH3CNJLVQ-logitech-m100-wired-usb-mouse-3-buttons-1000-dpi-optical-tracking-ambidextrous-compatible-with-pc-mac-laptop-grey" TargetMode="External"/><Relationship Id="rId2" Type="http://schemas.openxmlformats.org/officeDocument/2006/relationships/hyperlink" Target="https://www.mediamarkt.es/es/product/_raton-logitech-m100-cable-usb-3-botones-1000-dpi-ambidiestro-pc-mac-portatil-negro-1550517.html" TargetMode="External"/><Relationship Id="rId3" Type="http://schemas.openxmlformats.org/officeDocument/2006/relationships/hyperlink" Target="https://www.octo24.com/es/Logitech-910-005003-Logitech-Mouse-M100-raton-Ambidextro::680345.html"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45.13"/>
    <col customWidth="1" min="4" max="4" width="21.88"/>
    <col customWidth="1" min="5" max="6" width="17.0"/>
    <col customWidth="1" min="7" max="7" width="18.0"/>
    <col customWidth="1" min="8" max="8" width="17.0"/>
    <col customWidth="1" min="9" max="9" width="19.13"/>
    <col customWidth="1" min="10" max="10" width="61.75"/>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3</v>
      </c>
      <c r="C7" s="8" t="s">
        <v>4</v>
      </c>
      <c r="D7" s="9" t="s">
        <v>5</v>
      </c>
      <c r="E7" s="7" t="s">
        <v>6</v>
      </c>
      <c r="F7" s="10" t="s">
        <v>7</v>
      </c>
      <c r="G7" s="11" t="s">
        <v>8</v>
      </c>
      <c r="H7" s="7" t="s">
        <v>9</v>
      </c>
      <c r="I7" s="7" t="s">
        <v>10</v>
      </c>
      <c r="J7" s="9" t="s">
        <v>11</v>
      </c>
      <c r="K7" s="12"/>
      <c r="L7" s="12"/>
      <c r="M7" s="12"/>
      <c r="N7" s="12"/>
      <c r="O7" s="12"/>
      <c r="P7" s="12"/>
      <c r="Q7" s="12"/>
      <c r="R7" s="12"/>
      <c r="S7" s="12"/>
      <c r="T7" s="12"/>
      <c r="U7" s="12"/>
      <c r="V7" s="12"/>
      <c r="W7" s="12"/>
      <c r="X7" s="12"/>
      <c r="Y7" s="12"/>
      <c r="Z7" s="12"/>
    </row>
    <row r="8" ht="60.0" customHeight="1">
      <c r="A8" s="13" t="s">
        <v>12</v>
      </c>
      <c r="B8" s="14" t="s">
        <v>13</v>
      </c>
      <c r="C8" s="15" t="s">
        <v>14</v>
      </c>
      <c r="D8" s="16" t="s">
        <v>15</v>
      </c>
      <c r="E8" s="17">
        <v>798.85</v>
      </c>
      <c r="F8" s="18">
        <v>0.0</v>
      </c>
      <c r="G8" s="18">
        <f>E8</f>
        <v>798.85</v>
      </c>
      <c r="H8" s="19">
        <f t="shared" ref="H8:H10" si="1">G8*4242</f>
        <v>3388721.7</v>
      </c>
      <c r="I8" s="14" t="s">
        <v>16</v>
      </c>
      <c r="J8" s="20" t="s">
        <v>17</v>
      </c>
      <c r="K8" s="21"/>
      <c r="L8" s="21"/>
    </row>
    <row r="9" ht="50.25" customHeight="1">
      <c r="A9" s="13" t="s">
        <v>18</v>
      </c>
      <c r="B9" s="22" t="s">
        <v>19</v>
      </c>
      <c r="C9" s="23" t="s">
        <v>20</v>
      </c>
      <c r="D9" s="16" t="s">
        <v>15</v>
      </c>
      <c r="E9" s="17">
        <v>799.0</v>
      </c>
      <c r="F9" s="24">
        <v>0.0</v>
      </c>
      <c r="G9" s="18">
        <f>E9+F9</f>
        <v>799</v>
      </c>
      <c r="H9" s="25">
        <f t="shared" si="1"/>
        <v>3389358</v>
      </c>
      <c r="I9" s="26" t="s">
        <v>16</v>
      </c>
      <c r="J9" s="20" t="s">
        <v>17</v>
      </c>
      <c r="K9" s="21"/>
    </row>
    <row r="10" ht="50.25" customHeight="1">
      <c r="A10" s="13" t="s">
        <v>21</v>
      </c>
      <c r="B10" s="14" t="s">
        <v>22</v>
      </c>
      <c r="C10" s="27" t="s">
        <v>23</v>
      </c>
      <c r="D10" s="16" t="s">
        <v>15</v>
      </c>
      <c r="E10" s="17">
        <v>928.84</v>
      </c>
      <c r="F10" s="18">
        <f>E10*0%+4.9</f>
        <v>4.9</v>
      </c>
      <c r="G10" s="18">
        <f>F10+E10</f>
        <v>933.74</v>
      </c>
      <c r="H10" s="25">
        <f t="shared" si="1"/>
        <v>3960925.08</v>
      </c>
      <c r="I10" s="26" t="s">
        <v>16</v>
      </c>
      <c r="J10" s="20" t="s">
        <v>17</v>
      </c>
    </row>
    <row r="11" ht="15.0" hidden="1" customHeight="1">
      <c r="A11" s="28"/>
      <c r="B11" s="29"/>
      <c r="C11" s="30"/>
      <c r="D11" s="30"/>
      <c r="E11" s="29"/>
      <c r="F11" s="29"/>
      <c r="G11" s="29"/>
      <c r="H11" s="29"/>
      <c r="I11" s="29"/>
      <c r="J11" s="29"/>
    </row>
    <row r="12" ht="12.75" customHeight="1"/>
    <row r="13" ht="138.75" customHeight="1">
      <c r="A13" s="31" t="s">
        <v>24</v>
      </c>
      <c r="B13" s="4"/>
      <c r="C13" s="4"/>
      <c r="D13" s="4"/>
      <c r="E13" s="4"/>
      <c r="F13" s="4"/>
      <c r="G13" s="4"/>
      <c r="H13" s="4"/>
      <c r="I13" s="4"/>
      <c r="J13" s="5"/>
    </row>
    <row r="14" ht="12.75" customHeight="1"/>
    <row r="15" ht="75.0" customHeight="1">
      <c r="A15" s="31" t="s">
        <v>25</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c r="D6" s="21"/>
    </row>
    <row r="7" ht="75.75" customHeight="1">
      <c r="A7" s="6" t="s">
        <v>2</v>
      </c>
      <c r="B7" s="7" t="s">
        <v>147</v>
      </c>
      <c r="C7" s="55" t="s">
        <v>148</v>
      </c>
      <c r="D7" s="7" t="s">
        <v>149</v>
      </c>
      <c r="E7" s="56" t="s">
        <v>150</v>
      </c>
      <c r="F7" s="10" t="s">
        <v>151</v>
      </c>
      <c r="G7" s="11" t="s">
        <v>152</v>
      </c>
      <c r="H7" s="7" t="s">
        <v>9</v>
      </c>
      <c r="I7" s="7" t="s">
        <v>153</v>
      </c>
      <c r="J7" s="7" t="s">
        <v>154</v>
      </c>
      <c r="K7" s="12"/>
      <c r="L7" s="12"/>
      <c r="M7" s="12"/>
      <c r="N7" s="12"/>
      <c r="O7" s="12"/>
      <c r="P7" s="12"/>
      <c r="Q7" s="12"/>
      <c r="R7" s="12"/>
      <c r="S7" s="12"/>
      <c r="T7" s="12"/>
      <c r="U7" s="12"/>
      <c r="V7" s="12"/>
      <c r="W7" s="12"/>
      <c r="X7" s="12"/>
      <c r="Y7" s="12"/>
      <c r="Z7" s="12"/>
    </row>
    <row r="8" ht="50.25" customHeight="1">
      <c r="A8" s="13" t="s">
        <v>12</v>
      </c>
      <c r="B8" s="26" t="s">
        <v>155</v>
      </c>
      <c r="C8" s="27" t="s">
        <v>156</v>
      </c>
      <c r="D8" s="41" t="s">
        <v>157</v>
      </c>
      <c r="E8" s="39">
        <v>5999000.0</v>
      </c>
      <c r="F8" s="34">
        <f>E8*19%</f>
        <v>1139810</v>
      </c>
      <c r="G8" s="34">
        <f>E8+F8</f>
        <v>7138810</v>
      </c>
      <c r="H8" s="34">
        <f t="shared" ref="H8:H10" si="1">G8</f>
        <v>7138810</v>
      </c>
      <c r="I8" s="26" t="s">
        <v>16</v>
      </c>
      <c r="J8" s="26" t="s">
        <v>158</v>
      </c>
    </row>
    <row r="9" ht="50.25" customHeight="1">
      <c r="A9" s="13" t="s">
        <v>18</v>
      </c>
      <c r="B9" s="22" t="s">
        <v>159</v>
      </c>
      <c r="C9" s="27" t="s">
        <v>160</v>
      </c>
      <c r="D9" s="41" t="s">
        <v>157</v>
      </c>
      <c r="E9" s="39">
        <v>5249900.0</v>
      </c>
      <c r="F9" s="34">
        <f t="shared" ref="F9:F10" si="2">E9*0%</f>
        <v>0</v>
      </c>
      <c r="G9" s="34">
        <f>F9+E9</f>
        <v>5249900</v>
      </c>
      <c r="H9" s="34">
        <f t="shared" si="1"/>
        <v>5249900</v>
      </c>
      <c r="I9" s="26" t="s">
        <v>16</v>
      </c>
      <c r="J9" s="26" t="str">
        <f t="shared" ref="J9:J10" si="3">J8</f>
        <v>Bravo 15B5DD AMD 
Ryzen 7 - RAM 16GB
 - Disco SSD 512GB 
- Negro</v>
      </c>
    </row>
    <row r="10" ht="50.25" customHeight="1">
      <c r="A10" s="13" t="s">
        <v>21</v>
      </c>
      <c r="B10" s="26" t="s">
        <v>161</v>
      </c>
      <c r="C10" s="27" t="s">
        <v>162</v>
      </c>
      <c r="D10" s="41" t="s">
        <v>157</v>
      </c>
      <c r="E10" s="39">
        <v>5486000.0</v>
      </c>
      <c r="F10" s="34">
        <f t="shared" si="2"/>
        <v>0</v>
      </c>
      <c r="G10" s="34">
        <f>E10+F10</f>
        <v>5486000</v>
      </c>
      <c r="H10" s="34">
        <f t="shared" si="1"/>
        <v>5486000</v>
      </c>
      <c r="I10" s="26" t="s">
        <v>16</v>
      </c>
      <c r="J10" s="26" t="str">
        <f t="shared" si="3"/>
        <v>Bravo 15B5DD AMD 
Ryzen 7 - RAM 16GB
 - Disco SSD 512GB 
- Negro</v>
      </c>
    </row>
    <row r="11" ht="15.0" hidden="1" customHeight="1">
      <c r="A11" s="28"/>
      <c r="B11" s="29"/>
      <c r="C11" s="29"/>
      <c r="D11" s="30"/>
      <c r="E11" s="29"/>
      <c r="F11" s="29"/>
      <c r="G11" s="29"/>
      <c r="H11" s="29"/>
      <c r="I11" s="29"/>
      <c r="J11" s="29"/>
    </row>
    <row r="12" ht="12.75" customHeight="1"/>
    <row r="13" ht="138.75" customHeight="1">
      <c r="A13" s="31" t="s">
        <v>163</v>
      </c>
      <c r="B13" s="4"/>
      <c r="C13" s="4"/>
      <c r="D13" s="4"/>
      <c r="E13" s="4"/>
      <c r="F13" s="4"/>
      <c r="G13" s="4"/>
      <c r="H13" s="4"/>
      <c r="I13" s="4"/>
      <c r="J13" s="5"/>
    </row>
    <row r="14" ht="12.75" customHeight="1"/>
    <row r="15" ht="75.0" customHeight="1">
      <c r="A15" s="31" t="s">
        <v>164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7.13"/>
    <col customWidth="1" min="4" max="4" width="21.88"/>
    <col customWidth="1" min="5" max="6" width="17.0"/>
    <col customWidth="1" min="7" max="7" width="18.0"/>
    <col customWidth="1" min="8" max="8" width="17.0"/>
    <col customWidth="1" min="9" max="9" width="19.13"/>
    <col customWidth="1" min="10" max="10" width="43.25"/>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165</v>
      </c>
      <c r="C7" s="7" t="s">
        <v>166</v>
      </c>
      <c r="D7" s="7" t="s">
        <v>167</v>
      </c>
      <c r="E7" s="7" t="s">
        <v>168</v>
      </c>
      <c r="F7" s="10" t="s">
        <v>169</v>
      </c>
      <c r="G7" s="11" t="s">
        <v>170</v>
      </c>
      <c r="H7" s="7" t="s">
        <v>9</v>
      </c>
      <c r="I7" s="7" t="s">
        <v>171</v>
      </c>
      <c r="J7" s="7" t="s">
        <v>172</v>
      </c>
      <c r="K7" s="12"/>
      <c r="L7" s="12"/>
      <c r="M7" s="12"/>
      <c r="N7" s="12"/>
      <c r="O7" s="12"/>
      <c r="P7" s="12"/>
      <c r="Q7" s="12"/>
      <c r="R7" s="12"/>
      <c r="S7" s="12"/>
      <c r="T7" s="12"/>
      <c r="U7" s="12"/>
      <c r="V7" s="12"/>
      <c r="W7" s="12"/>
      <c r="X7" s="12"/>
      <c r="Y7" s="12"/>
      <c r="Z7" s="12"/>
    </row>
    <row r="8" ht="63.0" customHeight="1">
      <c r="A8" s="13" t="s">
        <v>12</v>
      </c>
      <c r="B8" s="26" t="s">
        <v>34</v>
      </c>
      <c r="C8" s="33" t="s">
        <v>20</v>
      </c>
      <c r="D8" s="26" t="s">
        <v>35</v>
      </c>
      <c r="E8" s="34">
        <v>715300.0</v>
      </c>
      <c r="F8" s="34">
        <f t="shared" ref="F8:F9" si="1">E8*19%</f>
        <v>135907</v>
      </c>
      <c r="G8" s="34">
        <f t="shared" ref="G8:G9" si="2">E8+F8</f>
        <v>851207</v>
      </c>
      <c r="H8" s="34">
        <f t="shared" ref="H8:H10" si="3">G8</f>
        <v>851207</v>
      </c>
      <c r="I8" s="26" t="s">
        <v>16</v>
      </c>
      <c r="J8" s="26" t="s">
        <v>36</v>
      </c>
    </row>
    <row r="9" ht="64.5" customHeight="1">
      <c r="A9" s="13" t="s">
        <v>18</v>
      </c>
      <c r="B9" s="26" t="s">
        <v>37</v>
      </c>
      <c r="C9" s="35" t="s">
        <v>38</v>
      </c>
      <c r="D9" s="26" t="s">
        <v>35</v>
      </c>
      <c r="E9" s="34">
        <v>749900.0</v>
      </c>
      <c r="F9" s="34">
        <f t="shared" si="1"/>
        <v>142481</v>
      </c>
      <c r="G9" s="34">
        <f t="shared" si="2"/>
        <v>892381</v>
      </c>
      <c r="H9" s="34">
        <f t="shared" si="3"/>
        <v>892381</v>
      </c>
      <c r="I9" s="26" t="s">
        <v>16</v>
      </c>
      <c r="J9" s="26" t="s">
        <v>36</v>
      </c>
    </row>
    <row r="10" ht="62.25" customHeight="1">
      <c r="A10" s="13" t="s">
        <v>21</v>
      </c>
      <c r="B10" s="36" t="s">
        <v>39</v>
      </c>
      <c r="C10" s="37" t="s">
        <v>40</v>
      </c>
      <c r="D10" s="26" t="s">
        <v>35</v>
      </c>
      <c r="E10" s="34">
        <v>735000.0</v>
      </c>
      <c r="F10" s="34">
        <f>E10*0%+25000</f>
        <v>25000</v>
      </c>
      <c r="G10" s="34">
        <f>F10+E10</f>
        <v>760000</v>
      </c>
      <c r="H10" s="34">
        <f t="shared" si="3"/>
        <v>760000</v>
      </c>
      <c r="I10" s="26" t="s">
        <v>41</v>
      </c>
      <c r="J10" s="26" t="s">
        <v>36</v>
      </c>
    </row>
    <row r="11" ht="15.0" hidden="1" customHeight="1">
      <c r="A11" s="28"/>
      <c r="B11" s="29"/>
      <c r="C11" s="29"/>
      <c r="D11" s="29"/>
      <c r="E11" s="29"/>
      <c r="F11" s="29"/>
      <c r="G11" s="29"/>
      <c r="H11" s="29"/>
      <c r="I11" s="29"/>
      <c r="J11" s="29"/>
    </row>
    <row r="12" ht="12.75" customHeight="1"/>
    <row r="13" ht="138.75" customHeight="1">
      <c r="A13" s="31" t="s">
        <v>173</v>
      </c>
      <c r="B13" s="4"/>
      <c r="C13" s="4"/>
      <c r="D13" s="4"/>
      <c r="E13" s="4"/>
      <c r="F13" s="4"/>
      <c r="G13" s="4"/>
      <c r="H13" s="4"/>
      <c r="I13" s="4"/>
      <c r="J13" s="5"/>
    </row>
    <row r="14" ht="12.75" customHeight="1"/>
    <row r="15" ht="75.0" customHeight="1">
      <c r="A15" s="31" t="s">
        <v>174</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7.0"/>
    <col customWidth="1" min="4" max="4" width="21.88"/>
    <col customWidth="1" min="5" max="6" width="17.0"/>
    <col customWidth="1" min="7" max="7" width="18.0"/>
    <col customWidth="1" min="8" max="8" width="17.0"/>
    <col customWidth="1" min="9" max="9" width="19.13"/>
    <col customWidth="1" min="10" max="10" width="40.88"/>
    <col customWidth="1" min="11" max="26" width="10.0"/>
  </cols>
  <sheetData>
    <row r="1" ht="12.75" customHeight="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175</v>
      </c>
      <c r="C7" s="43" t="s">
        <v>176</v>
      </c>
      <c r="D7" s="7" t="s">
        <v>177</v>
      </c>
      <c r="E7" s="7" t="s">
        <v>178</v>
      </c>
      <c r="F7" s="10" t="s">
        <v>179</v>
      </c>
      <c r="G7" s="11" t="s">
        <v>180</v>
      </c>
      <c r="H7" s="7" t="s">
        <v>9</v>
      </c>
      <c r="I7" s="7" t="s">
        <v>181</v>
      </c>
      <c r="J7" s="7" t="s">
        <v>182</v>
      </c>
      <c r="K7" s="12"/>
      <c r="L7" s="12"/>
      <c r="M7" s="12"/>
      <c r="N7" s="12"/>
      <c r="O7" s="12"/>
      <c r="P7" s="12"/>
      <c r="Q7" s="12"/>
      <c r="R7" s="12"/>
      <c r="S7" s="12"/>
      <c r="T7" s="12"/>
      <c r="U7" s="12"/>
      <c r="V7" s="12"/>
      <c r="W7" s="12"/>
      <c r="X7" s="12"/>
      <c r="Y7" s="12"/>
      <c r="Z7" s="12"/>
    </row>
    <row r="8" ht="50.25" customHeight="1">
      <c r="A8" s="13" t="s">
        <v>12</v>
      </c>
      <c r="B8" s="26" t="s">
        <v>86</v>
      </c>
      <c r="C8" s="37" t="s">
        <v>53</v>
      </c>
      <c r="D8" s="26" t="s">
        <v>87</v>
      </c>
      <c r="E8" s="34">
        <v>7850436.0</v>
      </c>
      <c r="F8" s="34">
        <f>E8*19%</f>
        <v>1491582.84</v>
      </c>
      <c r="G8" s="34">
        <f>F8+E8</f>
        <v>9342018.84</v>
      </c>
      <c r="H8" s="34">
        <f t="shared" ref="H8:H10" si="1">G8</f>
        <v>9342018.84</v>
      </c>
      <c r="I8" s="26" t="s">
        <v>16</v>
      </c>
      <c r="J8" s="29" t="s">
        <v>88</v>
      </c>
    </row>
    <row r="9" ht="50.25" customHeight="1">
      <c r="A9" s="13" t="s">
        <v>18</v>
      </c>
      <c r="B9" s="22" t="s">
        <v>89</v>
      </c>
      <c r="C9" s="37" t="s">
        <v>90</v>
      </c>
      <c r="D9" s="26" t="s">
        <v>87</v>
      </c>
      <c r="E9" s="44">
        <v>8690000.0</v>
      </c>
      <c r="F9" s="34">
        <f t="shared" ref="F9:F10" si="2">E9*0%</f>
        <v>0</v>
      </c>
      <c r="G9" s="34">
        <f>E9+F9</f>
        <v>8690000</v>
      </c>
      <c r="H9" s="34">
        <f t="shared" si="1"/>
        <v>8690000</v>
      </c>
      <c r="I9" s="26" t="str">
        <f t="shared" ref="I9:I10" si="3">I8</f>
        <v>contado</v>
      </c>
      <c r="J9" s="29" t="s">
        <v>88</v>
      </c>
    </row>
    <row r="10" ht="50.25" customHeight="1">
      <c r="A10" s="13" t="s">
        <v>21</v>
      </c>
      <c r="B10" s="26" t="s">
        <v>91</v>
      </c>
      <c r="C10" s="37" t="s">
        <v>92</v>
      </c>
      <c r="D10" s="26" t="s">
        <v>87</v>
      </c>
      <c r="E10" s="34">
        <v>6899000.0</v>
      </c>
      <c r="F10" s="34">
        <f t="shared" si="2"/>
        <v>0</v>
      </c>
      <c r="G10" s="34">
        <f>F10+E10</f>
        <v>6899000</v>
      </c>
      <c r="H10" s="34">
        <f t="shared" si="1"/>
        <v>6899000</v>
      </c>
      <c r="I10" s="26" t="str">
        <f t="shared" si="3"/>
        <v>contado</v>
      </c>
      <c r="J10" s="29" t="s">
        <v>88</v>
      </c>
    </row>
    <row r="11" ht="15.0" hidden="1" customHeight="1">
      <c r="A11" s="28"/>
      <c r="B11" s="29"/>
      <c r="C11" s="49"/>
      <c r="D11" s="29"/>
      <c r="E11" s="29"/>
      <c r="F11" s="29"/>
      <c r="G11" s="29"/>
      <c r="H11" s="29"/>
      <c r="I11" s="29"/>
      <c r="J11" s="29"/>
    </row>
    <row r="12" ht="12.75" customHeight="1">
      <c r="C12" s="42"/>
    </row>
    <row r="13" ht="138.75" customHeight="1">
      <c r="A13" s="31" t="s">
        <v>183</v>
      </c>
      <c r="B13" s="4"/>
      <c r="C13" s="4"/>
      <c r="D13" s="4"/>
      <c r="E13" s="4"/>
      <c r="F13" s="4"/>
      <c r="G13" s="4"/>
      <c r="H13" s="4"/>
      <c r="I13" s="4"/>
      <c r="J13" s="5"/>
    </row>
    <row r="14" ht="12.75" customHeight="1">
      <c r="C14" s="42"/>
    </row>
    <row r="15" ht="75.0" customHeight="1">
      <c r="A15" s="31" t="s">
        <v>184</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5.75" customHeight="1">
      <c r="C221" s="42"/>
    </row>
    <row r="222" ht="15.75" customHeight="1">
      <c r="C222" s="42"/>
    </row>
    <row r="223" ht="15.75" customHeight="1">
      <c r="C223" s="42"/>
    </row>
    <row r="224" ht="15.75" customHeight="1">
      <c r="C224" s="42"/>
    </row>
    <row r="225" ht="15.75" customHeight="1">
      <c r="C225" s="42"/>
    </row>
    <row r="226" ht="15.75" customHeight="1">
      <c r="C226" s="42"/>
    </row>
    <row r="227" ht="15.75" customHeight="1">
      <c r="C227" s="42"/>
    </row>
    <row r="228" ht="15.75" customHeight="1">
      <c r="C228" s="42"/>
    </row>
    <row r="229" ht="15.75" customHeight="1">
      <c r="C229" s="42"/>
    </row>
    <row r="230" ht="15.75" customHeight="1">
      <c r="C230" s="42"/>
    </row>
    <row r="231" ht="15.75" customHeight="1">
      <c r="C231" s="42"/>
    </row>
    <row r="232" ht="15.75" customHeight="1">
      <c r="C232" s="42"/>
    </row>
    <row r="233" ht="15.75" customHeight="1">
      <c r="C233" s="42"/>
    </row>
    <row r="234" ht="15.75" customHeight="1">
      <c r="C234" s="42"/>
    </row>
    <row r="235" ht="15.75" customHeight="1">
      <c r="C235" s="42"/>
    </row>
    <row r="236" ht="15.75" customHeight="1">
      <c r="C236" s="42"/>
    </row>
    <row r="237" ht="15.75" customHeight="1">
      <c r="C237" s="42"/>
    </row>
    <row r="238" ht="15.75" customHeight="1">
      <c r="C238" s="42"/>
    </row>
    <row r="239" ht="15.75" customHeight="1">
      <c r="C239" s="42"/>
    </row>
    <row r="240" ht="15.75" customHeight="1">
      <c r="C240" s="42"/>
    </row>
    <row r="241" ht="15.75" customHeight="1">
      <c r="C241" s="42"/>
    </row>
    <row r="242" ht="15.75" customHeight="1">
      <c r="C242" s="42"/>
    </row>
    <row r="243" ht="15.75" customHeight="1">
      <c r="C243" s="42"/>
    </row>
    <row r="244" ht="15.75" customHeight="1">
      <c r="C244" s="42"/>
    </row>
    <row r="245" ht="15.75" customHeight="1">
      <c r="C245" s="42"/>
    </row>
    <row r="246" ht="15.75" customHeight="1">
      <c r="C246" s="42"/>
    </row>
    <row r="247" ht="15.75" customHeight="1">
      <c r="C247" s="42"/>
    </row>
    <row r="248" ht="15.75" customHeight="1">
      <c r="C248" s="42"/>
    </row>
    <row r="249" ht="15.75" customHeight="1">
      <c r="C249" s="42"/>
    </row>
    <row r="250" ht="15.75" customHeight="1">
      <c r="C250" s="42"/>
    </row>
    <row r="251" ht="15.75" customHeight="1">
      <c r="C251" s="42"/>
    </row>
    <row r="252" ht="15.75" customHeight="1">
      <c r="C252" s="42"/>
    </row>
    <row r="253" ht="15.75" customHeight="1">
      <c r="C253" s="42"/>
    </row>
    <row r="254" ht="15.75" customHeight="1">
      <c r="C254" s="42"/>
    </row>
    <row r="255" ht="15.75" customHeight="1">
      <c r="C255" s="42"/>
    </row>
    <row r="256" ht="15.75" customHeight="1">
      <c r="C256" s="42"/>
    </row>
    <row r="257" ht="15.75" customHeight="1">
      <c r="C257" s="42"/>
    </row>
    <row r="258" ht="15.75" customHeight="1">
      <c r="C258" s="42"/>
    </row>
    <row r="259" ht="15.75" customHeight="1">
      <c r="C259" s="42"/>
    </row>
    <row r="260" ht="15.75" customHeight="1">
      <c r="C260" s="42"/>
    </row>
    <row r="261" ht="15.75" customHeight="1">
      <c r="C261" s="42"/>
    </row>
    <row r="262" ht="15.75" customHeight="1">
      <c r="C262" s="42"/>
    </row>
    <row r="263" ht="15.75" customHeight="1">
      <c r="C263" s="42"/>
    </row>
    <row r="264" ht="15.75" customHeight="1">
      <c r="C264" s="42"/>
    </row>
    <row r="265" ht="15.75" customHeight="1">
      <c r="C265" s="42"/>
    </row>
    <row r="266" ht="15.75" customHeight="1">
      <c r="C266" s="42"/>
    </row>
    <row r="267" ht="15.75" customHeight="1">
      <c r="C267" s="42"/>
    </row>
    <row r="268" ht="15.75" customHeight="1">
      <c r="C268" s="42"/>
    </row>
    <row r="269" ht="15.75" customHeight="1">
      <c r="C269" s="42"/>
    </row>
    <row r="270" ht="15.75" customHeight="1">
      <c r="C270" s="42"/>
    </row>
    <row r="271" ht="15.75" customHeight="1">
      <c r="C271" s="42"/>
    </row>
    <row r="272" ht="15.75" customHeight="1">
      <c r="C272" s="42"/>
    </row>
    <row r="273" ht="15.75" customHeight="1">
      <c r="C273" s="42"/>
    </row>
    <row r="274" ht="15.75" customHeight="1">
      <c r="C274" s="42"/>
    </row>
    <row r="275" ht="15.75" customHeight="1">
      <c r="C275" s="42"/>
    </row>
    <row r="276" ht="15.75" customHeight="1">
      <c r="C276" s="42"/>
    </row>
    <row r="277" ht="15.75" customHeight="1">
      <c r="C277" s="42"/>
    </row>
    <row r="278" ht="15.75" customHeight="1">
      <c r="C278" s="42"/>
    </row>
    <row r="279" ht="15.75" customHeight="1">
      <c r="C279" s="42"/>
    </row>
    <row r="280" ht="15.75" customHeight="1">
      <c r="C280" s="42"/>
    </row>
    <row r="281" ht="15.75" customHeight="1">
      <c r="C281" s="42"/>
    </row>
    <row r="282" ht="15.75" customHeight="1">
      <c r="C282" s="42"/>
    </row>
    <row r="283" ht="15.75" customHeight="1">
      <c r="C283" s="42"/>
    </row>
    <row r="284" ht="15.75" customHeight="1">
      <c r="C284" s="42"/>
    </row>
    <row r="285" ht="15.75" customHeight="1">
      <c r="C285" s="42"/>
    </row>
    <row r="286" ht="15.75" customHeight="1">
      <c r="C286" s="42"/>
    </row>
    <row r="287" ht="15.75" customHeight="1">
      <c r="C287" s="42"/>
    </row>
    <row r="288" ht="15.75" customHeight="1">
      <c r="C288" s="42"/>
    </row>
    <row r="289" ht="15.75" customHeight="1">
      <c r="C289" s="42"/>
    </row>
    <row r="290" ht="15.75" customHeight="1">
      <c r="C290" s="42"/>
    </row>
    <row r="291" ht="15.75" customHeight="1">
      <c r="C291" s="42"/>
    </row>
    <row r="292" ht="15.75" customHeight="1">
      <c r="C292" s="42"/>
    </row>
    <row r="293" ht="15.75" customHeight="1">
      <c r="C293" s="42"/>
    </row>
    <row r="294" ht="15.75" customHeight="1">
      <c r="C294" s="42"/>
    </row>
    <row r="295" ht="15.75" customHeight="1">
      <c r="C295" s="42"/>
    </row>
    <row r="296" ht="15.75" customHeight="1">
      <c r="C296" s="42"/>
    </row>
    <row r="297" ht="15.75" customHeight="1">
      <c r="C297" s="42"/>
    </row>
    <row r="298" ht="15.75" customHeight="1">
      <c r="C298" s="42"/>
    </row>
    <row r="299" ht="15.75" customHeight="1">
      <c r="C299" s="42"/>
    </row>
    <row r="300" ht="15.75" customHeight="1">
      <c r="C300" s="42"/>
    </row>
    <row r="301" ht="15.75" customHeight="1">
      <c r="C301" s="42"/>
    </row>
    <row r="302" ht="15.75" customHeight="1">
      <c r="C302" s="42"/>
    </row>
    <row r="303" ht="15.75" customHeight="1">
      <c r="C303" s="42"/>
    </row>
    <row r="304" ht="15.75" customHeight="1">
      <c r="C304" s="42"/>
    </row>
    <row r="305" ht="15.75" customHeight="1">
      <c r="C305" s="42"/>
    </row>
    <row r="306" ht="15.75" customHeight="1">
      <c r="C306" s="42"/>
    </row>
    <row r="307" ht="15.75" customHeight="1">
      <c r="C307" s="42"/>
    </row>
    <row r="308" ht="15.75" customHeight="1">
      <c r="C308" s="42"/>
    </row>
    <row r="309" ht="15.75" customHeight="1">
      <c r="C309" s="42"/>
    </row>
    <row r="310" ht="15.75" customHeight="1">
      <c r="C310" s="42"/>
    </row>
    <row r="311" ht="15.75" customHeight="1">
      <c r="C311" s="42"/>
    </row>
    <row r="312" ht="15.75" customHeight="1">
      <c r="C312" s="42"/>
    </row>
    <row r="313" ht="15.75" customHeight="1">
      <c r="C313" s="42"/>
    </row>
    <row r="314" ht="15.75" customHeight="1">
      <c r="C314" s="42"/>
    </row>
    <row r="315" ht="15.75" customHeight="1">
      <c r="C315" s="42"/>
    </row>
    <row r="316" ht="15.75" customHeight="1">
      <c r="C316" s="42"/>
    </row>
    <row r="317" ht="15.75" customHeight="1">
      <c r="C317" s="42"/>
    </row>
    <row r="318" ht="15.75" customHeight="1">
      <c r="C318" s="42"/>
    </row>
    <row r="319" ht="15.75" customHeight="1">
      <c r="C319" s="42"/>
    </row>
    <row r="320" ht="15.75" customHeight="1">
      <c r="C320" s="42"/>
    </row>
    <row r="321" ht="15.75" customHeight="1">
      <c r="C321" s="42"/>
    </row>
    <row r="322" ht="15.75" customHeight="1">
      <c r="C322" s="42"/>
    </row>
    <row r="323" ht="15.75" customHeight="1">
      <c r="C323" s="42"/>
    </row>
    <row r="324" ht="15.75" customHeight="1">
      <c r="C324" s="42"/>
    </row>
    <row r="325" ht="15.75" customHeight="1">
      <c r="C325" s="42"/>
    </row>
    <row r="326" ht="15.75" customHeight="1">
      <c r="C326" s="42"/>
    </row>
    <row r="327" ht="15.75" customHeight="1">
      <c r="C327" s="42"/>
    </row>
    <row r="328" ht="15.75" customHeight="1">
      <c r="C328" s="42"/>
    </row>
    <row r="329" ht="15.75" customHeight="1">
      <c r="C329" s="42"/>
    </row>
    <row r="330" ht="15.75" customHeight="1">
      <c r="C330" s="42"/>
    </row>
    <row r="331" ht="15.75" customHeight="1">
      <c r="C331" s="42"/>
    </row>
    <row r="332" ht="15.75" customHeight="1">
      <c r="C332" s="42"/>
    </row>
    <row r="333" ht="15.75" customHeight="1">
      <c r="C333" s="42"/>
    </row>
    <row r="334" ht="15.75" customHeight="1">
      <c r="C334" s="42"/>
    </row>
    <row r="335" ht="15.75" customHeight="1">
      <c r="C335" s="42"/>
    </row>
    <row r="336" ht="15.75" customHeight="1">
      <c r="C336" s="42"/>
    </row>
    <row r="337" ht="15.75" customHeight="1">
      <c r="C337" s="42"/>
    </row>
    <row r="338" ht="15.75" customHeight="1">
      <c r="C338" s="42"/>
    </row>
    <row r="339" ht="15.75" customHeight="1">
      <c r="C339" s="42"/>
    </row>
    <row r="340" ht="15.75" customHeight="1">
      <c r="C340" s="42"/>
    </row>
    <row r="341" ht="15.75" customHeight="1">
      <c r="C341" s="42"/>
    </row>
    <row r="342" ht="15.75" customHeight="1">
      <c r="C342" s="42"/>
    </row>
    <row r="343" ht="15.75" customHeight="1">
      <c r="C343" s="42"/>
    </row>
    <row r="344" ht="15.75" customHeight="1">
      <c r="C344" s="42"/>
    </row>
    <row r="345" ht="15.75" customHeight="1">
      <c r="C345" s="42"/>
    </row>
    <row r="346" ht="15.75" customHeight="1">
      <c r="C346" s="42"/>
    </row>
    <row r="347" ht="15.75" customHeight="1">
      <c r="C347" s="42"/>
    </row>
    <row r="348" ht="15.75" customHeight="1">
      <c r="C348" s="42"/>
    </row>
    <row r="349" ht="15.75" customHeight="1">
      <c r="C349" s="42"/>
    </row>
    <row r="350" ht="15.75" customHeight="1">
      <c r="C350" s="42"/>
    </row>
    <row r="351" ht="15.75" customHeight="1">
      <c r="C351" s="42"/>
    </row>
    <row r="352" ht="15.75" customHeight="1">
      <c r="C352" s="42"/>
    </row>
    <row r="353" ht="15.75" customHeight="1">
      <c r="C353" s="42"/>
    </row>
    <row r="354" ht="15.75" customHeight="1">
      <c r="C354" s="42"/>
    </row>
    <row r="355" ht="15.75" customHeight="1">
      <c r="C355" s="42"/>
    </row>
    <row r="356" ht="15.75" customHeight="1">
      <c r="C356" s="42"/>
    </row>
    <row r="357" ht="15.75" customHeight="1">
      <c r="C357" s="42"/>
    </row>
    <row r="358" ht="15.75" customHeight="1">
      <c r="C358" s="42"/>
    </row>
    <row r="359" ht="15.75" customHeight="1">
      <c r="C359" s="42"/>
    </row>
    <row r="360" ht="15.75" customHeight="1">
      <c r="C360" s="42"/>
    </row>
    <row r="361" ht="15.75" customHeight="1">
      <c r="C361" s="42"/>
    </row>
    <row r="362" ht="15.75" customHeight="1">
      <c r="C362" s="42"/>
    </row>
    <row r="363" ht="15.75" customHeight="1">
      <c r="C363" s="42"/>
    </row>
    <row r="364" ht="15.75" customHeight="1">
      <c r="C364" s="42"/>
    </row>
    <row r="365" ht="15.75" customHeight="1">
      <c r="C365" s="42"/>
    </row>
    <row r="366" ht="15.75" customHeight="1">
      <c r="C366" s="42"/>
    </row>
    <row r="367" ht="15.75" customHeight="1">
      <c r="C367" s="42"/>
    </row>
    <row r="368" ht="15.75" customHeight="1">
      <c r="C368" s="42"/>
    </row>
    <row r="369" ht="15.75" customHeight="1">
      <c r="C369" s="42"/>
    </row>
    <row r="370" ht="15.75" customHeight="1">
      <c r="C370" s="42"/>
    </row>
    <row r="371" ht="15.75" customHeight="1">
      <c r="C371" s="42"/>
    </row>
    <row r="372" ht="15.75" customHeight="1">
      <c r="C372" s="42"/>
    </row>
    <row r="373" ht="15.75" customHeight="1">
      <c r="C373" s="42"/>
    </row>
    <row r="374" ht="15.75" customHeight="1">
      <c r="C374" s="42"/>
    </row>
    <row r="375" ht="15.75" customHeight="1">
      <c r="C375" s="42"/>
    </row>
    <row r="376" ht="15.75" customHeight="1">
      <c r="C376" s="42"/>
    </row>
    <row r="377" ht="15.75" customHeight="1">
      <c r="C377" s="42"/>
    </row>
    <row r="378" ht="15.75" customHeight="1">
      <c r="C378" s="42"/>
    </row>
    <row r="379" ht="15.75" customHeight="1">
      <c r="C379" s="42"/>
    </row>
    <row r="380" ht="15.75" customHeight="1">
      <c r="C380" s="42"/>
    </row>
    <row r="381" ht="15.75" customHeight="1">
      <c r="C381" s="42"/>
    </row>
    <row r="382" ht="15.75" customHeight="1">
      <c r="C382" s="42"/>
    </row>
    <row r="383" ht="15.75" customHeight="1">
      <c r="C383" s="42"/>
    </row>
    <row r="384" ht="15.75" customHeight="1">
      <c r="C384" s="42"/>
    </row>
    <row r="385" ht="15.75" customHeight="1">
      <c r="C385" s="42"/>
    </row>
    <row r="386" ht="15.75" customHeight="1">
      <c r="C386" s="42"/>
    </row>
    <row r="387" ht="15.75" customHeight="1">
      <c r="C387" s="42"/>
    </row>
    <row r="388" ht="15.75" customHeight="1">
      <c r="C388" s="42"/>
    </row>
    <row r="389" ht="15.75" customHeight="1">
      <c r="C389" s="42"/>
    </row>
    <row r="390" ht="15.75" customHeight="1">
      <c r="C390" s="42"/>
    </row>
    <row r="391" ht="15.75" customHeight="1">
      <c r="C391" s="42"/>
    </row>
    <row r="392" ht="15.75" customHeight="1">
      <c r="C392" s="42"/>
    </row>
    <row r="393" ht="15.75" customHeight="1">
      <c r="C393" s="42"/>
    </row>
    <row r="394" ht="15.75" customHeight="1">
      <c r="C394" s="42"/>
    </row>
    <row r="395" ht="15.75" customHeight="1">
      <c r="C395" s="42"/>
    </row>
    <row r="396" ht="15.75" customHeight="1">
      <c r="C396" s="42"/>
    </row>
    <row r="397" ht="15.75" customHeight="1">
      <c r="C397" s="42"/>
    </row>
    <row r="398" ht="15.75" customHeight="1">
      <c r="C398" s="42"/>
    </row>
    <row r="399" ht="15.75" customHeight="1">
      <c r="C399" s="42"/>
    </row>
    <row r="400" ht="15.75" customHeight="1">
      <c r="C400" s="42"/>
    </row>
    <row r="401" ht="15.75" customHeight="1">
      <c r="C401" s="42"/>
    </row>
    <row r="402" ht="15.75" customHeight="1">
      <c r="C402" s="42"/>
    </row>
    <row r="403" ht="15.75" customHeight="1">
      <c r="C403" s="42"/>
    </row>
    <row r="404" ht="15.75" customHeight="1">
      <c r="C404" s="42"/>
    </row>
    <row r="405" ht="15.75" customHeight="1">
      <c r="C405" s="42"/>
    </row>
    <row r="406" ht="15.75" customHeight="1">
      <c r="C406" s="42"/>
    </row>
    <row r="407" ht="15.75" customHeight="1">
      <c r="C407" s="42"/>
    </row>
    <row r="408" ht="15.75" customHeight="1">
      <c r="C408" s="42"/>
    </row>
    <row r="409" ht="15.75" customHeight="1">
      <c r="C409" s="42"/>
    </row>
    <row r="410" ht="15.75" customHeight="1">
      <c r="C410" s="42"/>
    </row>
    <row r="411" ht="15.75" customHeight="1">
      <c r="C411" s="42"/>
    </row>
    <row r="412" ht="15.75" customHeight="1">
      <c r="C412" s="42"/>
    </row>
    <row r="413" ht="15.75" customHeight="1">
      <c r="C413" s="42"/>
    </row>
    <row r="414" ht="15.75" customHeight="1">
      <c r="C414" s="42"/>
    </row>
    <row r="415" ht="15.75" customHeight="1">
      <c r="C415" s="42"/>
    </row>
    <row r="416" ht="15.75" customHeight="1">
      <c r="C416" s="42"/>
    </row>
    <row r="417" ht="15.75" customHeight="1">
      <c r="C417" s="42"/>
    </row>
    <row r="418" ht="15.75" customHeight="1">
      <c r="C418" s="42"/>
    </row>
    <row r="419" ht="15.75" customHeight="1">
      <c r="C419" s="42"/>
    </row>
    <row r="420" ht="15.75" customHeight="1">
      <c r="C420" s="42"/>
    </row>
    <row r="421" ht="15.75" customHeight="1">
      <c r="C421" s="42"/>
    </row>
    <row r="422" ht="15.75" customHeight="1">
      <c r="C422" s="42"/>
    </row>
    <row r="423" ht="15.75" customHeight="1">
      <c r="C423" s="42"/>
    </row>
    <row r="424" ht="15.75" customHeight="1">
      <c r="C424" s="42"/>
    </row>
    <row r="425" ht="15.75" customHeight="1">
      <c r="C425" s="42"/>
    </row>
    <row r="426" ht="15.75" customHeight="1">
      <c r="C426" s="42"/>
    </row>
    <row r="427" ht="15.75" customHeight="1">
      <c r="C427" s="42"/>
    </row>
    <row r="428" ht="15.75" customHeight="1">
      <c r="C428" s="42"/>
    </row>
    <row r="429" ht="15.75" customHeight="1">
      <c r="C429" s="42"/>
    </row>
    <row r="430" ht="15.75" customHeight="1">
      <c r="C430" s="42"/>
    </row>
    <row r="431" ht="15.75" customHeight="1">
      <c r="C431" s="42"/>
    </row>
    <row r="432" ht="15.75" customHeight="1">
      <c r="C432" s="42"/>
    </row>
    <row r="433" ht="15.75" customHeight="1">
      <c r="C433" s="42"/>
    </row>
    <row r="434" ht="15.75" customHeight="1">
      <c r="C434" s="42"/>
    </row>
    <row r="435" ht="15.75" customHeight="1">
      <c r="C435" s="42"/>
    </row>
    <row r="436" ht="15.75" customHeight="1">
      <c r="C436" s="42"/>
    </row>
    <row r="437" ht="15.75" customHeight="1">
      <c r="C437" s="42"/>
    </row>
    <row r="438" ht="15.75" customHeight="1">
      <c r="C438" s="42"/>
    </row>
    <row r="439" ht="15.75" customHeight="1">
      <c r="C439" s="42"/>
    </row>
    <row r="440" ht="15.75" customHeight="1">
      <c r="C440" s="42"/>
    </row>
    <row r="441" ht="15.75" customHeight="1">
      <c r="C441" s="42"/>
    </row>
    <row r="442" ht="15.75" customHeight="1">
      <c r="C442" s="42"/>
    </row>
    <row r="443" ht="15.75" customHeight="1">
      <c r="C443" s="42"/>
    </row>
    <row r="444" ht="15.75" customHeight="1">
      <c r="C444" s="42"/>
    </row>
    <row r="445" ht="15.75" customHeight="1">
      <c r="C445" s="42"/>
    </row>
    <row r="446" ht="15.75" customHeight="1">
      <c r="C446" s="42"/>
    </row>
    <row r="447" ht="15.75" customHeight="1">
      <c r="C447" s="42"/>
    </row>
    <row r="448" ht="15.75" customHeight="1">
      <c r="C448" s="42"/>
    </row>
    <row r="449" ht="15.75" customHeight="1">
      <c r="C449" s="42"/>
    </row>
    <row r="450" ht="15.75" customHeight="1">
      <c r="C450" s="42"/>
    </row>
    <row r="451" ht="15.75" customHeight="1">
      <c r="C451" s="42"/>
    </row>
    <row r="452" ht="15.75" customHeight="1">
      <c r="C452" s="42"/>
    </row>
    <row r="453" ht="15.75" customHeight="1">
      <c r="C453" s="42"/>
    </row>
    <row r="454" ht="15.75" customHeight="1">
      <c r="C454" s="42"/>
    </row>
    <row r="455" ht="15.75" customHeight="1">
      <c r="C455" s="42"/>
    </row>
    <row r="456" ht="15.75" customHeight="1">
      <c r="C456" s="42"/>
    </row>
    <row r="457" ht="15.75" customHeight="1">
      <c r="C457" s="42"/>
    </row>
    <row r="458" ht="15.75" customHeight="1">
      <c r="C458" s="42"/>
    </row>
    <row r="459" ht="15.75" customHeight="1">
      <c r="C459" s="42"/>
    </row>
    <row r="460" ht="15.75" customHeight="1">
      <c r="C460" s="42"/>
    </row>
    <row r="461" ht="15.75" customHeight="1">
      <c r="C461" s="42"/>
    </row>
    <row r="462" ht="15.75" customHeight="1">
      <c r="C462" s="42"/>
    </row>
    <row r="463" ht="15.75" customHeight="1">
      <c r="C463" s="42"/>
    </row>
    <row r="464" ht="15.75" customHeight="1">
      <c r="C464" s="42"/>
    </row>
    <row r="465" ht="15.75" customHeight="1">
      <c r="C465" s="42"/>
    </row>
    <row r="466" ht="15.75" customHeight="1">
      <c r="C466" s="42"/>
    </row>
    <row r="467" ht="15.75" customHeight="1">
      <c r="C467" s="42"/>
    </row>
    <row r="468" ht="15.75" customHeight="1">
      <c r="C468" s="42"/>
    </row>
    <row r="469" ht="15.75" customHeight="1">
      <c r="C469" s="42"/>
    </row>
    <row r="470" ht="15.75" customHeight="1">
      <c r="C470" s="42"/>
    </row>
    <row r="471" ht="15.75" customHeight="1">
      <c r="C471" s="42"/>
    </row>
    <row r="472" ht="15.75" customHeight="1">
      <c r="C472" s="42"/>
    </row>
    <row r="473" ht="15.75" customHeight="1">
      <c r="C473" s="42"/>
    </row>
    <row r="474" ht="15.75" customHeight="1">
      <c r="C474" s="42"/>
    </row>
    <row r="475" ht="15.75" customHeight="1">
      <c r="C475" s="42"/>
    </row>
    <row r="476" ht="15.75" customHeight="1">
      <c r="C476" s="42"/>
    </row>
    <row r="477" ht="15.75" customHeight="1">
      <c r="C477" s="42"/>
    </row>
    <row r="478" ht="15.75" customHeight="1">
      <c r="C478" s="42"/>
    </row>
    <row r="479" ht="15.75" customHeight="1">
      <c r="C479" s="42"/>
    </row>
    <row r="480" ht="15.75" customHeight="1">
      <c r="C480" s="42"/>
    </row>
    <row r="481" ht="15.75" customHeight="1">
      <c r="C481" s="42"/>
    </row>
    <row r="482" ht="15.75" customHeight="1">
      <c r="C482" s="42"/>
    </row>
    <row r="483" ht="15.75" customHeight="1">
      <c r="C483" s="42"/>
    </row>
    <row r="484" ht="15.75" customHeight="1">
      <c r="C484" s="42"/>
    </row>
    <row r="485" ht="15.75" customHeight="1">
      <c r="C485" s="42"/>
    </row>
    <row r="486" ht="15.75" customHeight="1">
      <c r="C486" s="42"/>
    </row>
    <row r="487" ht="15.75" customHeight="1">
      <c r="C487" s="42"/>
    </row>
    <row r="488" ht="15.75" customHeight="1">
      <c r="C488" s="42"/>
    </row>
    <row r="489" ht="15.75" customHeight="1">
      <c r="C489" s="42"/>
    </row>
    <row r="490" ht="15.75" customHeight="1">
      <c r="C490" s="42"/>
    </row>
    <row r="491" ht="15.75" customHeight="1">
      <c r="C491" s="42"/>
    </row>
    <row r="492" ht="15.75" customHeight="1">
      <c r="C492" s="42"/>
    </row>
    <row r="493" ht="15.75" customHeight="1">
      <c r="C493" s="42"/>
    </row>
    <row r="494" ht="15.75" customHeight="1">
      <c r="C494" s="42"/>
    </row>
    <row r="495" ht="15.75" customHeight="1">
      <c r="C495" s="42"/>
    </row>
    <row r="496" ht="15.75" customHeight="1">
      <c r="C496" s="42"/>
    </row>
    <row r="497" ht="15.75" customHeight="1">
      <c r="C497" s="42"/>
    </row>
    <row r="498" ht="15.75" customHeight="1">
      <c r="C498" s="42"/>
    </row>
    <row r="499" ht="15.75" customHeight="1">
      <c r="C499" s="42"/>
    </row>
    <row r="500" ht="15.75" customHeight="1">
      <c r="C500" s="42"/>
    </row>
    <row r="501" ht="15.75" customHeight="1">
      <c r="C501" s="42"/>
    </row>
    <row r="502" ht="15.75" customHeight="1">
      <c r="C502" s="42"/>
    </row>
    <row r="503" ht="15.75" customHeight="1">
      <c r="C503" s="42"/>
    </row>
    <row r="504" ht="15.75" customHeight="1">
      <c r="C504" s="42"/>
    </row>
    <row r="505" ht="15.75" customHeight="1">
      <c r="C505" s="42"/>
    </row>
    <row r="506" ht="15.75" customHeight="1">
      <c r="C506" s="42"/>
    </row>
    <row r="507" ht="15.75" customHeight="1">
      <c r="C507" s="42"/>
    </row>
    <row r="508" ht="15.75" customHeight="1">
      <c r="C508" s="42"/>
    </row>
    <row r="509" ht="15.75" customHeight="1">
      <c r="C509" s="42"/>
    </row>
    <row r="510" ht="15.75" customHeight="1">
      <c r="C510" s="42"/>
    </row>
    <row r="511" ht="15.75" customHeight="1">
      <c r="C511" s="42"/>
    </row>
    <row r="512" ht="15.75" customHeight="1">
      <c r="C512" s="42"/>
    </row>
    <row r="513" ht="15.75" customHeight="1">
      <c r="C513" s="42"/>
    </row>
    <row r="514" ht="15.75" customHeight="1">
      <c r="C514" s="42"/>
    </row>
    <row r="515" ht="15.75" customHeight="1">
      <c r="C515" s="42"/>
    </row>
    <row r="516" ht="15.75" customHeight="1">
      <c r="C516" s="42"/>
    </row>
    <row r="517" ht="15.75" customHeight="1">
      <c r="C517" s="42"/>
    </row>
    <row r="518" ht="15.75" customHeight="1">
      <c r="C518" s="42"/>
    </row>
    <row r="519" ht="15.75" customHeight="1">
      <c r="C519" s="42"/>
    </row>
    <row r="520" ht="15.75" customHeight="1">
      <c r="C520" s="42"/>
    </row>
    <row r="521" ht="15.75" customHeight="1">
      <c r="C521" s="42"/>
    </row>
    <row r="522" ht="15.75" customHeight="1">
      <c r="C522" s="42"/>
    </row>
    <row r="523" ht="15.75" customHeight="1">
      <c r="C523" s="42"/>
    </row>
    <row r="524" ht="15.75" customHeight="1">
      <c r="C524" s="42"/>
    </row>
    <row r="525" ht="15.75" customHeight="1">
      <c r="C525" s="42"/>
    </row>
    <row r="526" ht="15.75" customHeight="1">
      <c r="C526" s="42"/>
    </row>
    <row r="527" ht="15.75" customHeight="1">
      <c r="C527" s="42"/>
    </row>
    <row r="528" ht="15.75" customHeight="1">
      <c r="C528" s="42"/>
    </row>
    <row r="529" ht="15.75" customHeight="1">
      <c r="C529" s="42"/>
    </row>
    <row r="530" ht="15.75" customHeight="1">
      <c r="C530" s="42"/>
    </row>
    <row r="531" ht="15.75" customHeight="1">
      <c r="C531" s="42"/>
    </row>
    <row r="532" ht="15.75" customHeight="1">
      <c r="C532" s="42"/>
    </row>
    <row r="533" ht="15.75" customHeight="1">
      <c r="C533" s="42"/>
    </row>
    <row r="534" ht="15.75" customHeight="1">
      <c r="C534" s="42"/>
    </row>
    <row r="535" ht="15.75" customHeight="1">
      <c r="C535" s="42"/>
    </row>
    <row r="536" ht="15.75" customHeight="1">
      <c r="C536" s="42"/>
    </row>
    <row r="537" ht="15.75" customHeight="1">
      <c r="C537" s="42"/>
    </row>
    <row r="538" ht="15.75" customHeight="1">
      <c r="C538" s="42"/>
    </row>
    <row r="539" ht="15.75" customHeight="1">
      <c r="C539" s="42"/>
    </row>
    <row r="540" ht="15.75" customHeight="1">
      <c r="C540" s="42"/>
    </row>
    <row r="541" ht="15.75" customHeight="1">
      <c r="C541" s="42"/>
    </row>
    <row r="542" ht="15.75" customHeight="1">
      <c r="C542" s="42"/>
    </row>
    <row r="543" ht="15.75" customHeight="1">
      <c r="C543" s="42"/>
    </row>
    <row r="544" ht="15.75" customHeight="1">
      <c r="C544" s="42"/>
    </row>
    <row r="545" ht="15.75" customHeight="1">
      <c r="C545" s="42"/>
    </row>
    <row r="546" ht="15.75" customHeight="1">
      <c r="C546" s="42"/>
    </row>
    <row r="547" ht="15.75" customHeight="1">
      <c r="C547" s="42"/>
    </row>
    <row r="548" ht="15.75" customHeight="1">
      <c r="C548" s="42"/>
    </row>
    <row r="549" ht="15.75" customHeight="1">
      <c r="C549" s="42"/>
    </row>
    <row r="550" ht="15.75" customHeight="1">
      <c r="C550" s="42"/>
    </row>
    <row r="551" ht="15.75" customHeight="1">
      <c r="C551" s="42"/>
    </row>
    <row r="552" ht="15.75" customHeight="1">
      <c r="C552" s="42"/>
    </row>
    <row r="553" ht="15.75" customHeight="1">
      <c r="C553" s="42"/>
    </row>
    <row r="554" ht="15.75" customHeight="1">
      <c r="C554" s="42"/>
    </row>
    <row r="555" ht="15.75" customHeight="1">
      <c r="C555" s="42"/>
    </row>
    <row r="556" ht="15.75" customHeight="1">
      <c r="C556" s="42"/>
    </row>
    <row r="557" ht="15.75" customHeight="1">
      <c r="C557" s="42"/>
    </row>
    <row r="558" ht="15.75" customHeight="1">
      <c r="C558" s="42"/>
    </row>
    <row r="559" ht="15.75" customHeight="1">
      <c r="C559" s="42"/>
    </row>
    <row r="560" ht="15.75" customHeight="1">
      <c r="C560" s="42"/>
    </row>
    <row r="561" ht="15.75" customHeight="1">
      <c r="C561" s="42"/>
    </row>
    <row r="562" ht="15.75" customHeight="1">
      <c r="C562" s="42"/>
    </row>
    <row r="563" ht="15.75" customHeight="1">
      <c r="C563" s="42"/>
    </row>
    <row r="564" ht="15.75" customHeight="1">
      <c r="C564" s="42"/>
    </row>
    <row r="565" ht="15.75" customHeight="1">
      <c r="C565" s="42"/>
    </row>
    <row r="566" ht="15.75" customHeight="1">
      <c r="C566" s="42"/>
    </row>
    <row r="567" ht="15.75" customHeight="1">
      <c r="C567" s="42"/>
    </row>
    <row r="568" ht="15.75" customHeight="1">
      <c r="C568" s="42"/>
    </row>
    <row r="569" ht="15.75" customHeight="1">
      <c r="C569" s="42"/>
    </row>
    <row r="570" ht="15.75" customHeight="1">
      <c r="C570" s="42"/>
    </row>
    <row r="571" ht="15.75" customHeight="1">
      <c r="C571" s="42"/>
    </row>
    <row r="572" ht="15.75" customHeight="1">
      <c r="C572" s="42"/>
    </row>
    <row r="573" ht="15.75" customHeight="1">
      <c r="C573" s="42"/>
    </row>
    <row r="574" ht="15.75" customHeight="1">
      <c r="C574" s="42"/>
    </row>
    <row r="575" ht="15.75" customHeight="1">
      <c r="C575" s="42"/>
    </row>
    <row r="576" ht="15.75" customHeight="1">
      <c r="C576" s="42"/>
    </row>
    <row r="577" ht="15.75" customHeight="1">
      <c r="C577" s="42"/>
    </row>
    <row r="578" ht="15.75" customHeight="1">
      <c r="C578" s="42"/>
    </row>
    <row r="579" ht="15.75" customHeight="1">
      <c r="C579" s="42"/>
    </row>
    <row r="580" ht="15.75" customHeight="1">
      <c r="C580" s="42"/>
    </row>
    <row r="581" ht="15.75" customHeight="1">
      <c r="C581" s="42"/>
    </row>
    <row r="582" ht="15.75" customHeight="1">
      <c r="C582" s="42"/>
    </row>
    <row r="583" ht="15.75" customHeight="1">
      <c r="C583" s="42"/>
    </row>
    <row r="584" ht="15.75" customHeight="1">
      <c r="C584" s="42"/>
    </row>
    <row r="585" ht="15.75" customHeight="1">
      <c r="C585" s="42"/>
    </row>
    <row r="586" ht="15.75" customHeight="1">
      <c r="C586" s="42"/>
    </row>
    <row r="587" ht="15.75" customHeight="1">
      <c r="C587" s="42"/>
    </row>
    <row r="588" ht="15.75" customHeight="1">
      <c r="C588" s="42"/>
    </row>
    <row r="589" ht="15.75" customHeight="1">
      <c r="C589" s="42"/>
    </row>
    <row r="590" ht="15.75" customHeight="1">
      <c r="C590" s="42"/>
    </row>
    <row r="591" ht="15.75" customHeight="1">
      <c r="C591" s="42"/>
    </row>
    <row r="592" ht="15.75" customHeight="1">
      <c r="C592" s="42"/>
    </row>
    <row r="593" ht="15.75" customHeight="1">
      <c r="C593" s="42"/>
    </row>
    <row r="594" ht="15.75" customHeight="1">
      <c r="C594" s="42"/>
    </row>
    <row r="595" ht="15.75" customHeight="1">
      <c r="C595" s="42"/>
    </row>
    <row r="596" ht="15.75" customHeight="1">
      <c r="C596" s="42"/>
    </row>
    <row r="597" ht="15.75" customHeight="1">
      <c r="C597" s="42"/>
    </row>
    <row r="598" ht="15.75" customHeight="1">
      <c r="C598" s="42"/>
    </row>
    <row r="599" ht="15.75" customHeight="1">
      <c r="C599" s="42"/>
    </row>
    <row r="600" ht="15.75" customHeight="1">
      <c r="C600" s="42"/>
    </row>
    <row r="601" ht="15.75" customHeight="1">
      <c r="C601" s="42"/>
    </row>
    <row r="602" ht="15.75" customHeight="1">
      <c r="C602" s="42"/>
    </row>
    <row r="603" ht="15.75" customHeight="1">
      <c r="C603" s="42"/>
    </row>
    <row r="604" ht="15.75" customHeight="1">
      <c r="C604" s="42"/>
    </row>
    <row r="605" ht="15.75" customHeight="1">
      <c r="C605" s="42"/>
    </row>
    <row r="606" ht="15.75" customHeight="1">
      <c r="C606" s="42"/>
    </row>
    <row r="607" ht="15.75" customHeight="1">
      <c r="C607" s="42"/>
    </row>
    <row r="608" ht="15.75" customHeight="1">
      <c r="C608" s="42"/>
    </row>
    <row r="609" ht="15.75" customHeight="1">
      <c r="C609" s="42"/>
    </row>
    <row r="610" ht="15.75" customHeight="1">
      <c r="C610" s="42"/>
    </row>
    <row r="611" ht="15.75" customHeight="1">
      <c r="C611" s="42"/>
    </row>
    <row r="612" ht="15.75" customHeight="1">
      <c r="C612" s="42"/>
    </row>
    <row r="613" ht="15.75" customHeight="1">
      <c r="C613" s="42"/>
    </row>
    <row r="614" ht="15.75" customHeight="1">
      <c r="C614" s="42"/>
    </row>
    <row r="615" ht="15.75" customHeight="1">
      <c r="C615" s="42"/>
    </row>
    <row r="616" ht="15.75" customHeight="1">
      <c r="C616" s="42"/>
    </row>
    <row r="617" ht="15.75" customHeight="1">
      <c r="C617" s="42"/>
    </row>
    <row r="618" ht="15.75" customHeight="1">
      <c r="C618" s="42"/>
    </row>
    <row r="619" ht="15.75" customHeight="1">
      <c r="C619" s="42"/>
    </row>
    <row r="620" ht="15.75" customHeight="1">
      <c r="C620" s="42"/>
    </row>
    <row r="621" ht="15.75" customHeight="1">
      <c r="C621" s="42"/>
    </row>
    <row r="622" ht="15.75" customHeight="1">
      <c r="C622" s="42"/>
    </row>
    <row r="623" ht="15.75" customHeight="1">
      <c r="C623" s="42"/>
    </row>
    <row r="624" ht="15.75" customHeight="1">
      <c r="C624" s="42"/>
    </row>
    <row r="625" ht="15.75" customHeight="1">
      <c r="C625" s="42"/>
    </row>
    <row r="626" ht="15.75" customHeight="1">
      <c r="C626" s="42"/>
    </row>
    <row r="627" ht="15.75" customHeight="1">
      <c r="C627" s="42"/>
    </row>
    <row r="628" ht="15.75" customHeight="1">
      <c r="C628" s="42"/>
    </row>
    <row r="629" ht="15.75" customHeight="1">
      <c r="C629" s="42"/>
    </row>
    <row r="630" ht="15.75" customHeight="1">
      <c r="C630" s="42"/>
    </row>
    <row r="631" ht="15.75" customHeight="1">
      <c r="C631" s="42"/>
    </row>
    <row r="632" ht="15.75" customHeight="1">
      <c r="C632" s="42"/>
    </row>
    <row r="633" ht="15.75" customHeight="1">
      <c r="C633" s="42"/>
    </row>
    <row r="634" ht="15.75" customHeight="1">
      <c r="C634" s="42"/>
    </row>
    <row r="635" ht="15.75" customHeight="1">
      <c r="C635" s="42"/>
    </row>
    <row r="636" ht="15.75" customHeight="1">
      <c r="C636" s="42"/>
    </row>
    <row r="637" ht="15.75" customHeight="1">
      <c r="C637" s="42"/>
    </row>
    <row r="638" ht="15.75" customHeight="1">
      <c r="C638" s="42"/>
    </row>
    <row r="639" ht="15.75" customHeight="1">
      <c r="C639" s="42"/>
    </row>
    <row r="640" ht="15.75" customHeight="1">
      <c r="C640" s="42"/>
    </row>
    <row r="641" ht="15.75" customHeight="1">
      <c r="C641" s="42"/>
    </row>
    <row r="642" ht="15.75" customHeight="1">
      <c r="C642" s="42"/>
    </row>
    <row r="643" ht="15.75" customHeight="1">
      <c r="C643" s="42"/>
    </row>
    <row r="644" ht="15.75" customHeight="1">
      <c r="C644" s="42"/>
    </row>
    <row r="645" ht="15.75" customHeight="1">
      <c r="C645" s="42"/>
    </row>
    <row r="646" ht="15.75" customHeight="1">
      <c r="C646" s="42"/>
    </row>
    <row r="647" ht="15.75" customHeight="1">
      <c r="C647" s="42"/>
    </row>
    <row r="648" ht="15.75" customHeight="1">
      <c r="C648" s="42"/>
    </row>
    <row r="649" ht="15.75" customHeight="1">
      <c r="C649" s="42"/>
    </row>
    <row r="650" ht="15.75" customHeight="1">
      <c r="C650" s="42"/>
    </row>
    <row r="651" ht="15.75" customHeight="1">
      <c r="C651" s="42"/>
    </row>
    <row r="652" ht="15.75" customHeight="1">
      <c r="C652" s="42"/>
    </row>
    <row r="653" ht="15.75" customHeight="1">
      <c r="C653" s="42"/>
    </row>
    <row r="654" ht="15.75" customHeight="1">
      <c r="C654" s="42"/>
    </row>
    <row r="655" ht="15.75" customHeight="1">
      <c r="C655" s="42"/>
    </row>
    <row r="656" ht="15.75" customHeight="1">
      <c r="C656" s="42"/>
    </row>
    <row r="657" ht="15.75" customHeight="1">
      <c r="C657" s="42"/>
    </row>
    <row r="658" ht="15.75" customHeight="1">
      <c r="C658" s="42"/>
    </row>
    <row r="659" ht="15.75" customHeight="1">
      <c r="C659" s="42"/>
    </row>
    <row r="660" ht="15.75" customHeight="1">
      <c r="C660" s="42"/>
    </row>
    <row r="661" ht="15.75" customHeight="1">
      <c r="C661" s="42"/>
    </row>
    <row r="662" ht="15.75" customHeight="1">
      <c r="C662" s="42"/>
    </row>
    <row r="663" ht="15.75" customHeight="1">
      <c r="C663" s="42"/>
    </row>
    <row r="664" ht="15.75" customHeight="1">
      <c r="C664" s="42"/>
    </row>
    <row r="665" ht="15.75" customHeight="1">
      <c r="C665" s="42"/>
    </row>
    <row r="666" ht="15.75" customHeight="1">
      <c r="C666" s="42"/>
    </row>
    <row r="667" ht="15.75" customHeight="1">
      <c r="C667" s="42"/>
    </row>
    <row r="668" ht="15.75" customHeight="1">
      <c r="C668" s="42"/>
    </row>
    <row r="669" ht="15.75" customHeight="1">
      <c r="C669" s="42"/>
    </row>
    <row r="670" ht="15.75" customHeight="1">
      <c r="C670" s="42"/>
    </row>
    <row r="671" ht="15.75" customHeight="1">
      <c r="C671" s="42"/>
    </row>
    <row r="672" ht="15.75" customHeight="1">
      <c r="C672" s="42"/>
    </row>
    <row r="673" ht="15.75" customHeight="1">
      <c r="C673" s="42"/>
    </row>
    <row r="674" ht="15.75" customHeight="1">
      <c r="C674" s="42"/>
    </row>
    <row r="675" ht="15.75" customHeight="1">
      <c r="C675" s="42"/>
    </row>
    <row r="676" ht="15.75" customHeight="1">
      <c r="C676" s="42"/>
    </row>
    <row r="677" ht="15.75" customHeight="1">
      <c r="C677" s="42"/>
    </row>
    <row r="678" ht="15.75" customHeight="1">
      <c r="C678" s="42"/>
    </row>
    <row r="679" ht="15.75" customHeight="1">
      <c r="C679" s="42"/>
    </row>
    <row r="680" ht="15.75" customHeight="1">
      <c r="C680" s="42"/>
    </row>
    <row r="681" ht="15.75" customHeight="1">
      <c r="C681" s="42"/>
    </row>
    <row r="682" ht="15.75" customHeight="1">
      <c r="C682" s="42"/>
    </row>
    <row r="683" ht="15.75" customHeight="1">
      <c r="C683" s="42"/>
    </row>
    <row r="684" ht="15.75" customHeight="1">
      <c r="C684" s="42"/>
    </row>
    <row r="685" ht="15.75" customHeight="1">
      <c r="C685" s="42"/>
    </row>
    <row r="686" ht="15.75" customHeight="1">
      <c r="C686" s="42"/>
    </row>
    <row r="687" ht="15.75" customHeight="1">
      <c r="C687" s="42"/>
    </row>
    <row r="688" ht="15.75" customHeight="1">
      <c r="C688" s="42"/>
    </row>
    <row r="689" ht="15.75" customHeight="1">
      <c r="C689" s="42"/>
    </row>
    <row r="690" ht="15.75" customHeight="1">
      <c r="C690" s="42"/>
    </row>
    <row r="691" ht="15.75" customHeight="1">
      <c r="C691" s="42"/>
    </row>
    <row r="692" ht="15.75" customHeight="1">
      <c r="C692" s="42"/>
    </row>
    <row r="693" ht="15.75" customHeight="1">
      <c r="C693" s="42"/>
    </row>
    <row r="694" ht="15.75" customHeight="1">
      <c r="C694" s="42"/>
    </row>
    <row r="695" ht="15.75" customHeight="1">
      <c r="C695" s="42"/>
    </row>
    <row r="696" ht="15.75" customHeight="1">
      <c r="C696" s="42"/>
    </row>
    <row r="697" ht="15.75" customHeight="1">
      <c r="C697" s="42"/>
    </row>
    <row r="698" ht="15.75" customHeight="1">
      <c r="C698" s="42"/>
    </row>
    <row r="699" ht="15.75" customHeight="1">
      <c r="C699" s="42"/>
    </row>
    <row r="700" ht="15.75" customHeight="1">
      <c r="C700" s="42"/>
    </row>
    <row r="701" ht="15.75" customHeight="1">
      <c r="C701" s="42"/>
    </row>
    <row r="702" ht="15.75" customHeight="1">
      <c r="C702" s="42"/>
    </row>
    <row r="703" ht="15.75" customHeight="1">
      <c r="C703" s="42"/>
    </row>
    <row r="704" ht="15.75" customHeight="1">
      <c r="C704" s="42"/>
    </row>
    <row r="705" ht="15.75" customHeight="1">
      <c r="C705" s="42"/>
    </row>
    <row r="706" ht="15.75" customHeight="1">
      <c r="C706" s="42"/>
    </row>
    <row r="707" ht="15.75" customHeight="1">
      <c r="C707" s="42"/>
    </row>
    <row r="708" ht="15.75" customHeight="1">
      <c r="C708" s="42"/>
    </row>
    <row r="709" ht="15.75" customHeight="1">
      <c r="C709" s="42"/>
    </row>
    <row r="710" ht="15.75" customHeight="1">
      <c r="C710" s="42"/>
    </row>
    <row r="711" ht="15.75" customHeight="1">
      <c r="C711" s="42"/>
    </row>
    <row r="712" ht="15.75" customHeight="1">
      <c r="C712" s="42"/>
    </row>
    <row r="713" ht="15.75" customHeight="1">
      <c r="C713" s="42"/>
    </row>
    <row r="714" ht="15.75" customHeight="1">
      <c r="C714" s="42"/>
    </row>
    <row r="715" ht="15.75" customHeight="1">
      <c r="C715" s="42"/>
    </row>
    <row r="716" ht="15.75" customHeight="1">
      <c r="C716" s="42"/>
    </row>
    <row r="717" ht="15.75" customHeight="1">
      <c r="C717" s="42"/>
    </row>
    <row r="718" ht="15.75" customHeight="1">
      <c r="C718" s="42"/>
    </row>
    <row r="719" ht="15.75" customHeight="1">
      <c r="C719" s="42"/>
    </row>
    <row r="720" ht="15.75" customHeight="1">
      <c r="C720" s="42"/>
    </row>
    <row r="721" ht="15.75" customHeight="1">
      <c r="C721" s="42"/>
    </row>
    <row r="722" ht="15.75" customHeight="1">
      <c r="C722" s="42"/>
    </row>
    <row r="723" ht="15.75" customHeight="1">
      <c r="C723" s="42"/>
    </row>
    <row r="724" ht="15.75" customHeight="1">
      <c r="C724" s="42"/>
    </row>
    <row r="725" ht="15.75" customHeight="1">
      <c r="C725" s="42"/>
    </row>
    <row r="726" ht="15.75" customHeight="1">
      <c r="C726" s="42"/>
    </row>
    <row r="727" ht="15.75" customHeight="1">
      <c r="C727" s="42"/>
    </row>
    <row r="728" ht="15.75" customHeight="1">
      <c r="C728" s="42"/>
    </row>
    <row r="729" ht="15.75" customHeight="1">
      <c r="C729" s="42"/>
    </row>
    <row r="730" ht="15.75" customHeight="1">
      <c r="C730" s="42"/>
    </row>
    <row r="731" ht="15.75" customHeight="1">
      <c r="C731" s="42"/>
    </row>
    <row r="732" ht="15.75" customHeight="1">
      <c r="C732" s="42"/>
    </row>
    <row r="733" ht="15.75" customHeight="1">
      <c r="C733" s="42"/>
    </row>
    <row r="734" ht="15.75" customHeight="1">
      <c r="C734" s="42"/>
    </row>
    <row r="735" ht="15.75" customHeight="1">
      <c r="C735" s="42"/>
    </row>
    <row r="736" ht="15.75" customHeight="1">
      <c r="C736" s="42"/>
    </row>
    <row r="737" ht="15.75" customHeight="1">
      <c r="C737" s="42"/>
    </row>
    <row r="738" ht="15.75" customHeight="1">
      <c r="C738" s="42"/>
    </row>
    <row r="739" ht="15.75" customHeight="1">
      <c r="C739" s="42"/>
    </row>
    <row r="740" ht="15.75" customHeight="1">
      <c r="C740" s="42"/>
    </row>
    <row r="741" ht="15.75" customHeight="1">
      <c r="C741" s="42"/>
    </row>
    <row r="742" ht="15.75" customHeight="1">
      <c r="C742" s="42"/>
    </row>
    <row r="743" ht="15.75" customHeight="1">
      <c r="C743" s="42"/>
    </row>
    <row r="744" ht="15.75" customHeight="1">
      <c r="C744" s="42"/>
    </row>
    <row r="745" ht="15.75" customHeight="1">
      <c r="C745" s="42"/>
    </row>
    <row r="746" ht="15.75" customHeight="1">
      <c r="C746" s="42"/>
    </row>
    <row r="747" ht="15.75" customHeight="1">
      <c r="C747" s="42"/>
    </row>
    <row r="748" ht="15.75" customHeight="1">
      <c r="C748" s="42"/>
    </row>
    <row r="749" ht="15.75" customHeight="1">
      <c r="C749" s="42"/>
    </row>
    <row r="750" ht="15.75" customHeight="1">
      <c r="C750" s="42"/>
    </row>
    <row r="751" ht="15.75" customHeight="1">
      <c r="C751" s="42"/>
    </row>
    <row r="752" ht="15.75" customHeight="1">
      <c r="C752" s="42"/>
    </row>
    <row r="753" ht="15.75" customHeight="1">
      <c r="C753" s="42"/>
    </row>
    <row r="754" ht="15.75" customHeight="1">
      <c r="C754" s="42"/>
    </row>
    <row r="755" ht="15.75" customHeight="1">
      <c r="C755" s="42"/>
    </row>
    <row r="756" ht="15.75" customHeight="1">
      <c r="C756" s="42"/>
    </row>
    <row r="757" ht="15.75" customHeight="1">
      <c r="C757" s="42"/>
    </row>
    <row r="758" ht="15.75" customHeight="1">
      <c r="C758" s="42"/>
    </row>
    <row r="759" ht="15.75" customHeight="1">
      <c r="C759" s="42"/>
    </row>
    <row r="760" ht="15.75" customHeight="1">
      <c r="C760" s="42"/>
    </row>
    <row r="761" ht="15.75" customHeight="1">
      <c r="C761" s="42"/>
    </row>
    <row r="762" ht="15.75" customHeight="1">
      <c r="C762" s="42"/>
    </row>
    <row r="763" ht="15.75" customHeight="1">
      <c r="C763" s="42"/>
    </row>
    <row r="764" ht="15.75" customHeight="1">
      <c r="C764" s="42"/>
    </row>
    <row r="765" ht="15.75" customHeight="1">
      <c r="C765" s="42"/>
    </row>
    <row r="766" ht="15.75" customHeight="1">
      <c r="C766" s="42"/>
    </row>
    <row r="767" ht="15.75" customHeight="1">
      <c r="C767" s="42"/>
    </row>
    <row r="768" ht="15.75" customHeight="1">
      <c r="C768" s="42"/>
    </row>
    <row r="769" ht="15.75" customHeight="1">
      <c r="C769" s="42"/>
    </row>
    <row r="770" ht="15.75" customHeight="1">
      <c r="C770" s="42"/>
    </row>
    <row r="771" ht="15.75" customHeight="1">
      <c r="C771" s="42"/>
    </row>
    <row r="772" ht="15.75" customHeight="1">
      <c r="C772" s="42"/>
    </row>
    <row r="773" ht="15.75" customHeight="1">
      <c r="C773" s="42"/>
    </row>
    <row r="774" ht="15.75" customHeight="1">
      <c r="C774" s="42"/>
    </row>
    <row r="775" ht="15.75" customHeight="1">
      <c r="C775" s="42"/>
    </row>
    <row r="776" ht="15.75" customHeight="1">
      <c r="C776" s="42"/>
    </row>
    <row r="777" ht="15.75" customHeight="1">
      <c r="C777" s="42"/>
    </row>
    <row r="778" ht="15.75" customHeight="1">
      <c r="C778" s="42"/>
    </row>
    <row r="779" ht="15.75" customHeight="1">
      <c r="C779" s="42"/>
    </row>
    <row r="780" ht="15.75" customHeight="1">
      <c r="C780" s="42"/>
    </row>
    <row r="781" ht="15.75" customHeight="1">
      <c r="C781" s="42"/>
    </row>
    <row r="782" ht="15.75" customHeight="1">
      <c r="C782" s="42"/>
    </row>
    <row r="783" ht="15.75" customHeight="1">
      <c r="C783" s="42"/>
    </row>
    <row r="784" ht="15.75" customHeight="1">
      <c r="C784" s="42"/>
    </row>
    <row r="785" ht="15.75" customHeight="1">
      <c r="C785" s="42"/>
    </row>
    <row r="786" ht="15.75" customHeight="1">
      <c r="C786" s="42"/>
    </row>
    <row r="787" ht="15.75" customHeight="1">
      <c r="C787" s="42"/>
    </row>
    <row r="788" ht="15.75" customHeight="1">
      <c r="C788" s="42"/>
    </row>
    <row r="789" ht="15.75" customHeight="1">
      <c r="C789" s="42"/>
    </row>
    <row r="790" ht="15.75" customHeight="1">
      <c r="C790" s="42"/>
    </row>
    <row r="791" ht="15.75" customHeight="1">
      <c r="C791" s="42"/>
    </row>
    <row r="792" ht="15.75" customHeight="1">
      <c r="C792" s="42"/>
    </row>
    <row r="793" ht="15.75" customHeight="1">
      <c r="C793" s="42"/>
    </row>
    <row r="794" ht="15.75" customHeight="1">
      <c r="C794" s="42"/>
    </row>
    <row r="795" ht="15.75" customHeight="1">
      <c r="C795" s="42"/>
    </row>
    <row r="796" ht="15.75" customHeight="1">
      <c r="C796" s="42"/>
    </row>
    <row r="797" ht="15.75" customHeight="1">
      <c r="C797" s="42"/>
    </row>
    <row r="798" ht="15.75" customHeight="1">
      <c r="C798" s="42"/>
    </row>
    <row r="799" ht="15.75" customHeight="1">
      <c r="C799" s="42"/>
    </row>
    <row r="800" ht="15.75" customHeight="1">
      <c r="C800" s="42"/>
    </row>
    <row r="801" ht="15.75" customHeight="1">
      <c r="C801" s="42"/>
    </row>
    <row r="802" ht="15.75" customHeight="1">
      <c r="C802" s="42"/>
    </row>
    <row r="803" ht="15.75" customHeight="1">
      <c r="C803" s="42"/>
    </row>
    <row r="804" ht="15.75" customHeight="1">
      <c r="C804" s="42"/>
    </row>
    <row r="805" ht="15.75" customHeight="1">
      <c r="C805" s="42"/>
    </row>
    <row r="806" ht="15.75" customHeight="1">
      <c r="C806" s="42"/>
    </row>
    <row r="807" ht="15.75" customHeight="1">
      <c r="C807" s="42"/>
    </row>
    <row r="808" ht="15.75" customHeight="1">
      <c r="C808" s="42"/>
    </row>
    <row r="809" ht="15.75" customHeight="1">
      <c r="C809" s="42"/>
    </row>
    <row r="810" ht="15.75" customHeight="1">
      <c r="C810" s="42"/>
    </row>
    <row r="811" ht="15.75" customHeight="1">
      <c r="C811" s="42"/>
    </row>
    <row r="812" ht="15.75" customHeight="1">
      <c r="C812" s="42"/>
    </row>
    <row r="813" ht="15.75" customHeight="1">
      <c r="C813" s="42"/>
    </row>
    <row r="814" ht="15.75" customHeight="1">
      <c r="C814" s="42"/>
    </row>
    <row r="815" ht="15.75" customHeight="1">
      <c r="C815" s="42"/>
    </row>
    <row r="816" ht="15.75" customHeight="1">
      <c r="C816" s="42"/>
    </row>
    <row r="817" ht="15.75" customHeight="1">
      <c r="C817" s="42"/>
    </row>
    <row r="818" ht="15.75" customHeight="1">
      <c r="C818" s="42"/>
    </row>
    <row r="819" ht="15.75" customHeight="1">
      <c r="C819" s="42"/>
    </row>
    <row r="820" ht="15.75" customHeight="1">
      <c r="C820" s="42"/>
    </row>
    <row r="821" ht="15.75" customHeight="1">
      <c r="C821" s="42"/>
    </row>
    <row r="822" ht="15.75" customHeight="1">
      <c r="C822" s="42"/>
    </row>
    <row r="823" ht="15.75" customHeight="1">
      <c r="C823" s="42"/>
    </row>
    <row r="824" ht="15.75" customHeight="1">
      <c r="C824" s="42"/>
    </row>
    <row r="825" ht="15.75" customHeight="1">
      <c r="C825" s="42"/>
    </row>
    <row r="826" ht="15.75" customHeight="1">
      <c r="C826" s="42"/>
    </row>
    <row r="827" ht="15.75" customHeight="1">
      <c r="C827" s="42"/>
    </row>
    <row r="828" ht="15.75" customHeight="1">
      <c r="C828" s="42"/>
    </row>
    <row r="829" ht="15.75" customHeight="1">
      <c r="C829" s="42"/>
    </row>
    <row r="830" ht="15.75" customHeight="1">
      <c r="C830" s="42"/>
    </row>
    <row r="831" ht="15.75" customHeight="1">
      <c r="C831" s="42"/>
    </row>
    <row r="832" ht="15.75" customHeight="1">
      <c r="C832" s="42"/>
    </row>
    <row r="833" ht="15.75" customHeight="1">
      <c r="C833" s="42"/>
    </row>
    <row r="834" ht="15.75" customHeight="1">
      <c r="C834" s="42"/>
    </row>
    <row r="835" ht="15.75" customHeight="1">
      <c r="C835" s="42"/>
    </row>
    <row r="836" ht="15.75" customHeight="1">
      <c r="C836" s="42"/>
    </row>
    <row r="837" ht="15.75" customHeight="1">
      <c r="C837" s="42"/>
    </row>
    <row r="838" ht="15.75" customHeight="1">
      <c r="C838" s="42"/>
    </row>
    <row r="839" ht="15.75" customHeight="1">
      <c r="C839" s="42"/>
    </row>
    <row r="840" ht="15.75" customHeight="1">
      <c r="C840" s="42"/>
    </row>
    <row r="841" ht="15.75" customHeight="1">
      <c r="C841" s="42"/>
    </row>
    <row r="842" ht="15.75" customHeight="1">
      <c r="C842" s="42"/>
    </row>
    <row r="843" ht="15.75" customHeight="1">
      <c r="C843" s="42"/>
    </row>
    <row r="844" ht="15.75" customHeight="1">
      <c r="C844" s="42"/>
    </row>
    <row r="845" ht="15.75" customHeight="1">
      <c r="C845" s="42"/>
    </row>
    <row r="846" ht="15.75" customHeight="1">
      <c r="C846" s="42"/>
    </row>
    <row r="847" ht="15.75" customHeight="1">
      <c r="C847" s="42"/>
    </row>
    <row r="848" ht="15.75" customHeight="1">
      <c r="C848" s="42"/>
    </row>
    <row r="849" ht="15.75" customHeight="1">
      <c r="C849" s="42"/>
    </row>
    <row r="850" ht="15.75" customHeight="1">
      <c r="C850" s="42"/>
    </row>
    <row r="851" ht="15.75" customHeight="1">
      <c r="C851" s="42"/>
    </row>
    <row r="852" ht="15.75" customHeight="1">
      <c r="C852" s="42"/>
    </row>
    <row r="853" ht="15.75" customHeight="1">
      <c r="C853" s="42"/>
    </row>
    <row r="854" ht="15.75" customHeight="1">
      <c r="C854" s="42"/>
    </row>
    <row r="855" ht="15.75" customHeight="1">
      <c r="C855" s="42"/>
    </row>
    <row r="856" ht="15.75" customHeight="1">
      <c r="C856" s="42"/>
    </row>
    <row r="857" ht="15.75" customHeight="1">
      <c r="C857" s="42"/>
    </row>
    <row r="858" ht="15.75" customHeight="1">
      <c r="C858" s="42"/>
    </row>
    <row r="859" ht="15.75" customHeight="1">
      <c r="C859" s="42"/>
    </row>
    <row r="860" ht="15.75" customHeight="1">
      <c r="C860" s="42"/>
    </row>
    <row r="861" ht="15.75" customHeight="1">
      <c r="C861" s="42"/>
    </row>
    <row r="862" ht="15.75" customHeight="1">
      <c r="C862" s="42"/>
    </row>
    <row r="863" ht="15.75" customHeight="1">
      <c r="C863" s="42"/>
    </row>
    <row r="864" ht="15.75" customHeight="1">
      <c r="C864" s="42"/>
    </row>
    <row r="865" ht="15.75" customHeight="1">
      <c r="C865" s="42"/>
    </row>
    <row r="866" ht="15.75" customHeight="1">
      <c r="C866" s="42"/>
    </row>
    <row r="867" ht="15.75" customHeight="1">
      <c r="C867" s="42"/>
    </row>
    <row r="868" ht="15.75" customHeight="1">
      <c r="C868" s="42"/>
    </row>
    <row r="869" ht="15.75" customHeight="1">
      <c r="C869" s="42"/>
    </row>
    <row r="870" ht="15.75" customHeight="1">
      <c r="C870" s="42"/>
    </row>
    <row r="871" ht="15.75" customHeight="1">
      <c r="C871" s="42"/>
    </row>
    <row r="872" ht="15.75" customHeight="1">
      <c r="C872" s="42"/>
    </row>
    <row r="873" ht="15.75" customHeight="1">
      <c r="C873" s="42"/>
    </row>
    <row r="874" ht="15.75" customHeight="1">
      <c r="C874" s="42"/>
    </row>
    <row r="875" ht="15.75" customHeight="1">
      <c r="C875" s="42"/>
    </row>
    <row r="876" ht="15.75" customHeight="1">
      <c r="C876" s="42"/>
    </row>
    <row r="877" ht="15.75" customHeight="1">
      <c r="C877" s="42"/>
    </row>
    <row r="878" ht="15.75" customHeight="1">
      <c r="C878" s="42"/>
    </row>
    <row r="879" ht="15.75" customHeight="1">
      <c r="C879" s="42"/>
    </row>
    <row r="880" ht="15.75" customHeight="1">
      <c r="C880" s="42"/>
    </row>
    <row r="881" ht="15.75" customHeight="1">
      <c r="C881" s="42"/>
    </row>
    <row r="882" ht="15.75" customHeight="1">
      <c r="C882" s="42"/>
    </row>
    <row r="883" ht="15.75" customHeight="1">
      <c r="C883" s="42"/>
    </row>
    <row r="884" ht="15.75" customHeight="1">
      <c r="C884" s="42"/>
    </row>
    <row r="885" ht="15.75" customHeight="1">
      <c r="C885" s="42"/>
    </row>
    <row r="886" ht="15.75" customHeight="1">
      <c r="C886" s="42"/>
    </row>
    <row r="887" ht="15.75" customHeight="1">
      <c r="C887" s="42"/>
    </row>
    <row r="888" ht="15.75" customHeight="1">
      <c r="C888" s="42"/>
    </row>
    <row r="889" ht="15.75" customHeight="1">
      <c r="C889" s="42"/>
    </row>
    <row r="890" ht="15.75" customHeight="1">
      <c r="C890" s="42"/>
    </row>
    <row r="891" ht="15.75" customHeight="1">
      <c r="C891" s="42"/>
    </row>
    <row r="892" ht="15.75" customHeight="1">
      <c r="C892" s="42"/>
    </row>
    <row r="893" ht="15.75" customHeight="1">
      <c r="C893" s="42"/>
    </row>
    <row r="894" ht="15.75" customHeight="1">
      <c r="C894" s="42"/>
    </row>
    <row r="895" ht="15.75" customHeight="1">
      <c r="C895" s="42"/>
    </row>
    <row r="896" ht="15.75" customHeight="1">
      <c r="C896" s="42"/>
    </row>
    <row r="897" ht="15.75" customHeight="1">
      <c r="C897" s="42"/>
    </row>
    <row r="898" ht="15.75" customHeight="1">
      <c r="C898" s="42"/>
    </row>
    <row r="899" ht="15.75" customHeight="1">
      <c r="C899" s="42"/>
    </row>
    <row r="900" ht="15.75" customHeight="1">
      <c r="C900" s="42"/>
    </row>
    <row r="901" ht="15.75" customHeight="1">
      <c r="C901" s="42"/>
    </row>
    <row r="902" ht="15.75" customHeight="1">
      <c r="C902" s="42"/>
    </row>
    <row r="903" ht="15.75" customHeight="1">
      <c r="C903" s="42"/>
    </row>
    <row r="904" ht="15.75" customHeight="1">
      <c r="C904" s="42"/>
    </row>
    <row r="905" ht="15.75" customHeight="1">
      <c r="C905" s="42"/>
    </row>
    <row r="906" ht="15.75" customHeight="1">
      <c r="C906" s="42"/>
    </row>
    <row r="907" ht="15.75" customHeight="1">
      <c r="C907" s="42"/>
    </row>
    <row r="908" ht="15.75" customHeight="1">
      <c r="C908" s="42"/>
    </row>
    <row r="909" ht="15.75" customHeight="1">
      <c r="C909" s="42"/>
    </row>
    <row r="910" ht="15.75" customHeight="1">
      <c r="C910" s="42"/>
    </row>
    <row r="911" ht="15.75" customHeight="1">
      <c r="C911" s="42"/>
    </row>
    <row r="912" ht="15.75" customHeight="1">
      <c r="C912" s="42"/>
    </row>
    <row r="913" ht="15.75" customHeight="1">
      <c r="C913" s="42"/>
    </row>
    <row r="914" ht="15.75" customHeight="1">
      <c r="C914" s="42"/>
    </row>
    <row r="915" ht="15.75" customHeight="1">
      <c r="C915" s="42"/>
    </row>
    <row r="916" ht="15.75" customHeight="1">
      <c r="C916" s="42"/>
    </row>
    <row r="917" ht="15.75" customHeight="1">
      <c r="C917" s="42"/>
    </row>
    <row r="918" ht="15.75" customHeight="1">
      <c r="C918" s="42"/>
    </row>
    <row r="919" ht="15.75" customHeight="1">
      <c r="C919" s="42"/>
    </row>
    <row r="920" ht="15.75" customHeight="1">
      <c r="C920" s="42"/>
    </row>
    <row r="921" ht="15.75" customHeight="1">
      <c r="C921" s="42"/>
    </row>
    <row r="922" ht="15.75" customHeight="1">
      <c r="C922" s="42"/>
    </row>
    <row r="923" ht="15.75" customHeight="1">
      <c r="C923" s="42"/>
    </row>
    <row r="924" ht="15.75" customHeight="1">
      <c r="C924" s="42"/>
    </row>
    <row r="925" ht="15.75" customHeight="1">
      <c r="C925" s="42"/>
    </row>
    <row r="926" ht="15.75" customHeight="1">
      <c r="C926" s="42"/>
    </row>
    <row r="927" ht="15.75" customHeight="1">
      <c r="C927" s="42"/>
    </row>
    <row r="928" ht="15.75" customHeight="1">
      <c r="C928" s="42"/>
    </row>
    <row r="929" ht="15.75" customHeight="1">
      <c r="C929" s="42"/>
    </row>
    <row r="930" ht="15.75" customHeight="1">
      <c r="C930" s="42"/>
    </row>
    <row r="931" ht="15.75" customHeight="1">
      <c r="C931" s="42"/>
    </row>
    <row r="932" ht="15.75" customHeight="1">
      <c r="C932" s="42"/>
    </row>
    <row r="933" ht="15.75" customHeight="1">
      <c r="C933" s="42"/>
    </row>
    <row r="934" ht="15.75" customHeight="1">
      <c r="C934" s="42"/>
    </row>
    <row r="935" ht="15.75" customHeight="1">
      <c r="C935" s="42"/>
    </row>
    <row r="936" ht="15.75" customHeight="1">
      <c r="C936" s="42"/>
    </row>
    <row r="937" ht="15.75" customHeight="1">
      <c r="C937" s="42"/>
    </row>
    <row r="938" ht="15.75" customHeight="1">
      <c r="C938" s="42"/>
    </row>
    <row r="939" ht="15.75" customHeight="1">
      <c r="C939" s="42"/>
    </row>
    <row r="940" ht="15.75" customHeight="1">
      <c r="C940" s="42"/>
    </row>
    <row r="941" ht="15.75" customHeight="1">
      <c r="C941" s="42"/>
    </row>
    <row r="942" ht="15.75" customHeight="1">
      <c r="C942" s="42"/>
    </row>
    <row r="943" ht="15.75" customHeight="1">
      <c r="C943" s="42"/>
    </row>
    <row r="944" ht="15.75" customHeight="1">
      <c r="C944" s="42"/>
    </row>
    <row r="945" ht="15.75" customHeight="1">
      <c r="C945" s="42"/>
    </row>
    <row r="946" ht="15.75" customHeight="1">
      <c r="C946" s="42"/>
    </row>
    <row r="947" ht="15.75" customHeight="1">
      <c r="C947" s="42"/>
    </row>
    <row r="948" ht="15.75" customHeight="1">
      <c r="C948" s="42"/>
    </row>
    <row r="949" ht="15.75" customHeight="1">
      <c r="C949" s="42"/>
    </row>
    <row r="950" ht="15.75" customHeight="1">
      <c r="C950" s="42"/>
    </row>
    <row r="951" ht="15.75" customHeight="1">
      <c r="C951" s="42"/>
    </row>
    <row r="952" ht="15.75" customHeight="1">
      <c r="C952" s="42"/>
    </row>
    <row r="953" ht="15.75" customHeight="1">
      <c r="C953" s="42"/>
    </row>
    <row r="954" ht="15.75" customHeight="1">
      <c r="C954" s="42"/>
    </row>
    <row r="955" ht="15.75" customHeight="1">
      <c r="C955" s="42"/>
    </row>
    <row r="956" ht="15.75" customHeight="1">
      <c r="C956" s="42"/>
    </row>
    <row r="957" ht="15.75" customHeight="1">
      <c r="C957" s="42"/>
    </row>
    <row r="958" ht="15.75" customHeight="1">
      <c r="C958" s="42"/>
    </row>
    <row r="959" ht="15.75" customHeight="1">
      <c r="C959" s="42"/>
    </row>
    <row r="960" ht="15.75" customHeight="1">
      <c r="C960" s="42"/>
    </row>
    <row r="961" ht="15.75" customHeight="1">
      <c r="C961" s="42"/>
    </row>
    <row r="962" ht="15.75" customHeight="1">
      <c r="C962" s="42"/>
    </row>
    <row r="963" ht="15.75" customHeight="1">
      <c r="C963" s="42"/>
    </row>
    <row r="964" ht="15.75" customHeight="1">
      <c r="C964" s="42"/>
    </row>
    <row r="965" ht="15.75" customHeight="1">
      <c r="C965" s="42"/>
    </row>
    <row r="966" ht="15.75" customHeight="1">
      <c r="C966" s="42"/>
    </row>
    <row r="967" ht="15.75" customHeight="1">
      <c r="C967" s="42"/>
    </row>
    <row r="968" ht="15.75" customHeight="1">
      <c r="C968" s="42"/>
    </row>
    <row r="969" ht="15.75" customHeight="1">
      <c r="C969" s="42"/>
    </row>
    <row r="970" ht="15.75" customHeight="1">
      <c r="C970" s="42"/>
    </row>
    <row r="971" ht="15.75" customHeight="1">
      <c r="C971" s="42"/>
    </row>
    <row r="972" ht="15.75" customHeight="1">
      <c r="C972" s="42"/>
    </row>
    <row r="973" ht="15.75" customHeight="1">
      <c r="C973" s="42"/>
    </row>
    <row r="974" ht="15.75" customHeight="1">
      <c r="C974" s="42"/>
    </row>
    <row r="975" ht="15.75" customHeight="1">
      <c r="C975" s="42"/>
    </row>
    <row r="976" ht="15.75" customHeight="1">
      <c r="C976" s="42"/>
    </row>
    <row r="977" ht="15.75" customHeight="1">
      <c r="C977" s="42"/>
    </row>
    <row r="978" ht="15.75" customHeight="1">
      <c r="C978" s="42"/>
    </row>
    <row r="979" ht="15.75" customHeight="1">
      <c r="C979" s="42"/>
    </row>
    <row r="980" ht="15.75" customHeight="1">
      <c r="C980" s="42"/>
    </row>
    <row r="981" ht="15.75" customHeight="1">
      <c r="C981" s="42"/>
    </row>
    <row r="982" ht="15.75" customHeight="1">
      <c r="C982" s="42"/>
    </row>
    <row r="983" ht="15.75" customHeight="1">
      <c r="C983" s="42"/>
    </row>
    <row r="984" ht="15.75" customHeight="1">
      <c r="C984" s="42"/>
    </row>
    <row r="985" ht="15.75" customHeight="1">
      <c r="C985" s="42"/>
    </row>
    <row r="986" ht="15.75" customHeight="1">
      <c r="C986" s="42"/>
    </row>
    <row r="987" ht="15.75" customHeight="1">
      <c r="C987" s="42"/>
    </row>
    <row r="988" ht="15.75" customHeight="1">
      <c r="C988" s="42"/>
    </row>
    <row r="989" ht="15.75" customHeight="1">
      <c r="C989" s="42"/>
    </row>
    <row r="990" ht="15.75" customHeight="1">
      <c r="C990" s="42"/>
    </row>
    <row r="991" ht="15.75" customHeight="1">
      <c r="C991" s="42"/>
    </row>
    <row r="992" ht="15.75" customHeight="1">
      <c r="C992" s="42"/>
    </row>
    <row r="993" ht="15.75" customHeight="1">
      <c r="C993" s="42"/>
    </row>
    <row r="994" ht="15.75" customHeight="1">
      <c r="C994" s="42"/>
    </row>
    <row r="995" ht="15.75" customHeight="1">
      <c r="C995" s="42"/>
    </row>
    <row r="996" ht="15.75" customHeight="1">
      <c r="C996" s="42"/>
    </row>
    <row r="997" ht="15.75" customHeight="1">
      <c r="C997" s="42"/>
    </row>
    <row r="998" ht="15.75" customHeight="1">
      <c r="C998" s="42"/>
    </row>
    <row r="999" ht="15.75" customHeight="1">
      <c r="C999" s="42"/>
    </row>
    <row r="1000" ht="15.75" customHeight="1">
      <c r="C1000" s="42"/>
    </row>
  </sheetData>
  <mergeCells count="4">
    <mergeCell ref="D2:H2"/>
    <mergeCell ref="A5:J5"/>
    <mergeCell ref="A13:J13"/>
    <mergeCell ref="A15:J15"/>
  </mergeCells>
  <hyperlinks>
    <hyperlink r:id="rId1" location="position=8&amp;search_layout=stack&amp;type=item&amp;tracking_id=6ce23d24-4588-4653-bb99-db7e1509e5aa" ref="C8"/>
    <hyperlink r:id="rId2" ref="C9"/>
    <hyperlink r:id="rId3" ref="C10"/>
  </hyperlinks>
  <printOptions/>
  <pageMargins bottom="0.75" footer="0.0" header="0.0" left="0.7" right="0.7" top="0.75"/>
  <pageSetup orientation="landscape"/>
  <drawing r:id="rId4"/>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34.88"/>
    <col customWidth="1" min="4" max="4" width="21.88"/>
    <col customWidth="1" min="5" max="6" width="17.0"/>
    <col customWidth="1" min="7" max="7" width="18.0"/>
    <col customWidth="1" min="8" max="8" width="17.0"/>
    <col customWidth="1" min="9" max="9" width="19.13"/>
    <col customWidth="1" min="10" max="10" width="45.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185</v>
      </c>
      <c r="C7" s="9" t="s">
        <v>186</v>
      </c>
      <c r="D7" s="9" t="s">
        <v>187</v>
      </c>
      <c r="E7" s="7" t="s">
        <v>188</v>
      </c>
      <c r="F7" s="10" t="s">
        <v>189</v>
      </c>
      <c r="G7" s="11" t="s">
        <v>190</v>
      </c>
      <c r="H7" s="7" t="s">
        <v>9</v>
      </c>
      <c r="I7" s="7" t="s">
        <v>191</v>
      </c>
      <c r="J7" s="7" t="s">
        <v>192</v>
      </c>
      <c r="K7" s="12"/>
      <c r="L7" s="12"/>
      <c r="M7" s="12"/>
      <c r="N7" s="12"/>
      <c r="O7" s="12"/>
      <c r="P7" s="12"/>
      <c r="Q7" s="12"/>
      <c r="R7" s="12"/>
      <c r="S7" s="12"/>
      <c r="T7" s="12"/>
      <c r="U7" s="12"/>
      <c r="V7" s="12"/>
      <c r="W7" s="12"/>
      <c r="X7" s="12"/>
      <c r="Y7" s="12"/>
      <c r="Z7" s="12"/>
    </row>
    <row r="8" ht="71.25" customHeight="1">
      <c r="A8" s="13" t="s">
        <v>12</v>
      </c>
      <c r="B8" s="14" t="s">
        <v>52</v>
      </c>
      <c r="C8" s="27" t="s">
        <v>53</v>
      </c>
      <c r="D8" s="38" t="s">
        <v>54</v>
      </c>
      <c r="E8" s="39">
        <v>290000.0</v>
      </c>
      <c r="F8" s="34">
        <f>E8*19%</f>
        <v>55100</v>
      </c>
      <c r="G8" s="34">
        <f t="shared" ref="G8:G10" si="1">E8+F8</f>
        <v>345100</v>
      </c>
      <c r="H8" s="34">
        <f t="shared" ref="H8:H10" si="2">G8</f>
        <v>345100</v>
      </c>
      <c r="I8" s="26" t="s">
        <v>16</v>
      </c>
      <c r="J8" s="26" t="s">
        <v>55</v>
      </c>
    </row>
    <row r="9" ht="70.5" customHeight="1">
      <c r="A9" s="13" t="s">
        <v>18</v>
      </c>
      <c r="B9" s="22" t="s">
        <v>56</v>
      </c>
      <c r="C9" s="40" t="s">
        <v>57</v>
      </c>
      <c r="D9" s="38" t="s">
        <v>193</v>
      </c>
      <c r="E9" s="39">
        <v>390600.0</v>
      </c>
      <c r="F9" s="34">
        <f t="shared" ref="F9:F10" si="3">E9*0%</f>
        <v>0</v>
      </c>
      <c r="G9" s="34">
        <f t="shared" si="1"/>
        <v>390600</v>
      </c>
      <c r="H9" s="34">
        <f t="shared" si="2"/>
        <v>390600</v>
      </c>
      <c r="I9" s="26" t="str">
        <f t="shared" ref="I9:I10" si="4">I8</f>
        <v>contado</v>
      </c>
      <c r="J9" s="26" t="s">
        <v>55</v>
      </c>
    </row>
    <row r="10" ht="70.5" customHeight="1">
      <c r="A10" s="13" t="s">
        <v>21</v>
      </c>
      <c r="B10" s="41" t="s">
        <v>58</v>
      </c>
      <c r="C10" s="27" t="s">
        <v>59</v>
      </c>
      <c r="D10" s="38" t="s">
        <v>194</v>
      </c>
      <c r="E10" s="39">
        <v>304900.0</v>
      </c>
      <c r="F10" s="34">
        <f t="shared" si="3"/>
        <v>0</v>
      </c>
      <c r="G10" s="34">
        <f t="shared" si="1"/>
        <v>304900</v>
      </c>
      <c r="H10" s="34">
        <f t="shared" si="2"/>
        <v>304900</v>
      </c>
      <c r="I10" s="26" t="str">
        <f t="shared" si="4"/>
        <v>contado</v>
      </c>
      <c r="J10" s="26" t="s">
        <v>55</v>
      </c>
    </row>
    <row r="11" ht="15.0" hidden="1" customHeight="1">
      <c r="A11" s="28"/>
      <c r="B11" s="29"/>
      <c r="C11" s="29"/>
      <c r="D11" s="30"/>
      <c r="E11" s="29"/>
      <c r="F11" s="29"/>
      <c r="G11" s="29"/>
      <c r="H11" s="29"/>
      <c r="I11" s="29"/>
      <c r="J11" s="29"/>
    </row>
    <row r="12" ht="12.75" customHeight="1"/>
    <row r="13" ht="138.75" customHeight="1">
      <c r="A13" s="31" t="s">
        <v>195</v>
      </c>
      <c r="B13" s="4"/>
      <c r="C13" s="4"/>
      <c r="D13" s="4"/>
      <c r="E13" s="4"/>
      <c r="F13" s="4"/>
      <c r="G13" s="4"/>
      <c r="H13" s="4"/>
      <c r="I13" s="4"/>
      <c r="J13" s="5"/>
    </row>
    <row r="14" ht="12.75" customHeight="1"/>
    <row r="15" ht="75.0" customHeight="1">
      <c r="A15" s="31" t="s">
        <v>196</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D2:H2"/>
    <mergeCell ref="A5:J5"/>
    <mergeCell ref="A13:J13"/>
    <mergeCell ref="A15:J15"/>
  </mergeCells>
  <hyperlinks>
    <hyperlink r:id="rId1" location="searchVariation=MCO20489233&amp;position=2&amp;search_layout=stack&amp;type=product&amp;tracking_id=d329a50d-61f0-4c4b-bf43-cfdfd2b1b6b5" ref="C8"/>
    <hyperlink r:id="rId2" ref="C9"/>
    <hyperlink r:id="rId3" ref="C10"/>
  </hyperlinks>
  <printOptions/>
  <pageMargins bottom="0.75" footer="0.0" header="0.0" left="0.7" right="0.7" top="0.75"/>
  <pageSetup orientation="landscape"/>
  <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7.25"/>
    <col customWidth="1" min="4" max="4" width="21.88"/>
    <col customWidth="1" min="5" max="6" width="17.0"/>
    <col customWidth="1" min="7" max="7" width="18.0"/>
    <col customWidth="1" min="8" max="8" width="17.0"/>
    <col customWidth="1" min="9" max="9" width="19.13"/>
    <col customWidth="1" min="10" max="10" width="34.88"/>
    <col customWidth="1" min="11" max="26" width="10.0"/>
  </cols>
  <sheetData>
    <row r="1" ht="12.75" customHeight="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197</v>
      </c>
      <c r="C7" s="43" t="s">
        <v>198</v>
      </c>
      <c r="D7" s="7" t="s">
        <v>199</v>
      </c>
      <c r="E7" s="7" t="s">
        <v>200</v>
      </c>
      <c r="F7" s="10" t="s">
        <v>201</v>
      </c>
      <c r="G7" s="11" t="s">
        <v>202</v>
      </c>
      <c r="H7" s="7" t="s">
        <v>9</v>
      </c>
      <c r="I7" s="7" t="s">
        <v>203</v>
      </c>
      <c r="J7" s="7" t="s">
        <v>204</v>
      </c>
      <c r="K7" s="12"/>
      <c r="L7" s="12"/>
      <c r="M7" s="12"/>
      <c r="N7" s="12"/>
      <c r="O7" s="12"/>
      <c r="P7" s="12"/>
      <c r="Q7" s="12"/>
      <c r="R7" s="12"/>
      <c r="S7" s="12"/>
      <c r="T7" s="12"/>
      <c r="U7" s="12"/>
      <c r="V7" s="12"/>
      <c r="W7" s="12"/>
      <c r="X7" s="12"/>
      <c r="Y7" s="12"/>
      <c r="Z7" s="12"/>
    </row>
    <row r="8" ht="58.5" customHeight="1">
      <c r="A8" s="13" t="s">
        <v>12</v>
      </c>
      <c r="B8" s="26" t="s">
        <v>120</v>
      </c>
      <c r="C8" s="52" t="s">
        <v>53</v>
      </c>
      <c r="D8" s="26" t="s">
        <v>121</v>
      </c>
      <c r="E8" s="34">
        <v>391000.0</v>
      </c>
      <c r="F8" s="34">
        <f>391*19%</f>
        <v>74.29</v>
      </c>
      <c r="G8" s="34">
        <f>E8+F8</f>
        <v>391074.29</v>
      </c>
      <c r="H8" s="57">
        <f t="shared" ref="H8:H10" si="1">G8</f>
        <v>391074.29</v>
      </c>
      <c r="I8" s="26" t="s">
        <v>16</v>
      </c>
      <c r="J8" s="29" t="s">
        <v>122</v>
      </c>
    </row>
    <row r="9" ht="50.25" customHeight="1">
      <c r="A9" s="13" t="s">
        <v>18</v>
      </c>
      <c r="B9" s="22" t="s">
        <v>123</v>
      </c>
      <c r="C9" s="37" t="s">
        <v>124</v>
      </c>
      <c r="D9" s="26" t="s">
        <v>121</v>
      </c>
      <c r="E9" s="34">
        <v>545000.0</v>
      </c>
      <c r="F9" s="34">
        <f>E9*0%</f>
        <v>0</v>
      </c>
      <c r="G9" s="34">
        <f>F9+E9</f>
        <v>545000</v>
      </c>
      <c r="H9" s="57">
        <f t="shared" si="1"/>
        <v>545000</v>
      </c>
      <c r="I9" s="26" t="s">
        <v>16</v>
      </c>
      <c r="J9" s="29" t="s">
        <v>122</v>
      </c>
    </row>
    <row r="10" ht="50.25" customHeight="1">
      <c r="A10" s="13" t="s">
        <v>21</v>
      </c>
      <c r="B10" s="26" t="s">
        <v>125</v>
      </c>
      <c r="C10" s="37" t="s">
        <v>126</v>
      </c>
      <c r="D10" s="26" t="s">
        <v>121</v>
      </c>
      <c r="E10" s="34">
        <v>549900.0</v>
      </c>
      <c r="F10" s="34">
        <f>E10*19%</f>
        <v>104481</v>
      </c>
      <c r="G10" s="34">
        <f>E10+F10</f>
        <v>654381</v>
      </c>
      <c r="H10" s="57">
        <f t="shared" si="1"/>
        <v>654381</v>
      </c>
      <c r="I10" s="26" t="s">
        <v>16</v>
      </c>
      <c r="J10" s="29" t="s">
        <v>122</v>
      </c>
    </row>
    <row r="11" ht="15.0" hidden="1" customHeight="1">
      <c r="A11" s="28"/>
      <c r="B11" s="29"/>
      <c r="C11" s="49"/>
      <c r="D11" s="29"/>
      <c r="E11" s="29"/>
      <c r="F11" s="29"/>
      <c r="G11" s="29"/>
      <c r="H11" s="29"/>
      <c r="I11" s="29"/>
      <c r="J11" s="29"/>
    </row>
    <row r="12" ht="12.75" customHeight="1">
      <c r="C12" s="42"/>
    </row>
    <row r="13" ht="138.75" customHeight="1">
      <c r="A13" s="31" t="s">
        <v>205</v>
      </c>
      <c r="B13" s="4"/>
      <c r="C13" s="4"/>
      <c r="D13" s="4"/>
      <c r="E13" s="4"/>
      <c r="F13" s="4"/>
      <c r="G13" s="4"/>
      <c r="H13" s="4"/>
      <c r="I13" s="4"/>
      <c r="J13" s="5"/>
    </row>
    <row r="14" ht="12.75" customHeight="1">
      <c r="C14" s="42"/>
    </row>
    <row r="15" ht="75.0" customHeight="1">
      <c r="A15" s="31" t="s">
        <v>206</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5.75" customHeight="1">
      <c r="C221" s="42"/>
    </row>
    <row r="222" ht="15.75" customHeight="1">
      <c r="C222" s="42"/>
    </row>
    <row r="223" ht="15.75" customHeight="1">
      <c r="C223" s="42"/>
    </row>
    <row r="224" ht="15.75" customHeight="1">
      <c r="C224" s="42"/>
    </row>
    <row r="225" ht="15.75" customHeight="1">
      <c r="C225" s="42"/>
    </row>
    <row r="226" ht="15.75" customHeight="1">
      <c r="C226" s="42"/>
    </row>
    <row r="227" ht="15.75" customHeight="1">
      <c r="C227" s="42"/>
    </row>
    <row r="228" ht="15.75" customHeight="1">
      <c r="C228" s="42"/>
    </row>
    <row r="229" ht="15.75" customHeight="1">
      <c r="C229" s="42"/>
    </row>
    <row r="230" ht="15.75" customHeight="1">
      <c r="C230" s="42"/>
    </row>
    <row r="231" ht="15.75" customHeight="1">
      <c r="C231" s="42"/>
    </row>
    <row r="232" ht="15.75" customHeight="1">
      <c r="C232" s="42"/>
    </row>
    <row r="233" ht="15.75" customHeight="1">
      <c r="C233" s="42"/>
    </row>
    <row r="234" ht="15.75" customHeight="1">
      <c r="C234" s="42"/>
    </row>
    <row r="235" ht="15.75" customHeight="1">
      <c r="C235" s="42"/>
    </row>
    <row r="236" ht="15.75" customHeight="1">
      <c r="C236" s="42"/>
    </row>
    <row r="237" ht="15.75" customHeight="1">
      <c r="C237" s="42"/>
    </row>
    <row r="238" ht="15.75" customHeight="1">
      <c r="C238" s="42"/>
    </row>
    <row r="239" ht="15.75" customHeight="1">
      <c r="C239" s="42"/>
    </row>
    <row r="240" ht="15.75" customHeight="1">
      <c r="C240" s="42"/>
    </row>
    <row r="241" ht="15.75" customHeight="1">
      <c r="C241" s="42"/>
    </row>
    <row r="242" ht="15.75" customHeight="1">
      <c r="C242" s="42"/>
    </row>
    <row r="243" ht="15.75" customHeight="1">
      <c r="C243" s="42"/>
    </row>
    <row r="244" ht="15.75" customHeight="1">
      <c r="C244" s="42"/>
    </row>
    <row r="245" ht="15.75" customHeight="1">
      <c r="C245" s="42"/>
    </row>
    <row r="246" ht="15.75" customHeight="1">
      <c r="C246" s="42"/>
    </row>
    <row r="247" ht="15.75" customHeight="1">
      <c r="C247" s="42"/>
    </row>
    <row r="248" ht="15.75" customHeight="1">
      <c r="C248" s="42"/>
    </row>
    <row r="249" ht="15.75" customHeight="1">
      <c r="C249" s="42"/>
    </row>
    <row r="250" ht="15.75" customHeight="1">
      <c r="C250" s="42"/>
    </row>
    <row r="251" ht="15.75" customHeight="1">
      <c r="C251" s="42"/>
    </row>
    <row r="252" ht="15.75" customHeight="1">
      <c r="C252" s="42"/>
    </row>
    <row r="253" ht="15.75" customHeight="1">
      <c r="C253" s="42"/>
    </row>
    <row r="254" ht="15.75" customHeight="1">
      <c r="C254" s="42"/>
    </row>
    <row r="255" ht="15.75" customHeight="1">
      <c r="C255" s="42"/>
    </row>
    <row r="256" ht="15.75" customHeight="1">
      <c r="C256" s="42"/>
    </row>
    <row r="257" ht="15.75" customHeight="1">
      <c r="C257" s="42"/>
    </row>
    <row r="258" ht="15.75" customHeight="1">
      <c r="C258" s="42"/>
    </row>
    <row r="259" ht="15.75" customHeight="1">
      <c r="C259" s="42"/>
    </row>
    <row r="260" ht="15.75" customHeight="1">
      <c r="C260" s="42"/>
    </row>
    <row r="261" ht="15.75" customHeight="1">
      <c r="C261" s="42"/>
    </row>
    <row r="262" ht="15.75" customHeight="1">
      <c r="C262" s="42"/>
    </row>
    <row r="263" ht="15.75" customHeight="1">
      <c r="C263" s="42"/>
    </row>
    <row r="264" ht="15.75" customHeight="1">
      <c r="C264" s="42"/>
    </row>
    <row r="265" ht="15.75" customHeight="1">
      <c r="C265" s="42"/>
    </row>
    <row r="266" ht="15.75" customHeight="1">
      <c r="C266" s="42"/>
    </row>
    <row r="267" ht="15.75" customHeight="1">
      <c r="C267" s="42"/>
    </row>
    <row r="268" ht="15.75" customHeight="1">
      <c r="C268" s="42"/>
    </row>
    <row r="269" ht="15.75" customHeight="1">
      <c r="C269" s="42"/>
    </row>
    <row r="270" ht="15.75" customHeight="1">
      <c r="C270" s="42"/>
    </row>
    <row r="271" ht="15.75" customHeight="1">
      <c r="C271" s="42"/>
    </row>
    <row r="272" ht="15.75" customHeight="1">
      <c r="C272" s="42"/>
    </row>
    <row r="273" ht="15.75" customHeight="1">
      <c r="C273" s="42"/>
    </row>
    <row r="274" ht="15.75" customHeight="1">
      <c r="C274" s="42"/>
    </row>
    <row r="275" ht="15.75" customHeight="1">
      <c r="C275" s="42"/>
    </row>
    <row r="276" ht="15.75" customHeight="1">
      <c r="C276" s="42"/>
    </row>
    <row r="277" ht="15.75" customHeight="1">
      <c r="C277" s="42"/>
    </row>
    <row r="278" ht="15.75" customHeight="1">
      <c r="C278" s="42"/>
    </row>
    <row r="279" ht="15.75" customHeight="1">
      <c r="C279" s="42"/>
    </row>
    <row r="280" ht="15.75" customHeight="1">
      <c r="C280" s="42"/>
    </row>
    <row r="281" ht="15.75" customHeight="1">
      <c r="C281" s="42"/>
    </row>
    <row r="282" ht="15.75" customHeight="1">
      <c r="C282" s="42"/>
    </row>
    <row r="283" ht="15.75" customHeight="1">
      <c r="C283" s="42"/>
    </row>
    <row r="284" ht="15.75" customHeight="1">
      <c r="C284" s="42"/>
    </row>
    <row r="285" ht="15.75" customHeight="1">
      <c r="C285" s="42"/>
    </row>
    <row r="286" ht="15.75" customHeight="1">
      <c r="C286" s="42"/>
    </row>
    <row r="287" ht="15.75" customHeight="1">
      <c r="C287" s="42"/>
    </row>
    <row r="288" ht="15.75" customHeight="1">
      <c r="C288" s="42"/>
    </row>
    <row r="289" ht="15.75" customHeight="1">
      <c r="C289" s="42"/>
    </row>
    <row r="290" ht="15.75" customHeight="1">
      <c r="C290" s="42"/>
    </row>
    <row r="291" ht="15.75" customHeight="1">
      <c r="C291" s="42"/>
    </row>
    <row r="292" ht="15.75" customHeight="1">
      <c r="C292" s="42"/>
    </row>
    <row r="293" ht="15.75" customHeight="1">
      <c r="C293" s="42"/>
    </row>
    <row r="294" ht="15.75" customHeight="1">
      <c r="C294" s="42"/>
    </row>
    <row r="295" ht="15.75" customHeight="1">
      <c r="C295" s="42"/>
    </row>
    <row r="296" ht="15.75" customHeight="1">
      <c r="C296" s="42"/>
    </row>
    <row r="297" ht="15.75" customHeight="1">
      <c r="C297" s="42"/>
    </row>
    <row r="298" ht="15.75" customHeight="1">
      <c r="C298" s="42"/>
    </row>
    <row r="299" ht="15.75" customHeight="1">
      <c r="C299" s="42"/>
    </row>
    <row r="300" ht="15.75" customHeight="1">
      <c r="C300" s="42"/>
    </row>
    <row r="301" ht="15.75" customHeight="1">
      <c r="C301" s="42"/>
    </row>
    <row r="302" ht="15.75" customHeight="1">
      <c r="C302" s="42"/>
    </row>
    <row r="303" ht="15.75" customHeight="1">
      <c r="C303" s="42"/>
    </row>
    <row r="304" ht="15.75" customHeight="1">
      <c r="C304" s="42"/>
    </row>
    <row r="305" ht="15.75" customHeight="1">
      <c r="C305" s="42"/>
    </row>
    <row r="306" ht="15.75" customHeight="1">
      <c r="C306" s="42"/>
    </row>
    <row r="307" ht="15.75" customHeight="1">
      <c r="C307" s="42"/>
    </row>
    <row r="308" ht="15.75" customHeight="1">
      <c r="C308" s="42"/>
    </row>
    <row r="309" ht="15.75" customHeight="1">
      <c r="C309" s="42"/>
    </row>
    <row r="310" ht="15.75" customHeight="1">
      <c r="C310" s="42"/>
    </row>
    <row r="311" ht="15.75" customHeight="1">
      <c r="C311" s="42"/>
    </row>
    <row r="312" ht="15.75" customHeight="1">
      <c r="C312" s="42"/>
    </row>
    <row r="313" ht="15.75" customHeight="1">
      <c r="C313" s="42"/>
    </row>
    <row r="314" ht="15.75" customHeight="1">
      <c r="C314" s="42"/>
    </row>
    <row r="315" ht="15.75" customHeight="1">
      <c r="C315" s="42"/>
    </row>
    <row r="316" ht="15.75" customHeight="1">
      <c r="C316" s="42"/>
    </row>
    <row r="317" ht="15.75" customHeight="1">
      <c r="C317" s="42"/>
    </row>
    <row r="318" ht="15.75" customHeight="1">
      <c r="C318" s="42"/>
    </row>
    <row r="319" ht="15.75" customHeight="1">
      <c r="C319" s="42"/>
    </row>
    <row r="320" ht="15.75" customHeight="1">
      <c r="C320" s="42"/>
    </row>
    <row r="321" ht="15.75" customHeight="1">
      <c r="C321" s="42"/>
    </row>
    <row r="322" ht="15.75" customHeight="1">
      <c r="C322" s="42"/>
    </row>
    <row r="323" ht="15.75" customHeight="1">
      <c r="C323" s="42"/>
    </row>
    <row r="324" ht="15.75" customHeight="1">
      <c r="C324" s="42"/>
    </row>
    <row r="325" ht="15.75" customHeight="1">
      <c r="C325" s="42"/>
    </row>
    <row r="326" ht="15.75" customHeight="1">
      <c r="C326" s="42"/>
    </row>
    <row r="327" ht="15.75" customHeight="1">
      <c r="C327" s="42"/>
    </row>
    <row r="328" ht="15.75" customHeight="1">
      <c r="C328" s="42"/>
    </row>
    <row r="329" ht="15.75" customHeight="1">
      <c r="C329" s="42"/>
    </row>
    <row r="330" ht="15.75" customHeight="1">
      <c r="C330" s="42"/>
    </row>
    <row r="331" ht="15.75" customHeight="1">
      <c r="C331" s="42"/>
    </row>
    <row r="332" ht="15.75" customHeight="1">
      <c r="C332" s="42"/>
    </row>
    <row r="333" ht="15.75" customHeight="1">
      <c r="C333" s="42"/>
    </row>
    <row r="334" ht="15.75" customHeight="1">
      <c r="C334" s="42"/>
    </row>
    <row r="335" ht="15.75" customHeight="1">
      <c r="C335" s="42"/>
    </row>
    <row r="336" ht="15.75" customHeight="1">
      <c r="C336" s="42"/>
    </row>
    <row r="337" ht="15.75" customHeight="1">
      <c r="C337" s="42"/>
    </row>
    <row r="338" ht="15.75" customHeight="1">
      <c r="C338" s="42"/>
    </row>
    <row r="339" ht="15.75" customHeight="1">
      <c r="C339" s="42"/>
    </row>
    <row r="340" ht="15.75" customHeight="1">
      <c r="C340" s="42"/>
    </row>
    <row r="341" ht="15.75" customHeight="1">
      <c r="C341" s="42"/>
    </row>
    <row r="342" ht="15.75" customHeight="1">
      <c r="C342" s="42"/>
    </row>
    <row r="343" ht="15.75" customHeight="1">
      <c r="C343" s="42"/>
    </row>
    <row r="344" ht="15.75" customHeight="1">
      <c r="C344" s="42"/>
    </row>
    <row r="345" ht="15.75" customHeight="1">
      <c r="C345" s="42"/>
    </row>
    <row r="346" ht="15.75" customHeight="1">
      <c r="C346" s="42"/>
    </row>
    <row r="347" ht="15.75" customHeight="1">
      <c r="C347" s="42"/>
    </row>
    <row r="348" ht="15.75" customHeight="1">
      <c r="C348" s="42"/>
    </row>
    <row r="349" ht="15.75" customHeight="1">
      <c r="C349" s="42"/>
    </row>
    <row r="350" ht="15.75" customHeight="1">
      <c r="C350" s="42"/>
    </row>
    <row r="351" ht="15.75" customHeight="1">
      <c r="C351" s="42"/>
    </row>
    <row r="352" ht="15.75" customHeight="1">
      <c r="C352" s="42"/>
    </row>
    <row r="353" ht="15.75" customHeight="1">
      <c r="C353" s="42"/>
    </row>
    <row r="354" ht="15.75" customHeight="1">
      <c r="C354" s="42"/>
    </row>
    <row r="355" ht="15.75" customHeight="1">
      <c r="C355" s="42"/>
    </row>
    <row r="356" ht="15.75" customHeight="1">
      <c r="C356" s="42"/>
    </row>
    <row r="357" ht="15.75" customHeight="1">
      <c r="C357" s="42"/>
    </row>
    <row r="358" ht="15.75" customHeight="1">
      <c r="C358" s="42"/>
    </row>
    <row r="359" ht="15.75" customHeight="1">
      <c r="C359" s="42"/>
    </row>
    <row r="360" ht="15.75" customHeight="1">
      <c r="C360" s="42"/>
    </row>
    <row r="361" ht="15.75" customHeight="1">
      <c r="C361" s="42"/>
    </row>
    <row r="362" ht="15.75" customHeight="1">
      <c r="C362" s="42"/>
    </row>
    <row r="363" ht="15.75" customHeight="1">
      <c r="C363" s="42"/>
    </row>
    <row r="364" ht="15.75" customHeight="1">
      <c r="C364" s="42"/>
    </row>
    <row r="365" ht="15.75" customHeight="1">
      <c r="C365" s="42"/>
    </row>
    <row r="366" ht="15.75" customHeight="1">
      <c r="C366" s="42"/>
    </row>
    <row r="367" ht="15.75" customHeight="1">
      <c r="C367" s="42"/>
    </row>
    <row r="368" ht="15.75" customHeight="1">
      <c r="C368" s="42"/>
    </row>
    <row r="369" ht="15.75" customHeight="1">
      <c r="C369" s="42"/>
    </row>
    <row r="370" ht="15.75" customHeight="1">
      <c r="C370" s="42"/>
    </row>
    <row r="371" ht="15.75" customHeight="1">
      <c r="C371" s="42"/>
    </row>
    <row r="372" ht="15.75" customHeight="1">
      <c r="C372" s="42"/>
    </row>
    <row r="373" ht="15.75" customHeight="1">
      <c r="C373" s="42"/>
    </row>
    <row r="374" ht="15.75" customHeight="1">
      <c r="C374" s="42"/>
    </row>
    <row r="375" ht="15.75" customHeight="1">
      <c r="C375" s="42"/>
    </row>
    <row r="376" ht="15.75" customHeight="1">
      <c r="C376" s="42"/>
    </row>
    <row r="377" ht="15.75" customHeight="1">
      <c r="C377" s="42"/>
    </row>
    <row r="378" ht="15.75" customHeight="1">
      <c r="C378" s="42"/>
    </row>
    <row r="379" ht="15.75" customHeight="1">
      <c r="C379" s="42"/>
    </row>
    <row r="380" ht="15.75" customHeight="1">
      <c r="C380" s="42"/>
    </row>
    <row r="381" ht="15.75" customHeight="1">
      <c r="C381" s="42"/>
    </row>
    <row r="382" ht="15.75" customHeight="1">
      <c r="C382" s="42"/>
    </row>
    <row r="383" ht="15.75" customHeight="1">
      <c r="C383" s="42"/>
    </row>
    <row r="384" ht="15.75" customHeight="1">
      <c r="C384" s="42"/>
    </row>
    <row r="385" ht="15.75" customHeight="1">
      <c r="C385" s="42"/>
    </row>
    <row r="386" ht="15.75" customHeight="1">
      <c r="C386" s="42"/>
    </row>
    <row r="387" ht="15.75" customHeight="1">
      <c r="C387" s="42"/>
    </row>
    <row r="388" ht="15.75" customHeight="1">
      <c r="C388" s="42"/>
    </row>
    <row r="389" ht="15.75" customHeight="1">
      <c r="C389" s="42"/>
    </row>
    <row r="390" ht="15.75" customHeight="1">
      <c r="C390" s="42"/>
    </row>
    <row r="391" ht="15.75" customHeight="1">
      <c r="C391" s="42"/>
    </row>
    <row r="392" ht="15.75" customHeight="1">
      <c r="C392" s="42"/>
    </row>
    <row r="393" ht="15.75" customHeight="1">
      <c r="C393" s="42"/>
    </row>
    <row r="394" ht="15.75" customHeight="1">
      <c r="C394" s="42"/>
    </row>
    <row r="395" ht="15.75" customHeight="1">
      <c r="C395" s="42"/>
    </row>
    <row r="396" ht="15.75" customHeight="1">
      <c r="C396" s="42"/>
    </row>
    <row r="397" ht="15.75" customHeight="1">
      <c r="C397" s="42"/>
    </row>
    <row r="398" ht="15.75" customHeight="1">
      <c r="C398" s="42"/>
    </row>
    <row r="399" ht="15.75" customHeight="1">
      <c r="C399" s="42"/>
    </row>
    <row r="400" ht="15.75" customHeight="1">
      <c r="C400" s="42"/>
    </row>
    <row r="401" ht="15.75" customHeight="1">
      <c r="C401" s="42"/>
    </row>
    <row r="402" ht="15.75" customHeight="1">
      <c r="C402" s="42"/>
    </row>
    <row r="403" ht="15.75" customHeight="1">
      <c r="C403" s="42"/>
    </row>
    <row r="404" ht="15.75" customHeight="1">
      <c r="C404" s="42"/>
    </row>
    <row r="405" ht="15.75" customHeight="1">
      <c r="C405" s="42"/>
    </row>
    <row r="406" ht="15.75" customHeight="1">
      <c r="C406" s="42"/>
    </row>
    <row r="407" ht="15.75" customHeight="1">
      <c r="C407" s="42"/>
    </row>
    <row r="408" ht="15.75" customHeight="1">
      <c r="C408" s="42"/>
    </row>
    <row r="409" ht="15.75" customHeight="1">
      <c r="C409" s="42"/>
    </row>
    <row r="410" ht="15.75" customHeight="1">
      <c r="C410" s="42"/>
    </row>
    <row r="411" ht="15.75" customHeight="1">
      <c r="C411" s="42"/>
    </row>
    <row r="412" ht="15.75" customHeight="1">
      <c r="C412" s="42"/>
    </row>
    <row r="413" ht="15.75" customHeight="1">
      <c r="C413" s="42"/>
    </row>
    <row r="414" ht="15.75" customHeight="1">
      <c r="C414" s="42"/>
    </row>
    <row r="415" ht="15.75" customHeight="1">
      <c r="C415" s="42"/>
    </row>
    <row r="416" ht="15.75" customHeight="1">
      <c r="C416" s="42"/>
    </row>
    <row r="417" ht="15.75" customHeight="1">
      <c r="C417" s="42"/>
    </row>
    <row r="418" ht="15.75" customHeight="1">
      <c r="C418" s="42"/>
    </row>
    <row r="419" ht="15.75" customHeight="1">
      <c r="C419" s="42"/>
    </row>
    <row r="420" ht="15.75" customHeight="1">
      <c r="C420" s="42"/>
    </row>
    <row r="421" ht="15.75" customHeight="1">
      <c r="C421" s="42"/>
    </row>
    <row r="422" ht="15.75" customHeight="1">
      <c r="C422" s="42"/>
    </row>
    <row r="423" ht="15.75" customHeight="1">
      <c r="C423" s="42"/>
    </row>
    <row r="424" ht="15.75" customHeight="1">
      <c r="C424" s="42"/>
    </row>
    <row r="425" ht="15.75" customHeight="1">
      <c r="C425" s="42"/>
    </row>
    <row r="426" ht="15.75" customHeight="1">
      <c r="C426" s="42"/>
    </row>
    <row r="427" ht="15.75" customHeight="1">
      <c r="C427" s="42"/>
    </row>
    <row r="428" ht="15.75" customHeight="1">
      <c r="C428" s="42"/>
    </row>
    <row r="429" ht="15.75" customHeight="1">
      <c r="C429" s="42"/>
    </row>
    <row r="430" ht="15.75" customHeight="1">
      <c r="C430" s="42"/>
    </row>
    <row r="431" ht="15.75" customHeight="1">
      <c r="C431" s="42"/>
    </row>
    <row r="432" ht="15.75" customHeight="1">
      <c r="C432" s="42"/>
    </row>
    <row r="433" ht="15.75" customHeight="1">
      <c r="C433" s="42"/>
    </row>
    <row r="434" ht="15.75" customHeight="1">
      <c r="C434" s="42"/>
    </row>
    <row r="435" ht="15.75" customHeight="1">
      <c r="C435" s="42"/>
    </row>
    <row r="436" ht="15.75" customHeight="1">
      <c r="C436" s="42"/>
    </row>
    <row r="437" ht="15.75" customHeight="1">
      <c r="C437" s="42"/>
    </row>
    <row r="438" ht="15.75" customHeight="1">
      <c r="C438" s="42"/>
    </row>
    <row r="439" ht="15.75" customHeight="1">
      <c r="C439" s="42"/>
    </row>
    <row r="440" ht="15.75" customHeight="1">
      <c r="C440" s="42"/>
    </row>
    <row r="441" ht="15.75" customHeight="1">
      <c r="C441" s="42"/>
    </row>
    <row r="442" ht="15.75" customHeight="1">
      <c r="C442" s="42"/>
    </row>
    <row r="443" ht="15.75" customHeight="1">
      <c r="C443" s="42"/>
    </row>
    <row r="444" ht="15.75" customHeight="1">
      <c r="C444" s="42"/>
    </row>
    <row r="445" ht="15.75" customHeight="1">
      <c r="C445" s="42"/>
    </row>
    <row r="446" ht="15.75" customHeight="1">
      <c r="C446" s="42"/>
    </row>
    <row r="447" ht="15.75" customHeight="1">
      <c r="C447" s="42"/>
    </row>
    <row r="448" ht="15.75" customHeight="1">
      <c r="C448" s="42"/>
    </row>
    <row r="449" ht="15.75" customHeight="1">
      <c r="C449" s="42"/>
    </row>
    <row r="450" ht="15.75" customHeight="1">
      <c r="C450" s="42"/>
    </row>
    <row r="451" ht="15.75" customHeight="1">
      <c r="C451" s="42"/>
    </row>
    <row r="452" ht="15.75" customHeight="1">
      <c r="C452" s="42"/>
    </row>
    <row r="453" ht="15.75" customHeight="1">
      <c r="C453" s="42"/>
    </row>
    <row r="454" ht="15.75" customHeight="1">
      <c r="C454" s="42"/>
    </row>
    <row r="455" ht="15.75" customHeight="1">
      <c r="C455" s="42"/>
    </row>
    <row r="456" ht="15.75" customHeight="1">
      <c r="C456" s="42"/>
    </row>
    <row r="457" ht="15.75" customHeight="1">
      <c r="C457" s="42"/>
    </row>
    <row r="458" ht="15.75" customHeight="1">
      <c r="C458" s="42"/>
    </row>
    <row r="459" ht="15.75" customHeight="1">
      <c r="C459" s="42"/>
    </row>
    <row r="460" ht="15.75" customHeight="1">
      <c r="C460" s="42"/>
    </row>
    <row r="461" ht="15.75" customHeight="1">
      <c r="C461" s="42"/>
    </row>
    <row r="462" ht="15.75" customHeight="1">
      <c r="C462" s="42"/>
    </row>
    <row r="463" ht="15.75" customHeight="1">
      <c r="C463" s="42"/>
    </row>
    <row r="464" ht="15.75" customHeight="1">
      <c r="C464" s="42"/>
    </row>
    <row r="465" ht="15.75" customHeight="1">
      <c r="C465" s="42"/>
    </row>
    <row r="466" ht="15.75" customHeight="1">
      <c r="C466" s="42"/>
    </row>
    <row r="467" ht="15.75" customHeight="1">
      <c r="C467" s="42"/>
    </row>
    <row r="468" ht="15.75" customHeight="1">
      <c r="C468" s="42"/>
    </row>
    <row r="469" ht="15.75" customHeight="1">
      <c r="C469" s="42"/>
    </row>
    <row r="470" ht="15.75" customHeight="1">
      <c r="C470" s="42"/>
    </row>
    <row r="471" ht="15.75" customHeight="1">
      <c r="C471" s="42"/>
    </row>
    <row r="472" ht="15.75" customHeight="1">
      <c r="C472" s="42"/>
    </row>
    <row r="473" ht="15.75" customHeight="1">
      <c r="C473" s="42"/>
    </row>
    <row r="474" ht="15.75" customHeight="1">
      <c r="C474" s="42"/>
    </row>
    <row r="475" ht="15.75" customHeight="1">
      <c r="C475" s="42"/>
    </row>
    <row r="476" ht="15.75" customHeight="1">
      <c r="C476" s="42"/>
    </row>
    <row r="477" ht="15.75" customHeight="1">
      <c r="C477" s="42"/>
    </row>
    <row r="478" ht="15.75" customHeight="1">
      <c r="C478" s="42"/>
    </row>
    <row r="479" ht="15.75" customHeight="1">
      <c r="C479" s="42"/>
    </row>
    <row r="480" ht="15.75" customHeight="1">
      <c r="C480" s="42"/>
    </row>
    <row r="481" ht="15.75" customHeight="1">
      <c r="C481" s="42"/>
    </row>
    <row r="482" ht="15.75" customHeight="1">
      <c r="C482" s="42"/>
    </row>
    <row r="483" ht="15.75" customHeight="1">
      <c r="C483" s="42"/>
    </row>
    <row r="484" ht="15.75" customHeight="1">
      <c r="C484" s="42"/>
    </row>
    <row r="485" ht="15.75" customHeight="1">
      <c r="C485" s="42"/>
    </row>
    <row r="486" ht="15.75" customHeight="1">
      <c r="C486" s="42"/>
    </row>
    <row r="487" ht="15.75" customHeight="1">
      <c r="C487" s="42"/>
    </row>
    <row r="488" ht="15.75" customHeight="1">
      <c r="C488" s="42"/>
    </row>
    <row r="489" ht="15.75" customHeight="1">
      <c r="C489" s="42"/>
    </row>
    <row r="490" ht="15.75" customHeight="1">
      <c r="C490" s="42"/>
    </row>
    <row r="491" ht="15.75" customHeight="1">
      <c r="C491" s="42"/>
    </row>
    <row r="492" ht="15.75" customHeight="1">
      <c r="C492" s="42"/>
    </row>
    <row r="493" ht="15.75" customHeight="1">
      <c r="C493" s="42"/>
    </row>
    <row r="494" ht="15.75" customHeight="1">
      <c r="C494" s="42"/>
    </row>
    <row r="495" ht="15.75" customHeight="1">
      <c r="C495" s="42"/>
    </row>
    <row r="496" ht="15.75" customHeight="1">
      <c r="C496" s="42"/>
    </row>
    <row r="497" ht="15.75" customHeight="1">
      <c r="C497" s="42"/>
    </row>
    <row r="498" ht="15.75" customHeight="1">
      <c r="C498" s="42"/>
    </row>
    <row r="499" ht="15.75" customHeight="1">
      <c r="C499" s="42"/>
    </row>
    <row r="500" ht="15.75" customHeight="1">
      <c r="C500" s="42"/>
    </row>
    <row r="501" ht="15.75" customHeight="1">
      <c r="C501" s="42"/>
    </row>
    <row r="502" ht="15.75" customHeight="1">
      <c r="C502" s="42"/>
    </row>
    <row r="503" ht="15.75" customHeight="1">
      <c r="C503" s="42"/>
    </row>
    <row r="504" ht="15.75" customHeight="1">
      <c r="C504" s="42"/>
    </row>
    <row r="505" ht="15.75" customHeight="1">
      <c r="C505" s="42"/>
    </row>
    <row r="506" ht="15.75" customHeight="1">
      <c r="C506" s="42"/>
    </row>
    <row r="507" ht="15.75" customHeight="1">
      <c r="C507" s="42"/>
    </row>
    <row r="508" ht="15.75" customHeight="1">
      <c r="C508" s="42"/>
    </row>
    <row r="509" ht="15.75" customHeight="1">
      <c r="C509" s="42"/>
    </row>
    <row r="510" ht="15.75" customHeight="1">
      <c r="C510" s="42"/>
    </row>
    <row r="511" ht="15.75" customHeight="1">
      <c r="C511" s="42"/>
    </row>
    <row r="512" ht="15.75" customHeight="1">
      <c r="C512" s="42"/>
    </row>
    <row r="513" ht="15.75" customHeight="1">
      <c r="C513" s="42"/>
    </row>
    <row r="514" ht="15.75" customHeight="1">
      <c r="C514" s="42"/>
    </row>
    <row r="515" ht="15.75" customHeight="1">
      <c r="C515" s="42"/>
    </row>
    <row r="516" ht="15.75" customHeight="1">
      <c r="C516" s="42"/>
    </row>
    <row r="517" ht="15.75" customHeight="1">
      <c r="C517" s="42"/>
    </row>
    <row r="518" ht="15.75" customHeight="1">
      <c r="C518" s="42"/>
    </row>
    <row r="519" ht="15.75" customHeight="1">
      <c r="C519" s="42"/>
    </row>
    <row r="520" ht="15.75" customHeight="1">
      <c r="C520" s="42"/>
    </row>
    <row r="521" ht="15.75" customHeight="1">
      <c r="C521" s="42"/>
    </row>
    <row r="522" ht="15.75" customHeight="1">
      <c r="C522" s="42"/>
    </row>
    <row r="523" ht="15.75" customHeight="1">
      <c r="C523" s="42"/>
    </row>
    <row r="524" ht="15.75" customHeight="1">
      <c r="C524" s="42"/>
    </row>
    <row r="525" ht="15.75" customHeight="1">
      <c r="C525" s="42"/>
    </row>
    <row r="526" ht="15.75" customHeight="1">
      <c r="C526" s="42"/>
    </row>
    <row r="527" ht="15.75" customHeight="1">
      <c r="C527" s="42"/>
    </row>
    <row r="528" ht="15.75" customHeight="1">
      <c r="C528" s="42"/>
    </row>
    <row r="529" ht="15.75" customHeight="1">
      <c r="C529" s="42"/>
    </row>
    <row r="530" ht="15.75" customHeight="1">
      <c r="C530" s="42"/>
    </row>
    <row r="531" ht="15.75" customHeight="1">
      <c r="C531" s="42"/>
    </row>
    <row r="532" ht="15.75" customHeight="1">
      <c r="C532" s="42"/>
    </row>
    <row r="533" ht="15.75" customHeight="1">
      <c r="C533" s="42"/>
    </row>
    <row r="534" ht="15.75" customHeight="1">
      <c r="C534" s="42"/>
    </row>
    <row r="535" ht="15.75" customHeight="1">
      <c r="C535" s="42"/>
    </row>
    <row r="536" ht="15.75" customHeight="1">
      <c r="C536" s="42"/>
    </row>
    <row r="537" ht="15.75" customHeight="1">
      <c r="C537" s="42"/>
    </row>
    <row r="538" ht="15.75" customHeight="1">
      <c r="C538" s="42"/>
    </row>
    <row r="539" ht="15.75" customHeight="1">
      <c r="C539" s="42"/>
    </row>
    <row r="540" ht="15.75" customHeight="1">
      <c r="C540" s="42"/>
    </row>
    <row r="541" ht="15.75" customHeight="1">
      <c r="C541" s="42"/>
    </row>
    <row r="542" ht="15.75" customHeight="1">
      <c r="C542" s="42"/>
    </row>
    <row r="543" ht="15.75" customHeight="1">
      <c r="C543" s="42"/>
    </row>
    <row r="544" ht="15.75" customHeight="1">
      <c r="C544" s="42"/>
    </row>
    <row r="545" ht="15.75" customHeight="1">
      <c r="C545" s="42"/>
    </row>
    <row r="546" ht="15.75" customHeight="1">
      <c r="C546" s="42"/>
    </row>
    <row r="547" ht="15.75" customHeight="1">
      <c r="C547" s="42"/>
    </row>
    <row r="548" ht="15.75" customHeight="1">
      <c r="C548" s="42"/>
    </row>
    <row r="549" ht="15.75" customHeight="1">
      <c r="C549" s="42"/>
    </row>
    <row r="550" ht="15.75" customHeight="1">
      <c r="C550" s="42"/>
    </row>
    <row r="551" ht="15.75" customHeight="1">
      <c r="C551" s="42"/>
    </row>
    <row r="552" ht="15.75" customHeight="1">
      <c r="C552" s="42"/>
    </row>
    <row r="553" ht="15.75" customHeight="1">
      <c r="C553" s="42"/>
    </row>
    <row r="554" ht="15.75" customHeight="1">
      <c r="C554" s="42"/>
    </row>
    <row r="555" ht="15.75" customHeight="1">
      <c r="C555" s="42"/>
    </row>
    <row r="556" ht="15.75" customHeight="1">
      <c r="C556" s="42"/>
    </row>
    <row r="557" ht="15.75" customHeight="1">
      <c r="C557" s="42"/>
    </row>
    <row r="558" ht="15.75" customHeight="1">
      <c r="C558" s="42"/>
    </row>
    <row r="559" ht="15.75" customHeight="1">
      <c r="C559" s="42"/>
    </row>
    <row r="560" ht="15.75" customHeight="1">
      <c r="C560" s="42"/>
    </row>
    <row r="561" ht="15.75" customHeight="1">
      <c r="C561" s="42"/>
    </row>
    <row r="562" ht="15.75" customHeight="1">
      <c r="C562" s="42"/>
    </row>
    <row r="563" ht="15.75" customHeight="1">
      <c r="C563" s="42"/>
    </row>
    <row r="564" ht="15.75" customHeight="1">
      <c r="C564" s="42"/>
    </row>
    <row r="565" ht="15.75" customHeight="1">
      <c r="C565" s="42"/>
    </row>
    <row r="566" ht="15.75" customHeight="1">
      <c r="C566" s="42"/>
    </row>
    <row r="567" ht="15.75" customHeight="1">
      <c r="C567" s="42"/>
    </row>
    <row r="568" ht="15.75" customHeight="1">
      <c r="C568" s="42"/>
    </row>
    <row r="569" ht="15.75" customHeight="1">
      <c r="C569" s="42"/>
    </row>
    <row r="570" ht="15.75" customHeight="1">
      <c r="C570" s="42"/>
    </row>
    <row r="571" ht="15.75" customHeight="1">
      <c r="C571" s="42"/>
    </row>
    <row r="572" ht="15.75" customHeight="1">
      <c r="C572" s="42"/>
    </row>
    <row r="573" ht="15.75" customHeight="1">
      <c r="C573" s="42"/>
    </row>
    <row r="574" ht="15.75" customHeight="1">
      <c r="C574" s="42"/>
    </row>
    <row r="575" ht="15.75" customHeight="1">
      <c r="C575" s="42"/>
    </row>
    <row r="576" ht="15.75" customHeight="1">
      <c r="C576" s="42"/>
    </row>
    <row r="577" ht="15.75" customHeight="1">
      <c r="C577" s="42"/>
    </row>
    <row r="578" ht="15.75" customHeight="1">
      <c r="C578" s="42"/>
    </row>
    <row r="579" ht="15.75" customHeight="1">
      <c r="C579" s="42"/>
    </row>
    <row r="580" ht="15.75" customHeight="1">
      <c r="C580" s="42"/>
    </row>
    <row r="581" ht="15.75" customHeight="1">
      <c r="C581" s="42"/>
    </row>
    <row r="582" ht="15.75" customHeight="1">
      <c r="C582" s="42"/>
    </row>
    <row r="583" ht="15.75" customHeight="1">
      <c r="C583" s="42"/>
    </row>
    <row r="584" ht="15.75" customHeight="1">
      <c r="C584" s="42"/>
    </row>
    <row r="585" ht="15.75" customHeight="1">
      <c r="C585" s="42"/>
    </row>
    <row r="586" ht="15.75" customHeight="1">
      <c r="C586" s="42"/>
    </row>
    <row r="587" ht="15.75" customHeight="1">
      <c r="C587" s="42"/>
    </row>
    <row r="588" ht="15.75" customHeight="1">
      <c r="C588" s="42"/>
    </row>
    <row r="589" ht="15.75" customHeight="1">
      <c r="C589" s="42"/>
    </row>
    <row r="590" ht="15.75" customHeight="1">
      <c r="C590" s="42"/>
    </row>
    <row r="591" ht="15.75" customHeight="1">
      <c r="C591" s="42"/>
    </row>
    <row r="592" ht="15.75" customHeight="1">
      <c r="C592" s="42"/>
    </row>
    <row r="593" ht="15.75" customHeight="1">
      <c r="C593" s="42"/>
    </row>
    <row r="594" ht="15.75" customHeight="1">
      <c r="C594" s="42"/>
    </row>
    <row r="595" ht="15.75" customHeight="1">
      <c r="C595" s="42"/>
    </row>
    <row r="596" ht="15.75" customHeight="1">
      <c r="C596" s="42"/>
    </row>
    <row r="597" ht="15.75" customHeight="1">
      <c r="C597" s="42"/>
    </row>
    <row r="598" ht="15.75" customHeight="1">
      <c r="C598" s="42"/>
    </row>
    <row r="599" ht="15.75" customHeight="1">
      <c r="C599" s="42"/>
    </row>
    <row r="600" ht="15.75" customHeight="1">
      <c r="C600" s="42"/>
    </row>
    <row r="601" ht="15.75" customHeight="1">
      <c r="C601" s="42"/>
    </row>
    <row r="602" ht="15.75" customHeight="1">
      <c r="C602" s="42"/>
    </row>
    <row r="603" ht="15.75" customHeight="1">
      <c r="C603" s="42"/>
    </row>
    <row r="604" ht="15.75" customHeight="1">
      <c r="C604" s="42"/>
    </row>
    <row r="605" ht="15.75" customHeight="1">
      <c r="C605" s="42"/>
    </row>
    <row r="606" ht="15.75" customHeight="1">
      <c r="C606" s="42"/>
    </row>
    <row r="607" ht="15.75" customHeight="1">
      <c r="C607" s="42"/>
    </row>
    <row r="608" ht="15.75" customHeight="1">
      <c r="C608" s="42"/>
    </row>
    <row r="609" ht="15.75" customHeight="1">
      <c r="C609" s="42"/>
    </row>
    <row r="610" ht="15.75" customHeight="1">
      <c r="C610" s="42"/>
    </row>
    <row r="611" ht="15.75" customHeight="1">
      <c r="C611" s="42"/>
    </row>
    <row r="612" ht="15.75" customHeight="1">
      <c r="C612" s="42"/>
    </row>
    <row r="613" ht="15.75" customHeight="1">
      <c r="C613" s="42"/>
    </row>
    <row r="614" ht="15.75" customHeight="1">
      <c r="C614" s="42"/>
    </row>
    <row r="615" ht="15.75" customHeight="1">
      <c r="C615" s="42"/>
    </row>
    <row r="616" ht="15.75" customHeight="1">
      <c r="C616" s="42"/>
    </row>
    <row r="617" ht="15.75" customHeight="1">
      <c r="C617" s="42"/>
    </row>
    <row r="618" ht="15.75" customHeight="1">
      <c r="C618" s="42"/>
    </row>
    <row r="619" ht="15.75" customHeight="1">
      <c r="C619" s="42"/>
    </row>
    <row r="620" ht="15.75" customHeight="1">
      <c r="C620" s="42"/>
    </row>
    <row r="621" ht="15.75" customHeight="1">
      <c r="C621" s="42"/>
    </row>
    <row r="622" ht="15.75" customHeight="1">
      <c r="C622" s="42"/>
    </row>
    <row r="623" ht="15.75" customHeight="1">
      <c r="C623" s="42"/>
    </row>
    <row r="624" ht="15.75" customHeight="1">
      <c r="C624" s="42"/>
    </row>
    <row r="625" ht="15.75" customHeight="1">
      <c r="C625" s="42"/>
    </row>
    <row r="626" ht="15.75" customHeight="1">
      <c r="C626" s="42"/>
    </row>
    <row r="627" ht="15.75" customHeight="1">
      <c r="C627" s="42"/>
    </row>
    <row r="628" ht="15.75" customHeight="1">
      <c r="C628" s="42"/>
    </row>
    <row r="629" ht="15.75" customHeight="1">
      <c r="C629" s="42"/>
    </row>
    <row r="630" ht="15.75" customHeight="1">
      <c r="C630" s="42"/>
    </row>
    <row r="631" ht="15.75" customHeight="1">
      <c r="C631" s="42"/>
    </row>
    <row r="632" ht="15.75" customHeight="1">
      <c r="C632" s="42"/>
    </row>
    <row r="633" ht="15.75" customHeight="1">
      <c r="C633" s="42"/>
    </row>
    <row r="634" ht="15.75" customHeight="1">
      <c r="C634" s="42"/>
    </row>
    <row r="635" ht="15.75" customHeight="1">
      <c r="C635" s="42"/>
    </row>
    <row r="636" ht="15.75" customHeight="1">
      <c r="C636" s="42"/>
    </row>
    <row r="637" ht="15.75" customHeight="1">
      <c r="C637" s="42"/>
    </row>
    <row r="638" ht="15.75" customHeight="1">
      <c r="C638" s="42"/>
    </row>
    <row r="639" ht="15.75" customHeight="1">
      <c r="C639" s="42"/>
    </row>
    <row r="640" ht="15.75" customHeight="1">
      <c r="C640" s="42"/>
    </row>
    <row r="641" ht="15.75" customHeight="1">
      <c r="C641" s="42"/>
    </row>
    <row r="642" ht="15.75" customHeight="1">
      <c r="C642" s="42"/>
    </row>
    <row r="643" ht="15.75" customHeight="1">
      <c r="C643" s="42"/>
    </row>
    <row r="644" ht="15.75" customHeight="1">
      <c r="C644" s="42"/>
    </row>
    <row r="645" ht="15.75" customHeight="1">
      <c r="C645" s="42"/>
    </row>
    <row r="646" ht="15.75" customHeight="1">
      <c r="C646" s="42"/>
    </row>
    <row r="647" ht="15.75" customHeight="1">
      <c r="C647" s="42"/>
    </row>
    <row r="648" ht="15.75" customHeight="1">
      <c r="C648" s="42"/>
    </row>
    <row r="649" ht="15.75" customHeight="1">
      <c r="C649" s="42"/>
    </row>
    <row r="650" ht="15.75" customHeight="1">
      <c r="C650" s="42"/>
    </row>
    <row r="651" ht="15.75" customHeight="1">
      <c r="C651" s="42"/>
    </row>
    <row r="652" ht="15.75" customHeight="1">
      <c r="C652" s="42"/>
    </row>
    <row r="653" ht="15.75" customHeight="1">
      <c r="C653" s="42"/>
    </row>
    <row r="654" ht="15.75" customHeight="1">
      <c r="C654" s="42"/>
    </row>
    <row r="655" ht="15.75" customHeight="1">
      <c r="C655" s="42"/>
    </row>
    <row r="656" ht="15.75" customHeight="1">
      <c r="C656" s="42"/>
    </row>
    <row r="657" ht="15.75" customHeight="1">
      <c r="C657" s="42"/>
    </row>
    <row r="658" ht="15.75" customHeight="1">
      <c r="C658" s="42"/>
    </row>
    <row r="659" ht="15.75" customHeight="1">
      <c r="C659" s="42"/>
    </row>
    <row r="660" ht="15.75" customHeight="1">
      <c r="C660" s="42"/>
    </row>
    <row r="661" ht="15.75" customHeight="1">
      <c r="C661" s="42"/>
    </row>
    <row r="662" ht="15.75" customHeight="1">
      <c r="C662" s="42"/>
    </row>
    <row r="663" ht="15.75" customHeight="1">
      <c r="C663" s="42"/>
    </row>
    <row r="664" ht="15.75" customHeight="1">
      <c r="C664" s="42"/>
    </row>
    <row r="665" ht="15.75" customHeight="1">
      <c r="C665" s="42"/>
    </row>
    <row r="666" ht="15.75" customHeight="1">
      <c r="C666" s="42"/>
    </row>
    <row r="667" ht="15.75" customHeight="1">
      <c r="C667" s="42"/>
    </row>
    <row r="668" ht="15.75" customHeight="1">
      <c r="C668" s="42"/>
    </row>
    <row r="669" ht="15.75" customHeight="1">
      <c r="C669" s="42"/>
    </row>
    <row r="670" ht="15.75" customHeight="1">
      <c r="C670" s="42"/>
    </row>
    <row r="671" ht="15.75" customHeight="1">
      <c r="C671" s="42"/>
    </row>
    <row r="672" ht="15.75" customHeight="1">
      <c r="C672" s="42"/>
    </row>
    <row r="673" ht="15.75" customHeight="1">
      <c r="C673" s="42"/>
    </row>
    <row r="674" ht="15.75" customHeight="1">
      <c r="C674" s="42"/>
    </row>
    <row r="675" ht="15.75" customHeight="1">
      <c r="C675" s="42"/>
    </row>
    <row r="676" ht="15.75" customHeight="1">
      <c r="C676" s="42"/>
    </row>
    <row r="677" ht="15.75" customHeight="1">
      <c r="C677" s="42"/>
    </row>
    <row r="678" ht="15.75" customHeight="1">
      <c r="C678" s="42"/>
    </row>
    <row r="679" ht="15.75" customHeight="1">
      <c r="C679" s="42"/>
    </row>
    <row r="680" ht="15.75" customHeight="1">
      <c r="C680" s="42"/>
    </row>
    <row r="681" ht="15.75" customHeight="1">
      <c r="C681" s="42"/>
    </row>
    <row r="682" ht="15.75" customHeight="1">
      <c r="C682" s="42"/>
    </row>
    <row r="683" ht="15.75" customHeight="1">
      <c r="C683" s="42"/>
    </row>
    <row r="684" ht="15.75" customHeight="1">
      <c r="C684" s="42"/>
    </row>
    <row r="685" ht="15.75" customHeight="1">
      <c r="C685" s="42"/>
    </row>
    <row r="686" ht="15.75" customHeight="1">
      <c r="C686" s="42"/>
    </row>
    <row r="687" ht="15.75" customHeight="1">
      <c r="C687" s="42"/>
    </row>
    <row r="688" ht="15.75" customHeight="1">
      <c r="C688" s="42"/>
    </row>
    <row r="689" ht="15.75" customHeight="1">
      <c r="C689" s="42"/>
    </row>
    <row r="690" ht="15.75" customHeight="1">
      <c r="C690" s="42"/>
    </row>
    <row r="691" ht="15.75" customHeight="1">
      <c r="C691" s="42"/>
    </row>
    <row r="692" ht="15.75" customHeight="1">
      <c r="C692" s="42"/>
    </row>
    <row r="693" ht="15.75" customHeight="1">
      <c r="C693" s="42"/>
    </row>
    <row r="694" ht="15.75" customHeight="1">
      <c r="C694" s="42"/>
    </row>
    <row r="695" ht="15.75" customHeight="1">
      <c r="C695" s="42"/>
    </row>
    <row r="696" ht="15.75" customHeight="1">
      <c r="C696" s="42"/>
    </row>
    <row r="697" ht="15.75" customHeight="1">
      <c r="C697" s="42"/>
    </row>
    <row r="698" ht="15.75" customHeight="1">
      <c r="C698" s="42"/>
    </row>
    <row r="699" ht="15.75" customHeight="1">
      <c r="C699" s="42"/>
    </row>
    <row r="700" ht="15.75" customHeight="1">
      <c r="C700" s="42"/>
    </row>
    <row r="701" ht="15.75" customHeight="1">
      <c r="C701" s="42"/>
    </row>
    <row r="702" ht="15.75" customHeight="1">
      <c r="C702" s="42"/>
    </row>
    <row r="703" ht="15.75" customHeight="1">
      <c r="C703" s="42"/>
    </row>
    <row r="704" ht="15.75" customHeight="1">
      <c r="C704" s="42"/>
    </row>
    <row r="705" ht="15.75" customHeight="1">
      <c r="C705" s="42"/>
    </row>
    <row r="706" ht="15.75" customHeight="1">
      <c r="C706" s="42"/>
    </row>
    <row r="707" ht="15.75" customHeight="1">
      <c r="C707" s="42"/>
    </row>
    <row r="708" ht="15.75" customHeight="1">
      <c r="C708" s="42"/>
    </row>
    <row r="709" ht="15.75" customHeight="1">
      <c r="C709" s="42"/>
    </row>
    <row r="710" ht="15.75" customHeight="1">
      <c r="C710" s="42"/>
    </row>
    <row r="711" ht="15.75" customHeight="1">
      <c r="C711" s="42"/>
    </row>
    <row r="712" ht="15.75" customHeight="1">
      <c r="C712" s="42"/>
    </row>
    <row r="713" ht="15.75" customHeight="1">
      <c r="C713" s="42"/>
    </row>
    <row r="714" ht="15.75" customHeight="1">
      <c r="C714" s="42"/>
    </row>
    <row r="715" ht="15.75" customHeight="1">
      <c r="C715" s="42"/>
    </row>
    <row r="716" ht="15.75" customHeight="1">
      <c r="C716" s="42"/>
    </row>
    <row r="717" ht="15.75" customHeight="1">
      <c r="C717" s="42"/>
    </row>
    <row r="718" ht="15.75" customHeight="1">
      <c r="C718" s="42"/>
    </row>
    <row r="719" ht="15.75" customHeight="1">
      <c r="C719" s="42"/>
    </row>
    <row r="720" ht="15.75" customHeight="1">
      <c r="C720" s="42"/>
    </row>
    <row r="721" ht="15.75" customHeight="1">
      <c r="C721" s="42"/>
    </row>
    <row r="722" ht="15.75" customHeight="1">
      <c r="C722" s="42"/>
    </row>
    <row r="723" ht="15.75" customHeight="1">
      <c r="C723" s="42"/>
    </row>
    <row r="724" ht="15.75" customHeight="1">
      <c r="C724" s="42"/>
    </row>
    <row r="725" ht="15.75" customHeight="1">
      <c r="C725" s="42"/>
    </row>
    <row r="726" ht="15.75" customHeight="1">
      <c r="C726" s="42"/>
    </row>
    <row r="727" ht="15.75" customHeight="1">
      <c r="C727" s="42"/>
    </row>
    <row r="728" ht="15.75" customHeight="1">
      <c r="C728" s="42"/>
    </row>
    <row r="729" ht="15.75" customHeight="1">
      <c r="C729" s="42"/>
    </row>
    <row r="730" ht="15.75" customHeight="1">
      <c r="C730" s="42"/>
    </row>
    <row r="731" ht="15.75" customHeight="1">
      <c r="C731" s="42"/>
    </row>
    <row r="732" ht="15.75" customHeight="1">
      <c r="C732" s="42"/>
    </row>
    <row r="733" ht="15.75" customHeight="1">
      <c r="C733" s="42"/>
    </row>
    <row r="734" ht="15.75" customHeight="1">
      <c r="C734" s="42"/>
    </row>
    <row r="735" ht="15.75" customHeight="1">
      <c r="C735" s="42"/>
    </row>
    <row r="736" ht="15.75" customHeight="1">
      <c r="C736" s="42"/>
    </row>
    <row r="737" ht="15.75" customHeight="1">
      <c r="C737" s="42"/>
    </row>
    <row r="738" ht="15.75" customHeight="1">
      <c r="C738" s="42"/>
    </row>
    <row r="739" ht="15.75" customHeight="1">
      <c r="C739" s="42"/>
    </row>
    <row r="740" ht="15.75" customHeight="1">
      <c r="C740" s="42"/>
    </row>
    <row r="741" ht="15.75" customHeight="1">
      <c r="C741" s="42"/>
    </row>
    <row r="742" ht="15.75" customHeight="1">
      <c r="C742" s="42"/>
    </row>
    <row r="743" ht="15.75" customHeight="1">
      <c r="C743" s="42"/>
    </row>
    <row r="744" ht="15.75" customHeight="1">
      <c r="C744" s="42"/>
    </row>
    <row r="745" ht="15.75" customHeight="1">
      <c r="C745" s="42"/>
    </row>
    <row r="746" ht="15.75" customHeight="1">
      <c r="C746" s="42"/>
    </row>
    <row r="747" ht="15.75" customHeight="1">
      <c r="C747" s="42"/>
    </row>
    <row r="748" ht="15.75" customHeight="1">
      <c r="C748" s="42"/>
    </row>
    <row r="749" ht="15.75" customHeight="1">
      <c r="C749" s="42"/>
    </row>
    <row r="750" ht="15.75" customHeight="1">
      <c r="C750" s="42"/>
    </row>
    <row r="751" ht="15.75" customHeight="1">
      <c r="C751" s="42"/>
    </row>
    <row r="752" ht="15.75" customHeight="1">
      <c r="C752" s="42"/>
    </row>
    <row r="753" ht="15.75" customHeight="1">
      <c r="C753" s="42"/>
    </row>
    <row r="754" ht="15.75" customHeight="1">
      <c r="C754" s="42"/>
    </row>
    <row r="755" ht="15.75" customHeight="1">
      <c r="C755" s="42"/>
    </row>
    <row r="756" ht="15.75" customHeight="1">
      <c r="C756" s="42"/>
    </row>
    <row r="757" ht="15.75" customHeight="1">
      <c r="C757" s="42"/>
    </row>
    <row r="758" ht="15.75" customHeight="1">
      <c r="C758" s="42"/>
    </row>
    <row r="759" ht="15.75" customHeight="1">
      <c r="C759" s="42"/>
    </row>
    <row r="760" ht="15.75" customHeight="1">
      <c r="C760" s="42"/>
    </row>
    <row r="761" ht="15.75" customHeight="1">
      <c r="C761" s="42"/>
    </row>
    <row r="762" ht="15.75" customHeight="1">
      <c r="C762" s="42"/>
    </row>
    <row r="763" ht="15.75" customHeight="1">
      <c r="C763" s="42"/>
    </row>
    <row r="764" ht="15.75" customHeight="1">
      <c r="C764" s="42"/>
    </row>
    <row r="765" ht="15.75" customHeight="1">
      <c r="C765" s="42"/>
    </row>
    <row r="766" ht="15.75" customHeight="1">
      <c r="C766" s="42"/>
    </row>
    <row r="767" ht="15.75" customHeight="1">
      <c r="C767" s="42"/>
    </row>
    <row r="768" ht="15.75" customHeight="1">
      <c r="C768" s="42"/>
    </row>
    <row r="769" ht="15.75" customHeight="1">
      <c r="C769" s="42"/>
    </row>
    <row r="770" ht="15.75" customHeight="1">
      <c r="C770" s="42"/>
    </row>
    <row r="771" ht="15.75" customHeight="1">
      <c r="C771" s="42"/>
    </row>
    <row r="772" ht="15.75" customHeight="1">
      <c r="C772" s="42"/>
    </row>
    <row r="773" ht="15.75" customHeight="1">
      <c r="C773" s="42"/>
    </row>
    <row r="774" ht="15.75" customHeight="1">
      <c r="C774" s="42"/>
    </row>
    <row r="775" ht="15.75" customHeight="1">
      <c r="C775" s="42"/>
    </row>
    <row r="776" ht="15.75" customHeight="1">
      <c r="C776" s="42"/>
    </row>
    <row r="777" ht="15.75" customHeight="1">
      <c r="C777" s="42"/>
    </row>
    <row r="778" ht="15.75" customHeight="1">
      <c r="C778" s="42"/>
    </row>
    <row r="779" ht="15.75" customHeight="1">
      <c r="C779" s="42"/>
    </row>
    <row r="780" ht="15.75" customHeight="1">
      <c r="C780" s="42"/>
    </row>
    <row r="781" ht="15.75" customHeight="1">
      <c r="C781" s="42"/>
    </row>
    <row r="782" ht="15.75" customHeight="1">
      <c r="C782" s="42"/>
    </row>
    <row r="783" ht="15.75" customHeight="1">
      <c r="C783" s="42"/>
    </row>
    <row r="784" ht="15.75" customHeight="1">
      <c r="C784" s="42"/>
    </row>
    <row r="785" ht="15.75" customHeight="1">
      <c r="C785" s="42"/>
    </row>
    <row r="786" ht="15.75" customHeight="1">
      <c r="C786" s="42"/>
    </row>
    <row r="787" ht="15.75" customHeight="1">
      <c r="C787" s="42"/>
    </row>
    <row r="788" ht="15.75" customHeight="1">
      <c r="C788" s="42"/>
    </row>
    <row r="789" ht="15.75" customHeight="1">
      <c r="C789" s="42"/>
    </row>
    <row r="790" ht="15.75" customHeight="1">
      <c r="C790" s="42"/>
    </row>
    <row r="791" ht="15.75" customHeight="1">
      <c r="C791" s="42"/>
    </row>
    <row r="792" ht="15.75" customHeight="1">
      <c r="C792" s="42"/>
    </row>
    <row r="793" ht="15.75" customHeight="1">
      <c r="C793" s="42"/>
    </row>
    <row r="794" ht="15.75" customHeight="1">
      <c r="C794" s="42"/>
    </row>
    <row r="795" ht="15.75" customHeight="1">
      <c r="C795" s="42"/>
    </row>
    <row r="796" ht="15.75" customHeight="1">
      <c r="C796" s="42"/>
    </row>
    <row r="797" ht="15.75" customHeight="1">
      <c r="C797" s="42"/>
    </row>
    <row r="798" ht="15.75" customHeight="1">
      <c r="C798" s="42"/>
    </row>
    <row r="799" ht="15.75" customHeight="1">
      <c r="C799" s="42"/>
    </row>
    <row r="800" ht="15.75" customHeight="1">
      <c r="C800" s="42"/>
    </row>
    <row r="801" ht="15.75" customHeight="1">
      <c r="C801" s="42"/>
    </row>
    <row r="802" ht="15.75" customHeight="1">
      <c r="C802" s="42"/>
    </row>
    <row r="803" ht="15.75" customHeight="1">
      <c r="C803" s="42"/>
    </row>
    <row r="804" ht="15.75" customHeight="1">
      <c r="C804" s="42"/>
    </row>
    <row r="805" ht="15.75" customHeight="1">
      <c r="C805" s="42"/>
    </row>
    <row r="806" ht="15.75" customHeight="1">
      <c r="C806" s="42"/>
    </row>
    <row r="807" ht="15.75" customHeight="1">
      <c r="C807" s="42"/>
    </row>
    <row r="808" ht="15.75" customHeight="1">
      <c r="C808" s="42"/>
    </row>
    <row r="809" ht="15.75" customHeight="1">
      <c r="C809" s="42"/>
    </row>
    <row r="810" ht="15.75" customHeight="1">
      <c r="C810" s="42"/>
    </row>
    <row r="811" ht="15.75" customHeight="1">
      <c r="C811" s="42"/>
    </row>
    <row r="812" ht="15.75" customHeight="1">
      <c r="C812" s="42"/>
    </row>
    <row r="813" ht="15.75" customHeight="1">
      <c r="C813" s="42"/>
    </row>
    <row r="814" ht="15.75" customHeight="1">
      <c r="C814" s="42"/>
    </row>
    <row r="815" ht="15.75" customHeight="1">
      <c r="C815" s="42"/>
    </row>
    <row r="816" ht="15.75" customHeight="1">
      <c r="C816" s="42"/>
    </row>
    <row r="817" ht="15.75" customHeight="1">
      <c r="C817" s="42"/>
    </row>
    <row r="818" ht="15.75" customHeight="1">
      <c r="C818" s="42"/>
    </row>
    <row r="819" ht="15.75" customHeight="1">
      <c r="C819" s="42"/>
    </row>
    <row r="820" ht="15.75" customHeight="1">
      <c r="C820" s="42"/>
    </row>
    <row r="821" ht="15.75" customHeight="1">
      <c r="C821" s="42"/>
    </row>
    <row r="822" ht="15.75" customHeight="1">
      <c r="C822" s="42"/>
    </row>
    <row r="823" ht="15.75" customHeight="1">
      <c r="C823" s="42"/>
    </row>
    <row r="824" ht="15.75" customHeight="1">
      <c r="C824" s="42"/>
    </row>
    <row r="825" ht="15.75" customHeight="1">
      <c r="C825" s="42"/>
    </row>
    <row r="826" ht="15.75" customHeight="1">
      <c r="C826" s="42"/>
    </row>
    <row r="827" ht="15.75" customHeight="1">
      <c r="C827" s="42"/>
    </row>
    <row r="828" ht="15.75" customHeight="1">
      <c r="C828" s="42"/>
    </row>
    <row r="829" ht="15.75" customHeight="1">
      <c r="C829" s="42"/>
    </row>
    <row r="830" ht="15.75" customHeight="1">
      <c r="C830" s="42"/>
    </row>
    <row r="831" ht="15.75" customHeight="1">
      <c r="C831" s="42"/>
    </row>
    <row r="832" ht="15.75" customHeight="1">
      <c r="C832" s="42"/>
    </row>
    <row r="833" ht="15.75" customHeight="1">
      <c r="C833" s="42"/>
    </row>
    <row r="834" ht="15.75" customHeight="1">
      <c r="C834" s="42"/>
    </row>
    <row r="835" ht="15.75" customHeight="1">
      <c r="C835" s="42"/>
    </row>
    <row r="836" ht="15.75" customHeight="1">
      <c r="C836" s="42"/>
    </row>
    <row r="837" ht="15.75" customHeight="1">
      <c r="C837" s="42"/>
    </row>
    <row r="838" ht="15.75" customHeight="1">
      <c r="C838" s="42"/>
    </row>
    <row r="839" ht="15.75" customHeight="1">
      <c r="C839" s="42"/>
    </row>
    <row r="840" ht="15.75" customHeight="1">
      <c r="C840" s="42"/>
    </row>
    <row r="841" ht="15.75" customHeight="1">
      <c r="C841" s="42"/>
    </row>
    <row r="842" ht="15.75" customHeight="1">
      <c r="C842" s="42"/>
    </row>
    <row r="843" ht="15.75" customHeight="1">
      <c r="C843" s="42"/>
    </row>
    <row r="844" ht="15.75" customHeight="1">
      <c r="C844" s="42"/>
    </row>
    <row r="845" ht="15.75" customHeight="1">
      <c r="C845" s="42"/>
    </row>
    <row r="846" ht="15.75" customHeight="1">
      <c r="C846" s="42"/>
    </row>
    <row r="847" ht="15.75" customHeight="1">
      <c r="C847" s="42"/>
    </row>
    <row r="848" ht="15.75" customHeight="1">
      <c r="C848" s="42"/>
    </row>
    <row r="849" ht="15.75" customHeight="1">
      <c r="C849" s="42"/>
    </row>
    <row r="850" ht="15.75" customHeight="1">
      <c r="C850" s="42"/>
    </row>
    <row r="851" ht="15.75" customHeight="1">
      <c r="C851" s="42"/>
    </row>
    <row r="852" ht="15.75" customHeight="1">
      <c r="C852" s="42"/>
    </row>
    <row r="853" ht="15.75" customHeight="1">
      <c r="C853" s="42"/>
    </row>
    <row r="854" ht="15.75" customHeight="1">
      <c r="C854" s="42"/>
    </row>
    <row r="855" ht="15.75" customHeight="1">
      <c r="C855" s="42"/>
    </row>
    <row r="856" ht="15.75" customHeight="1">
      <c r="C856" s="42"/>
    </row>
    <row r="857" ht="15.75" customHeight="1">
      <c r="C857" s="42"/>
    </row>
    <row r="858" ht="15.75" customHeight="1">
      <c r="C858" s="42"/>
    </row>
    <row r="859" ht="15.75" customHeight="1">
      <c r="C859" s="42"/>
    </row>
    <row r="860" ht="15.75" customHeight="1">
      <c r="C860" s="42"/>
    </row>
    <row r="861" ht="15.75" customHeight="1">
      <c r="C861" s="42"/>
    </row>
    <row r="862" ht="15.75" customHeight="1">
      <c r="C862" s="42"/>
    </row>
    <row r="863" ht="15.75" customHeight="1">
      <c r="C863" s="42"/>
    </row>
    <row r="864" ht="15.75" customHeight="1">
      <c r="C864" s="42"/>
    </row>
    <row r="865" ht="15.75" customHeight="1">
      <c r="C865" s="42"/>
    </row>
    <row r="866" ht="15.75" customHeight="1">
      <c r="C866" s="42"/>
    </row>
    <row r="867" ht="15.75" customHeight="1">
      <c r="C867" s="42"/>
    </row>
    <row r="868" ht="15.75" customHeight="1">
      <c r="C868" s="42"/>
    </row>
    <row r="869" ht="15.75" customHeight="1">
      <c r="C869" s="42"/>
    </row>
    <row r="870" ht="15.75" customHeight="1">
      <c r="C870" s="42"/>
    </row>
    <row r="871" ht="15.75" customHeight="1">
      <c r="C871" s="42"/>
    </row>
    <row r="872" ht="15.75" customHeight="1">
      <c r="C872" s="42"/>
    </row>
    <row r="873" ht="15.75" customHeight="1">
      <c r="C873" s="42"/>
    </row>
    <row r="874" ht="15.75" customHeight="1">
      <c r="C874" s="42"/>
    </row>
    <row r="875" ht="15.75" customHeight="1">
      <c r="C875" s="42"/>
    </row>
    <row r="876" ht="15.75" customHeight="1">
      <c r="C876" s="42"/>
    </row>
    <row r="877" ht="15.75" customHeight="1">
      <c r="C877" s="42"/>
    </row>
    <row r="878" ht="15.75" customHeight="1">
      <c r="C878" s="42"/>
    </row>
    <row r="879" ht="15.75" customHeight="1">
      <c r="C879" s="42"/>
    </row>
    <row r="880" ht="15.75" customHeight="1">
      <c r="C880" s="42"/>
    </row>
    <row r="881" ht="15.75" customHeight="1">
      <c r="C881" s="42"/>
    </row>
    <row r="882" ht="15.75" customHeight="1">
      <c r="C882" s="42"/>
    </row>
    <row r="883" ht="15.75" customHeight="1">
      <c r="C883" s="42"/>
    </row>
    <row r="884" ht="15.75" customHeight="1">
      <c r="C884" s="42"/>
    </row>
    <row r="885" ht="15.75" customHeight="1">
      <c r="C885" s="42"/>
    </row>
    <row r="886" ht="15.75" customHeight="1">
      <c r="C886" s="42"/>
    </row>
    <row r="887" ht="15.75" customHeight="1">
      <c r="C887" s="42"/>
    </row>
    <row r="888" ht="15.75" customHeight="1">
      <c r="C888" s="42"/>
    </row>
    <row r="889" ht="15.75" customHeight="1">
      <c r="C889" s="42"/>
    </row>
    <row r="890" ht="15.75" customHeight="1">
      <c r="C890" s="42"/>
    </row>
    <row r="891" ht="15.75" customHeight="1">
      <c r="C891" s="42"/>
    </row>
    <row r="892" ht="15.75" customHeight="1">
      <c r="C892" s="42"/>
    </row>
    <row r="893" ht="15.75" customHeight="1">
      <c r="C893" s="42"/>
    </row>
    <row r="894" ht="15.75" customHeight="1">
      <c r="C894" s="42"/>
    </row>
    <row r="895" ht="15.75" customHeight="1">
      <c r="C895" s="42"/>
    </row>
    <row r="896" ht="15.75" customHeight="1">
      <c r="C896" s="42"/>
    </row>
    <row r="897" ht="15.75" customHeight="1">
      <c r="C897" s="42"/>
    </row>
    <row r="898" ht="15.75" customHeight="1">
      <c r="C898" s="42"/>
    </row>
    <row r="899" ht="15.75" customHeight="1">
      <c r="C899" s="42"/>
    </row>
    <row r="900" ht="15.75" customHeight="1">
      <c r="C900" s="42"/>
    </row>
    <row r="901" ht="15.75" customHeight="1">
      <c r="C901" s="42"/>
    </row>
    <row r="902" ht="15.75" customHeight="1">
      <c r="C902" s="42"/>
    </row>
    <row r="903" ht="15.75" customHeight="1">
      <c r="C903" s="42"/>
    </row>
    <row r="904" ht="15.75" customHeight="1">
      <c r="C904" s="42"/>
    </row>
    <row r="905" ht="15.75" customHeight="1">
      <c r="C905" s="42"/>
    </row>
    <row r="906" ht="15.75" customHeight="1">
      <c r="C906" s="42"/>
    </row>
    <row r="907" ht="15.75" customHeight="1">
      <c r="C907" s="42"/>
    </row>
    <row r="908" ht="15.75" customHeight="1">
      <c r="C908" s="42"/>
    </row>
    <row r="909" ht="15.75" customHeight="1">
      <c r="C909" s="42"/>
    </row>
    <row r="910" ht="15.75" customHeight="1">
      <c r="C910" s="42"/>
    </row>
    <row r="911" ht="15.75" customHeight="1">
      <c r="C911" s="42"/>
    </row>
    <row r="912" ht="15.75" customHeight="1">
      <c r="C912" s="42"/>
    </row>
    <row r="913" ht="15.75" customHeight="1">
      <c r="C913" s="42"/>
    </row>
    <row r="914" ht="15.75" customHeight="1">
      <c r="C914" s="42"/>
    </row>
    <row r="915" ht="15.75" customHeight="1">
      <c r="C915" s="42"/>
    </row>
    <row r="916" ht="15.75" customHeight="1">
      <c r="C916" s="42"/>
    </row>
    <row r="917" ht="15.75" customHeight="1">
      <c r="C917" s="42"/>
    </row>
    <row r="918" ht="15.75" customHeight="1">
      <c r="C918" s="42"/>
    </row>
    <row r="919" ht="15.75" customHeight="1">
      <c r="C919" s="42"/>
    </row>
    <row r="920" ht="15.75" customHeight="1">
      <c r="C920" s="42"/>
    </row>
    <row r="921" ht="15.75" customHeight="1">
      <c r="C921" s="42"/>
    </row>
    <row r="922" ht="15.75" customHeight="1">
      <c r="C922" s="42"/>
    </row>
    <row r="923" ht="15.75" customHeight="1">
      <c r="C923" s="42"/>
    </row>
    <row r="924" ht="15.75" customHeight="1">
      <c r="C924" s="42"/>
    </row>
    <row r="925" ht="15.75" customHeight="1">
      <c r="C925" s="42"/>
    </row>
    <row r="926" ht="15.75" customHeight="1">
      <c r="C926" s="42"/>
    </row>
    <row r="927" ht="15.75" customHeight="1">
      <c r="C927" s="42"/>
    </row>
    <row r="928" ht="15.75" customHeight="1">
      <c r="C928" s="42"/>
    </row>
    <row r="929" ht="15.75" customHeight="1">
      <c r="C929" s="42"/>
    </row>
    <row r="930" ht="15.75" customHeight="1">
      <c r="C930" s="42"/>
    </row>
    <row r="931" ht="15.75" customHeight="1">
      <c r="C931" s="42"/>
    </row>
    <row r="932" ht="15.75" customHeight="1">
      <c r="C932" s="42"/>
    </row>
    <row r="933" ht="15.75" customHeight="1">
      <c r="C933" s="42"/>
    </row>
    <row r="934" ht="15.75" customHeight="1">
      <c r="C934" s="42"/>
    </row>
    <row r="935" ht="15.75" customHeight="1">
      <c r="C935" s="42"/>
    </row>
    <row r="936" ht="15.75" customHeight="1">
      <c r="C936" s="42"/>
    </row>
    <row r="937" ht="15.75" customHeight="1">
      <c r="C937" s="42"/>
    </row>
    <row r="938" ht="15.75" customHeight="1">
      <c r="C938" s="42"/>
    </row>
    <row r="939" ht="15.75" customHeight="1">
      <c r="C939" s="42"/>
    </row>
    <row r="940" ht="15.75" customHeight="1">
      <c r="C940" s="42"/>
    </row>
    <row r="941" ht="15.75" customHeight="1">
      <c r="C941" s="42"/>
    </row>
    <row r="942" ht="15.75" customHeight="1">
      <c r="C942" s="42"/>
    </row>
    <row r="943" ht="15.75" customHeight="1">
      <c r="C943" s="42"/>
    </row>
    <row r="944" ht="15.75" customHeight="1">
      <c r="C944" s="42"/>
    </row>
    <row r="945" ht="15.75" customHeight="1">
      <c r="C945" s="42"/>
    </row>
    <row r="946" ht="15.75" customHeight="1">
      <c r="C946" s="42"/>
    </row>
    <row r="947" ht="15.75" customHeight="1">
      <c r="C947" s="42"/>
    </row>
    <row r="948" ht="15.75" customHeight="1">
      <c r="C948" s="42"/>
    </row>
    <row r="949" ht="15.75" customHeight="1">
      <c r="C949" s="42"/>
    </row>
    <row r="950" ht="15.75" customHeight="1">
      <c r="C950" s="42"/>
    </row>
    <row r="951" ht="15.75" customHeight="1">
      <c r="C951" s="42"/>
    </row>
    <row r="952" ht="15.75" customHeight="1">
      <c r="C952" s="42"/>
    </row>
    <row r="953" ht="15.75" customHeight="1">
      <c r="C953" s="42"/>
    </row>
    <row r="954" ht="15.75" customHeight="1">
      <c r="C954" s="42"/>
    </row>
    <row r="955" ht="15.75" customHeight="1">
      <c r="C955" s="42"/>
    </row>
    <row r="956" ht="15.75" customHeight="1">
      <c r="C956" s="42"/>
    </row>
    <row r="957" ht="15.75" customHeight="1">
      <c r="C957" s="42"/>
    </row>
    <row r="958" ht="15.75" customHeight="1">
      <c r="C958" s="42"/>
    </row>
    <row r="959" ht="15.75" customHeight="1">
      <c r="C959" s="42"/>
    </row>
    <row r="960" ht="15.75" customHeight="1">
      <c r="C960" s="42"/>
    </row>
    <row r="961" ht="15.75" customHeight="1">
      <c r="C961" s="42"/>
    </row>
    <row r="962" ht="15.75" customHeight="1">
      <c r="C962" s="42"/>
    </row>
    <row r="963" ht="15.75" customHeight="1">
      <c r="C963" s="42"/>
    </row>
    <row r="964" ht="15.75" customHeight="1">
      <c r="C964" s="42"/>
    </row>
    <row r="965" ht="15.75" customHeight="1">
      <c r="C965" s="42"/>
    </row>
    <row r="966" ht="15.75" customHeight="1">
      <c r="C966" s="42"/>
    </row>
    <row r="967" ht="15.75" customHeight="1">
      <c r="C967" s="42"/>
    </row>
    <row r="968" ht="15.75" customHeight="1">
      <c r="C968" s="42"/>
    </row>
    <row r="969" ht="15.75" customHeight="1">
      <c r="C969" s="42"/>
    </row>
    <row r="970" ht="15.75" customHeight="1">
      <c r="C970" s="42"/>
    </row>
    <row r="971" ht="15.75" customHeight="1">
      <c r="C971" s="42"/>
    </row>
    <row r="972" ht="15.75" customHeight="1">
      <c r="C972" s="42"/>
    </row>
    <row r="973" ht="15.75" customHeight="1">
      <c r="C973" s="42"/>
    </row>
    <row r="974" ht="15.75" customHeight="1">
      <c r="C974" s="42"/>
    </row>
    <row r="975" ht="15.75" customHeight="1">
      <c r="C975" s="42"/>
    </row>
    <row r="976" ht="15.75" customHeight="1">
      <c r="C976" s="42"/>
    </row>
    <row r="977" ht="15.75" customHeight="1">
      <c r="C977" s="42"/>
    </row>
    <row r="978" ht="15.75" customHeight="1">
      <c r="C978" s="42"/>
    </row>
    <row r="979" ht="15.75" customHeight="1">
      <c r="C979" s="42"/>
    </row>
    <row r="980" ht="15.75" customHeight="1">
      <c r="C980" s="42"/>
    </row>
    <row r="981" ht="15.75" customHeight="1">
      <c r="C981" s="42"/>
    </row>
    <row r="982" ht="15.75" customHeight="1">
      <c r="C982" s="42"/>
    </row>
    <row r="983" ht="15.75" customHeight="1">
      <c r="C983" s="42"/>
    </row>
    <row r="984" ht="15.75" customHeight="1">
      <c r="C984" s="42"/>
    </row>
    <row r="985" ht="15.75" customHeight="1">
      <c r="C985" s="42"/>
    </row>
    <row r="986" ht="15.75" customHeight="1">
      <c r="C986" s="42"/>
    </row>
    <row r="987" ht="15.75" customHeight="1">
      <c r="C987" s="42"/>
    </row>
    <row r="988" ht="15.75" customHeight="1">
      <c r="C988" s="42"/>
    </row>
    <row r="989" ht="15.75" customHeight="1">
      <c r="C989" s="42"/>
    </row>
    <row r="990" ht="15.75" customHeight="1">
      <c r="C990" s="42"/>
    </row>
    <row r="991" ht="15.75" customHeight="1">
      <c r="C991" s="42"/>
    </row>
    <row r="992" ht="15.75" customHeight="1">
      <c r="C992" s="42"/>
    </row>
    <row r="993" ht="15.75" customHeight="1">
      <c r="C993" s="42"/>
    </row>
    <row r="994" ht="15.75" customHeight="1">
      <c r="C994" s="42"/>
    </row>
    <row r="995" ht="15.75" customHeight="1">
      <c r="C995" s="42"/>
    </row>
    <row r="996" ht="15.75" customHeight="1">
      <c r="C996" s="42"/>
    </row>
    <row r="997" ht="15.75" customHeight="1">
      <c r="C997" s="42"/>
    </row>
    <row r="998" ht="15.75" customHeight="1">
      <c r="C998" s="42"/>
    </row>
    <row r="999" ht="15.75" customHeight="1">
      <c r="C999" s="42"/>
    </row>
    <row r="1000" ht="15.75" customHeight="1">
      <c r="C1000" s="42"/>
    </row>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printOptions/>
  <pageMargins bottom="0.75" footer="0.0" header="0.0" left="0.7" right="0.7" top="0.75"/>
  <pageSetup orientation="landscape"/>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sheetData/>
  <printOptions/>
  <pageMargins bottom="0.75" footer="0.0" header="0.0" left="0.7" right="0.7" top="0.75"/>
  <pageSetup orientation="landscape"/>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207</v>
      </c>
      <c r="C7" s="43" t="s">
        <v>208</v>
      </c>
      <c r="D7" s="9" t="s">
        <v>209</v>
      </c>
      <c r="E7" s="7" t="s">
        <v>210</v>
      </c>
      <c r="F7" s="10" t="s">
        <v>211</v>
      </c>
      <c r="G7" s="11" t="s">
        <v>212</v>
      </c>
      <c r="H7" s="7" t="s">
        <v>9</v>
      </c>
      <c r="I7" s="7" t="s">
        <v>213</v>
      </c>
      <c r="J7" s="7" t="s">
        <v>214</v>
      </c>
      <c r="K7" s="12"/>
      <c r="L7" s="12"/>
      <c r="M7" s="12"/>
      <c r="N7" s="12"/>
      <c r="O7" s="12"/>
      <c r="P7" s="12"/>
      <c r="Q7" s="12"/>
      <c r="R7" s="12"/>
      <c r="S7" s="12"/>
      <c r="T7" s="12"/>
      <c r="U7" s="12"/>
      <c r="V7" s="12"/>
      <c r="W7" s="12"/>
      <c r="X7" s="12"/>
      <c r="Y7" s="12"/>
      <c r="Z7" s="12"/>
    </row>
    <row r="8" ht="50.25" customHeight="1">
      <c r="A8" s="13" t="s">
        <v>12</v>
      </c>
      <c r="B8" s="26" t="s">
        <v>137</v>
      </c>
      <c r="C8" s="53" t="s">
        <v>138</v>
      </c>
      <c r="D8" s="16" t="s">
        <v>139</v>
      </c>
      <c r="E8" s="39">
        <v>126158.0</v>
      </c>
      <c r="F8" s="34">
        <f>E8*0%</f>
        <v>0</v>
      </c>
      <c r="G8" s="34">
        <f>E8+F8</f>
        <v>126158</v>
      </c>
      <c r="H8" s="34">
        <f>G8</f>
        <v>126158</v>
      </c>
      <c r="I8" s="26" t="s">
        <v>16</v>
      </c>
      <c r="J8" s="26" t="s">
        <v>140</v>
      </c>
    </row>
    <row r="9" ht="50.25" customHeight="1">
      <c r="A9" s="13" t="s">
        <v>18</v>
      </c>
      <c r="B9" s="22" t="s">
        <v>141</v>
      </c>
      <c r="C9" s="27" t="s">
        <v>142</v>
      </c>
      <c r="D9" s="16" t="s">
        <v>139</v>
      </c>
      <c r="E9" s="17">
        <v>12.99</v>
      </c>
      <c r="F9" s="18">
        <f>E9*0%+2.99</f>
        <v>2.99</v>
      </c>
      <c r="G9" s="18">
        <f t="shared" ref="G9:G10" si="1">F9+E9</f>
        <v>15.98</v>
      </c>
      <c r="H9" s="34">
        <f t="shared" ref="H9:H10" si="2">G9*4242</f>
        <v>67787.16</v>
      </c>
      <c r="I9" s="26" t="s">
        <v>16</v>
      </c>
      <c r="J9" s="26" t="str">
        <f t="shared" ref="J9:J10" si="3">J8</f>
        <v>3 Botones, Seguimiento Óptimo 1000 DPI, Ambidestro, Compatible con PC, Mac, Portátil 
</v>
      </c>
    </row>
    <row r="10" ht="50.25" customHeight="1">
      <c r="A10" s="13" t="s">
        <v>21</v>
      </c>
      <c r="B10" s="26" t="s">
        <v>143</v>
      </c>
      <c r="C10" s="27" t="s">
        <v>144</v>
      </c>
      <c r="D10" s="16" t="s">
        <v>139</v>
      </c>
      <c r="E10" s="17">
        <v>36.59</v>
      </c>
      <c r="F10" s="18">
        <v>0.0</v>
      </c>
      <c r="G10" s="18">
        <f t="shared" si="1"/>
        <v>36.59</v>
      </c>
      <c r="H10" s="34">
        <f t="shared" si="2"/>
        <v>155214.78</v>
      </c>
      <c r="I10" s="26" t="s">
        <v>16</v>
      </c>
      <c r="J10" s="26" t="str">
        <f t="shared" si="3"/>
        <v>3 Botones, Seguimiento Óptimo 1000 DPI, Ambidestro, Compatible con PC, Mac, Portátil 
</v>
      </c>
    </row>
    <row r="11" ht="15.0" hidden="1" customHeight="1">
      <c r="A11" s="28"/>
      <c r="B11" s="29"/>
      <c r="C11" s="49"/>
      <c r="D11" s="30"/>
      <c r="E11" s="29"/>
      <c r="F11" s="29"/>
      <c r="G11" s="29"/>
      <c r="H11" s="29"/>
      <c r="I11" s="29"/>
      <c r="J11" s="29"/>
    </row>
    <row r="12" ht="12.75" customHeight="1">
      <c r="C12" s="42"/>
    </row>
    <row r="13" ht="138.75" customHeight="1">
      <c r="A13" s="31" t="s">
        <v>215</v>
      </c>
      <c r="B13" s="4"/>
      <c r="C13" s="4"/>
      <c r="D13" s="4"/>
      <c r="E13" s="4"/>
      <c r="F13" s="4"/>
      <c r="G13" s="4"/>
      <c r="H13" s="4"/>
      <c r="I13" s="4"/>
      <c r="J13" s="5"/>
    </row>
    <row r="14" ht="12.75" customHeight="1">
      <c r="C14" s="42"/>
    </row>
    <row r="15" ht="75.0" customHeight="1">
      <c r="A15" s="31" t="s">
        <v>216</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5.75" customHeight="1">
      <c r="C221" s="42"/>
    </row>
    <row r="222" ht="15.75" customHeight="1">
      <c r="C222" s="42"/>
    </row>
    <row r="223" ht="15.75" customHeight="1">
      <c r="C223" s="42"/>
    </row>
    <row r="224" ht="15.75" customHeight="1">
      <c r="C224" s="42"/>
    </row>
    <row r="225" ht="15.75" customHeight="1">
      <c r="C225" s="42"/>
    </row>
    <row r="226" ht="15.75" customHeight="1">
      <c r="C226" s="42"/>
    </row>
    <row r="227" ht="15.75" customHeight="1">
      <c r="C227" s="42"/>
    </row>
    <row r="228" ht="15.75" customHeight="1">
      <c r="C228" s="42"/>
    </row>
    <row r="229" ht="15.75" customHeight="1">
      <c r="C229" s="42"/>
    </row>
    <row r="230" ht="15.75" customHeight="1">
      <c r="C230" s="42"/>
    </row>
    <row r="231" ht="15.75" customHeight="1">
      <c r="C231" s="42"/>
    </row>
    <row r="232" ht="15.75" customHeight="1">
      <c r="C232" s="42"/>
    </row>
    <row r="233" ht="15.75" customHeight="1">
      <c r="C233" s="42"/>
    </row>
    <row r="234" ht="15.75" customHeight="1">
      <c r="C234" s="42"/>
    </row>
    <row r="235" ht="15.75" customHeight="1">
      <c r="C235" s="42"/>
    </row>
    <row r="236" ht="15.75" customHeight="1">
      <c r="C236" s="42"/>
    </row>
    <row r="237" ht="15.75" customHeight="1">
      <c r="C237" s="42"/>
    </row>
    <row r="238" ht="15.75" customHeight="1">
      <c r="C238" s="42"/>
    </row>
    <row r="239" ht="15.75" customHeight="1">
      <c r="C239" s="42"/>
    </row>
    <row r="240" ht="15.75" customHeight="1">
      <c r="C240" s="42"/>
    </row>
    <row r="241" ht="15.75" customHeight="1">
      <c r="C241" s="42"/>
    </row>
    <row r="242" ht="15.75" customHeight="1">
      <c r="C242" s="42"/>
    </row>
    <row r="243" ht="15.75" customHeight="1">
      <c r="C243" s="42"/>
    </row>
    <row r="244" ht="15.75" customHeight="1">
      <c r="C244" s="42"/>
    </row>
    <row r="245" ht="15.75" customHeight="1">
      <c r="C245" s="42"/>
    </row>
    <row r="246" ht="15.75" customHeight="1">
      <c r="C246" s="42"/>
    </row>
    <row r="247" ht="15.75" customHeight="1">
      <c r="C247" s="42"/>
    </row>
    <row r="248" ht="15.75" customHeight="1">
      <c r="C248" s="42"/>
    </row>
    <row r="249" ht="15.75" customHeight="1">
      <c r="C249" s="42"/>
    </row>
    <row r="250" ht="15.75" customHeight="1">
      <c r="C250" s="42"/>
    </row>
    <row r="251" ht="15.75" customHeight="1">
      <c r="C251" s="42"/>
    </row>
    <row r="252" ht="15.75" customHeight="1">
      <c r="C252" s="42"/>
    </row>
    <row r="253" ht="15.75" customHeight="1">
      <c r="C253" s="42"/>
    </row>
    <row r="254" ht="15.75" customHeight="1">
      <c r="C254" s="42"/>
    </row>
    <row r="255" ht="15.75" customHeight="1">
      <c r="C255" s="42"/>
    </row>
    <row r="256" ht="15.75" customHeight="1">
      <c r="C256" s="42"/>
    </row>
    <row r="257" ht="15.75" customHeight="1">
      <c r="C257" s="42"/>
    </row>
    <row r="258" ht="15.75" customHeight="1">
      <c r="C258" s="42"/>
    </row>
    <row r="259" ht="15.75" customHeight="1">
      <c r="C259" s="42"/>
    </row>
    <row r="260" ht="15.75" customHeight="1">
      <c r="C260" s="42"/>
    </row>
    <row r="261" ht="15.75" customHeight="1">
      <c r="C261" s="42"/>
    </row>
    <row r="262" ht="15.75" customHeight="1">
      <c r="C262" s="42"/>
    </row>
    <row r="263" ht="15.75" customHeight="1">
      <c r="C263" s="42"/>
    </row>
    <row r="264" ht="15.75" customHeight="1">
      <c r="C264" s="42"/>
    </row>
    <row r="265" ht="15.75" customHeight="1">
      <c r="C265" s="42"/>
    </row>
    <row r="266" ht="15.75" customHeight="1">
      <c r="C266" s="42"/>
    </row>
    <row r="267" ht="15.75" customHeight="1">
      <c r="C267" s="42"/>
    </row>
    <row r="268" ht="15.75" customHeight="1">
      <c r="C268" s="42"/>
    </row>
    <row r="269" ht="15.75" customHeight="1">
      <c r="C269" s="42"/>
    </row>
    <row r="270" ht="15.75" customHeight="1">
      <c r="C270" s="42"/>
    </row>
    <row r="271" ht="15.75" customHeight="1">
      <c r="C271" s="42"/>
    </row>
    <row r="272" ht="15.75" customHeight="1">
      <c r="C272" s="42"/>
    </row>
    <row r="273" ht="15.75" customHeight="1">
      <c r="C273" s="42"/>
    </row>
    <row r="274" ht="15.75" customHeight="1">
      <c r="C274" s="42"/>
    </row>
    <row r="275" ht="15.75" customHeight="1">
      <c r="C275" s="42"/>
    </row>
    <row r="276" ht="15.75" customHeight="1">
      <c r="C276" s="42"/>
    </row>
    <row r="277" ht="15.75" customHeight="1">
      <c r="C277" s="42"/>
    </row>
    <row r="278" ht="15.75" customHeight="1">
      <c r="C278" s="42"/>
    </row>
    <row r="279" ht="15.75" customHeight="1">
      <c r="C279" s="42"/>
    </row>
    <row r="280" ht="15.75" customHeight="1">
      <c r="C280" s="42"/>
    </row>
    <row r="281" ht="15.75" customHeight="1">
      <c r="C281" s="42"/>
    </row>
    <row r="282" ht="15.75" customHeight="1">
      <c r="C282" s="42"/>
    </row>
    <row r="283" ht="15.75" customHeight="1">
      <c r="C283" s="42"/>
    </row>
    <row r="284" ht="15.75" customHeight="1">
      <c r="C284" s="42"/>
    </row>
    <row r="285" ht="15.75" customHeight="1">
      <c r="C285" s="42"/>
    </row>
    <row r="286" ht="15.75" customHeight="1">
      <c r="C286" s="42"/>
    </row>
    <row r="287" ht="15.75" customHeight="1">
      <c r="C287" s="42"/>
    </row>
    <row r="288" ht="15.75" customHeight="1">
      <c r="C288" s="42"/>
    </row>
    <row r="289" ht="15.75" customHeight="1">
      <c r="C289" s="42"/>
    </row>
    <row r="290" ht="15.75" customHeight="1">
      <c r="C290" s="42"/>
    </row>
    <row r="291" ht="15.75" customHeight="1">
      <c r="C291" s="42"/>
    </row>
    <row r="292" ht="15.75" customHeight="1">
      <c r="C292" s="42"/>
    </row>
    <row r="293" ht="15.75" customHeight="1">
      <c r="C293" s="42"/>
    </row>
    <row r="294" ht="15.75" customHeight="1">
      <c r="C294" s="42"/>
    </row>
    <row r="295" ht="15.75" customHeight="1">
      <c r="C295" s="42"/>
    </row>
    <row r="296" ht="15.75" customHeight="1">
      <c r="C296" s="42"/>
    </row>
    <row r="297" ht="15.75" customHeight="1">
      <c r="C297" s="42"/>
    </row>
    <row r="298" ht="15.75" customHeight="1">
      <c r="C298" s="42"/>
    </row>
    <row r="299" ht="15.75" customHeight="1">
      <c r="C299" s="42"/>
    </row>
    <row r="300" ht="15.75" customHeight="1">
      <c r="C300" s="42"/>
    </row>
    <row r="301" ht="15.75" customHeight="1">
      <c r="C301" s="42"/>
    </row>
    <row r="302" ht="15.75" customHeight="1">
      <c r="C302" s="42"/>
    </row>
    <row r="303" ht="15.75" customHeight="1">
      <c r="C303" s="42"/>
    </row>
    <row r="304" ht="15.75" customHeight="1">
      <c r="C304" s="42"/>
    </row>
    <row r="305" ht="15.75" customHeight="1">
      <c r="C305" s="42"/>
    </row>
    <row r="306" ht="15.75" customHeight="1">
      <c r="C306" s="42"/>
    </row>
    <row r="307" ht="15.75" customHeight="1">
      <c r="C307" s="42"/>
    </row>
    <row r="308" ht="15.75" customHeight="1">
      <c r="C308" s="42"/>
    </row>
    <row r="309" ht="15.75" customHeight="1">
      <c r="C309" s="42"/>
    </row>
    <row r="310" ht="15.75" customHeight="1">
      <c r="C310" s="42"/>
    </row>
    <row r="311" ht="15.75" customHeight="1">
      <c r="C311" s="42"/>
    </row>
    <row r="312" ht="15.75" customHeight="1">
      <c r="C312" s="42"/>
    </row>
    <row r="313" ht="15.75" customHeight="1">
      <c r="C313" s="42"/>
    </row>
    <row r="314" ht="15.75" customHeight="1">
      <c r="C314" s="42"/>
    </row>
    <row r="315" ht="15.75" customHeight="1">
      <c r="C315" s="42"/>
    </row>
    <row r="316" ht="15.75" customHeight="1">
      <c r="C316" s="42"/>
    </row>
    <row r="317" ht="15.75" customHeight="1">
      <c r="C317" s="42"/>
    </row>
    <row r="318" ht="15.75" customHeight="1">
      <c r="C318" s="42"/>
    </row>
    <row r="319" ht="15.75" customHeight="1">
      <c r="C319" s="42"/>
    </row>
    <row r="320" ht="15.75" customHeight="1">
      <c r="C320" s="42"/>
    </row>
    <row r="321" ht="15.75" customHeight="1">
      <c r="C321" s="42"/>
    </row>
    <row r="322" ht="15.75" customHeight="1">
      <c r="C322" s="42"/>
    </row>
    <row r="323" ht="15.75" customHeight="1">
      <c r="C323" s="42"/>
    </row>
    <row r="324" ht="15.75" customHeight="1">
      <c r="C324" s="42"/>
    </row>
    <row r="325" ht="15.75" customHeight="1">
      <c r="C325" s="42"/>
    </row>
    <row r="326" ht="15.75" customHeight="1">
      <c r="C326" s="42"/>
    </row>
    <row r="327" ht="15.75" customHeight="1">
      <c r="C327" s="42"/>
    </row>
    <row r="328" ht="15.75" customHeight="1">
      <c r="C328" s="42"/>
    </row>
    <row r="329" ht="15.75" customHeight="1">
      <c r="C329" s="42"/>
    </row>
    <row r="330" ht="15.75" customHeight="1">
      <c r="C330" s="42"/>
    </row>
    <row r="331" ht="15.75" customHeight="1">
      <c r="C331" s="42"/>
    </row>
    <row r="332" ht="15.75" customHeight="1">
      <c r="C332" s="42"/>
    </row>
    <row r="333" ht="15.75" customHeight="1">
      <c r="C333" s="42"/>
    </row>
    <row r="334" ht="15.75" customHeight="1">
      <c r="C334" s="42"/>
    </row>
    <row r="335" ht="15.75" customHeight="1">
      <c r="C335" s="42"/>
    </row>
    <row r="336" ht="15.75" customHeight="1">
      <c r="C336" s="42"/>
    </row>
    <row r="337" ht="15.75" customHeight="1">
      <c r="C337" s="42"/>
    </row>
    <row r="338" ht="15.75" customHeight="1">
      <c r="C338" s="42"/>
    </row>
    <row r="339" ht="15.75" customHeight="1">
      <c r="C339" s="42"/>
    </row>
    <row r="340" ht="15.75" customHeight="1">
      <c r="C340" s="42"/>
    </row>
    <row r="341" ht="15.75" customHeight="1">
      <c r="C341" s="42"/>
    </row>
    <row r="342" ht="15.75" customHeight="1">
      <c r="C342" s="42"/>
    </row>
    <row r="343" ht="15.75" customHeight="1">
      <c r="C343" s="42"/>
    </row>
    <row r="344" ht="15.75" customHeight="1">
      <c r="C344" s="42"/>
    </row>
    <row r="345" ht="15.75" customHeight="1">
      <c r="C345" s="42"/>
    </row>
    <row r="346" ht="15.75" customHeight="1">
      <c r="C346" s="42"/>
    </row>
    <row r="347" ht="15.75" customHeight="1">
      <c r="C347" s="42"/>
    </row>
    <row r="348" ht="15.75" customHeight="1">
      <c r="C348" s="42"/>
    </row>
    <row r="349" ht="15.75" customHeight="1">
      <c r="C349" s="42"/>
    </row>
    <row r="350" ht="15.75" customHeight="1">
      <c r="C350" s="42"/>
    </row>
    <row r="351" ht="15.75" customHeight="1">
      <c r="C351" s="42"/>
    </row>
    <row r="352" ht="15.75" customHeight="1">
      <c r="C352" s="42"/>
    </row>
    <row r="353" ht="15.75" customHeight="1">
      <c r="C353" s="42"/>
    </row>
    <row r="354" ht="15.75" customHeight="1">
      <c r="C354" s="42"/>
    </row>
    <row r="355" ht="15.75" customHeight="1">
      <c r="C355" s="42"/>
    </row>
    <row r="356" ht="15.75" customHeight="1">
      <c r="C356" s="42"/>
    </row>
    <row r="357" ht="15.75" customHeight="1">
      <c r="C357" s="42"/>
    </row>
    <row r="358" ht="15.75" customHeight="1">
      <c r="C358" s="42"/>
    </row>
    <row r="359" ht="15.75" customHeight="1">
      <c r="C359" s="42"/>
    </row>
    <row r="360" ht="15.75" customHeight="1">
      <c r="C360" s="42"/>
    </row>
    <row r="361" ht="15.75" customHeight="1">
      <c r="C361" s="42"/>
    </row>
    <row r="362" ht="15.75" customHeight="1">
      <c r="C362" s="42"/>
    </row>
    <row r="363" ht="15.75" customHeight="1">
      <c r="C363" s="42"/>
    </row>
    <row r="364" ht="15.75" customHeight="1">
      <c r="C364" s="42"/>
    </row>
    <row r="365" ht="15.75" customHeight="1">
      <c r="C365" s="42"/>
    </row>
    <row r="366" ht="15.75" customHeight="1">
      <c r="C366" s="42"/>
    </row>
    <row r="367" ht="15.75" customHeight="1">
      <c r="C367" s="42"/>
    </row>
    <row r="368" ht="15.75" customHeight="1">
      <c r="C368" s="42"/>
    </row>
    <row r="369" ht="15.75" customHeight="1">
      <c r="C369" s="42"/>
    </row>
    <row r="370" ht="15.75" customHeight="1">
      <c r="C370" s="42"/>
    </row>
    <row r="371" ht="15.75" customHeight="1">
      <c r="C371" s="42"/>
    </row>
    <row r="372" ht="15.75" customHeight="1">
      <c r="C372" s="42"/>
    </row>
    <row r="373" ht="15.75" customHeight="1">
      <c r="C373" s="42"/>
    </row>
    <row r="374" ht="15.75" customHeight="1">
      <c r="C374" s="42"/>
    </row>
    <row r="375" ht="15.75" customHeight="1">
      <c r="C375" s="42"/>
    </row>
    <row r="376" ht="15.75" customHeight="1">
      <c r="C376" s="42"/>
    </row>
    <row r="377" ht="15.75" customHeight="1">
      <c r="C377" s="42"/>
    </row>
    <row r="378" ht="15.75" customHeight="1">
      <c r="C378" s="42"/>
    </row>
    <row r="379" ht="15.75" customHeight="1">
      <c r="C379" s="42"/>
    </row>
    <row r="380" ht="15.75" customHeight="1">
      <c r="C380" s="42"/>
    </row>
    <row r="381" ht="15.75" customHeight="1">
      <c r="C381" s="42"/>
    </row>
    <row r="382" ht="15.75" customHeight="1">
      <c r="C382" s="42"/>
    </row>
    <row r="383" ht="15.75" customHeight="1">
      <c r="C383" s="42"/>
    </row>
    <row r="384" ht="15.75" customHeight="1">
      <c r="C384" s="42"/>
    </row>
    <row r="385" ht="15.75" customHeight="1">
      <c r="C385" s="42"/>
    </row>
    <row r="386" ht="15.75" customHeight="1">
      <c r="C386" s="42"/>
    </row>
    <row r="387" ht="15.75" customHeight="1">
      <c r="C387" s="42"/>
    </row>
    <row r="388" ht="15.75" customHeight="1">
      <c r="C388" s="42"/>
    </row>
    <row r="389" ht="15.75" customHeight="1">
      <c r="C389" s="42"/>
    </row>
    <row r="390" ht="15.75" customHeight="1">
      <c r="C390" s="42"/>
    </row>
    <row r="391" ht="15.75" customHeight="1">
      <c r="C391" s="42"/>
    </row>
    <row r="392" ht="15.75" customHeight="1">
      <c r="C392" s="42"/>
    </row>
    <row r="393" ht="15.75" customHeight="1">
      <c r="C393" s="42"/>
    </row>
    <row r="394" ht="15.75" customHeight="1">
      <c r="C394" s="42"/>
    </row>
    <row r="395" ht="15.75" customHeight="1">
      <c r="C395" s="42"/>
    </row>
    <row r="396" ht="15.75" customHeight="1">
      <c r="C396" s="42"/>
    </row>
    <row r="397" ht="15.75" customHeight="1">
      <c r="C397" s="42"/>
    </row>
    <row r="398" ht="15.75" customHeight="1">
      <c r="C398" s="42"/>
    </row>
    <row r="399" ht="15.75" customHeight="1">
      <c r="C399" s="42"/>
    </row>
    <row r="400" ht="15.75" customHeight="1">
      <c r="C400" s="42"/>
    </row>
    <row r="401" ht="15.75" customHeight="1">
      <c r="C401" s="42"/>
    </row>
    <row r="402" ht="15.75" customHeight="1">
      <c r="C402" s="42"/>
    </row>
    <row r="403" ht="15.75" customHeight="1">
      <c r="C403" s="42"/>
    </row>
    <row r="404" ht="15.75" customHeight="1">
      <c r="C404" s="42"/>
    </row>
    <row r="405" ht="15.75" customHeight="1">
      <c r="C405" s="42"/>
    </row>
    <row r="406" ht="15.75" customHeight="1">
      <c r="C406" s="42"/>
    </row>
    <row r="407" ht="15.75" customHeight="1">
      <c r="C407" s="42"/>
    </row>
    <row r="408" ht="15.75" customHeight="1">
      <c r="C408" s="42"/>
    </row>
    <row r="409" ht="15.75" customHeight="1">
      <c r="C409" s="42"/>
    </row>
    <row r="410" ht="15.75" customHeight="1">
      <c r="C410" s="42"/>
    </row>
    <row r="411" ht="15.75" customHeight="1">
      <c r="C411" s="42"/>
    </row>
    <row r="412" ht="15.75" customHeight="1">
      <c r="C412" s="42"/>
    </row>
    <row r="413" ht="15.75" customHeight="1">
      <c r="C413" s="42"/>
    </row>
    <row r="414" ht="15.75" customHeight="1">
      <c r="C414" s="42"/>
    </row>
    <row r="415" ht="15.75" customHeight="1">
      <c r="C415" s="42"/>
    </row>
    <row r="416" ht="15.75" customHeight="1">
      <c r="C416" s="42"/>
    </row>
    <row r="417" ht="15.75" customHeight="1">
      <c r="C417" s="42"/>
    </row>
    <row r="418" ht="15.75" customHeight="1">
      <c r="C418" s="42"/>
    </row>
    <row r="419" ht="15.75" customHeight="1">
      <c r="C419" s="42"/>
    </row>
    <row r="420" ht="15.75" customHeight="1">
      <c r="C420" s="42"/>
    </row>
    <row r="421" ht="15.75" customHeight="1">
      <c r="C421" s="42"/>
    </row>
    <row r="422" ht="15.75" customHeight="1">
      <c r="C422" s="42"/>
    </row>
    <row r="423" ht="15.75" customHeight="1">
      <c r="C423" s="42"/>
    </row>
    <row r="424" ht="15.75" customHeight="1">
      <c r="C424" s="42"/>
    </row>
    <row r="425" ht="15.75" customHeight="1">
      <c r="C425" s="42"/>
    </row>
    <row r="426" ht="15.75" customHeight="1">
      <c r="C426" s="42"/>
    </row>
    <row r="427" ht="15.75" customHeight="1">
      <c r="C427" s="42"/>
    </row>
    <row r="428" ht="15.75" customHeight="1">
      <c r="C428" s="42"/>
    </row>
    <row r="429" ht="15.75" customHeight="1">
      <c r="C429" s="42"/>
    </row>
    <row r="430" ht="15.75" customHeight="1">
      <c r="C430" s="42"/>
    </row>
    <row r="431" ht="15.75" customHeight="1">
      <c r="C431" s="42"/>
    </row>
    <row r="432" ht="15.75" customHeight="1">
      <c r="C432" s="42"/>
    </row>
    <row r="433" ht="15.75" customHeight="1">
      <c r="C433" s="42"/>
    </row>
    <row r="434" ht="15.75" customHeight="1">
      <c r="C434" s="42"/>
    </row>
    <row r="435" ht="15.75" customHeight="1">
      <c r="C435" s="42"/>
    </row>
    <row r="436" ht="15.75" customHeight="1">
      <c r="C436" s="42"/>
    </row>
    <row r="437" ht="15.75" customHeight="1">
      <c r="C437" s="42"/>
    </row>
    <row r="438" ht="15.75" customHeight="1">
      <c r="C438" s="42"/>
    </row>
    <row r="439" ht="15.75" customHeight="1">
      <c r="C439" s="42"/>
    </row>
    <row r="440" ht="15.75" customHeight="1">
      <c r="C440" s="42"/>
    </row>
    <row r="441" ht="15.75" customHeight="1">
      <c r="C441" s="42"/>
    </row>
    <row r="442" ht="15.75" customHeight="1">
      <c r="C442" s="42"/>
    </row>
    <row r="443" ht="15.75" customHeight="1">
      <c r="C443" s="42"/>
    </row>
    <row r="444" ht="15.75" customHeight="1">
      <c r="C444" s="42"/>
    </row>
    <row r="445" ht="15.75" customHeight="1">
      <c r="C445" s="42"/>
    </row>
    <row r="446" ht="15.75" customHeight="1">
      <c r="C446" s="42"/>
    </row>
    <row r="447" ht="15.75" customHeight="1">
      <c r="C447" s="42"/>
    </row>
    <row r="448" ht="15.75" customHeight="1">
      <c r="C448" s="42"/>
    </row>
    <row r="449" ht="15.75" customHeight="1">
      <c r="C449" s="42"/>
    </row>
    <row r="450" ht="15.75" customHeight="1">
      <c r="C450" s="42"/>
    </row>
    <row r="451" ht="15.75" customHeight="1">
      <c r="C451" s="42"/>
    </row>
    <row r="452" ht="15.75" customHeight="1">
      <c r="C452" s="42"/>
    </row>
    <row r="453" ht="15.75" customHeight="1">
      <c r="C453" s="42"/>
    </row>
    <row r="454" ht="15.75" customHeight="1">
      <c r="C454" s="42"/>
    </row>
    <row r="455" ht="15.75" customHeight="1">
      <c r="C455" s="42"/>
    </row>
    <row r="456" ht="15.75" customHeight="1">
      <c r="C456" s="42"/>
    </row>
    <row r="457" ht="15.75" customHeight="1">
      <c r="C457" s="42"/>
    </row>
    <row r="458" ht="15.75" customHeight="1">
      <c r="C458" s="42"/>
    </row>
    <row r="459" ht="15.75" customHeight="1">
      <c r="C459" s="42"/>
    </row>
    <row r="460" ht="15.75" customHeight="1">
      <c r="C460" s="42"/>
    </row>
    <row r="461" ht="15.75" customHeight="1">
      <c r="C461" s="42"/>
    </row>
    <row r="462" ht="15.75" customHeight="1">
      <c r="C462" s="42"/>
    </row>
    <row r="463" ht="15.75" customHeight="1">
      <c r="C463" s="42"/>
    </row>
    <row r="464" ht="15.75" customHeight="1">
      <c r="C464" s="42"/>
    </row>
    <row r="465" ht="15.75" customHeight="1">
      <c r="C465" s="42"/>
    </row>
    <row r="466" ht="15.75" customHeight="1">
      <c r="C466" s="42"/>
    </row>
    <row r="467" ht="15.75" customHeight="1">
      <c r="C467" s="42"/>
    </row>
    <row r="468" ht="15.75" customHeight="1">
      <c r="C468" s="42"/>
    </row>
    <row r="469" ht="15.75" customHeight="1">
      <c r="C469" s="42"/>
    </row>
    <row r="470" ht="15.75" customHeight="1">
      <c r="C470" s="42"/>
    </row>
    <row r="471" ht="15.75" customHeight="1">
      <c r="C471" s="42"/>
    </row>
    <row r="472" ht="15.75" customHeight="1">
      <c r="C472" s="42"/>
    </row>
    <row r="473" ht="15.75" customHeight="1">
      <c r="C473" s="42"/>
    </row>
    <row r="474" ht="15.75" customHeight="1">
      <c r="C474" s="42"/>
    </row>
    <row r="475" ht="15.75" customHeight="1">
      <c r="C475" s="42"/>
    </row>
    <row r="476" ht="15.75" customHeight="1">
      <c r="C476" s="42"/>
    </row>
    <row r="477" ht="15.75" customHeight="1">
      <c r="C477" s="42"/>
    </row>
    <row r="478" ht="15.75" customHeight="1">
      <c r="C478" s="42"/>
    </row>
    <row r="479" ht="15.75" customHeight="1">
      <c r="C479" s="42"/>
    </row>
    <row r="480" ht="15.75" customHeight="1">
      <c r="C480" s="42"/>
    </row>
    <row r="481" ht="15.75" customHeight="1">
      <c r="C481" s="42"/>
    </row>
    <row r="482" ht="15.75" customHeight="1">
      <c r="C482" s="42"/>
    </row>
    <row r="483" ht="15.75" customHeight="1">
      <c r="C483" s="42"/>
    </row>
    <row r="484" ht="15.75" customHeight="1">
      <c r="C484" s="42"/>
    </row>
    <row r="485" ht="15.75" customHeight="1">
      <c r="C485" s="42"/>
    </row>
    <row r="486" ht="15.75" customHeight="1">
      <c r="C486" s="42"/>
    </row>
    <row r="487" ht="15.75" customHeight="1">
      <c r="C487" s="42"/>
    </row>
    <row r="488" ht="15.75" customHeight="1">
      <c r="C488" s="42"/>
    </row>
    <row r="489" ht="15.75" customHeight="1">
      <c r="C489" s="42"/>
    </row>
    <row r="490" ht="15.75" customHeight="1">
      <c r="C490" s="42"/>
    </row>
    <row r="491" ht="15.75" customHeight="1">
      <c r="C491" s="42"/>
    </row>
    <row r="492" ht="15.75" customHeight="1">
      <c r="C492" s="42"/>
    </row>
    <row r="493" ht="15.75" customHeight="1">
      <c r="C493" s="42"/>
    </row>
    <row r="494" ht="15.75" customHeight="1">
      <c r="C494" s="42"/>
    </row>
    <row r="495" ht="15.75" customHeight="1">
      <c r="C495" s="42"/>
    </row>
    <row r="496" ht="15.75" customHeight="1">
      <c r="C496" s="42"/>
    </row>
    <row r="497" ht="15.75" customHeight="1">
      <c r="C497" s="42"/>
    </row>
    <row r="498" ht="15.75" customHeight="1">
      <c r="C498" s="42"/>
    </row>
    <row r="499" ht="15.75" customHeight="1">
      <c r="C499" s="42"/>
    </row>
    <row r="500" ht="15.75" customHeight="1">
      <c r="C500" s="42"/>
    </row>
    <row r="501" ht="15.75" customHeight="1">
      <c r="C501" s="42"/>
    </row>
    <row r="502" ht="15.75" customHeight="1">
      <c r="C502" s="42"/>
    </row>
    <row r="503" ht="15.75" customHeight="1">
      <c r="C503" s="42"/>
    </row>
    <row r="504" ht="15.75" customHeight="1">
      <c r="C504" s="42"/>
    </row>
    <row r="505" ht="15.75" customHeight="1">
      <c r="C505" s="42"/>
    </row>
    <row r="506" ht="15.75" customHeight="1">
      <c r="C506" s="42"/>
    </row>
    <row r="507" ht="15.75" customHeight="1">
      <c r="C507" s="42"/>
    </row>
    <row r="508" ht="15.75" customHeight="1">
      <c r="C508" s="42"/>
    </row>
    <row r="509" ht="15.75" customHeight="1">
      <c r="C509" s="42"/>
    </row>
    <row r="510" ht="15.75" customHeight="1">
      <c r="C510" s="42"/>
    </row>
    <row r="511" ht="15.75" customHeight="1">
      <c r="C511" s="42"/>
    </row>
    <row r="512" ht="15.75" customHeight="1">
      <c r="C512" s="42"/>
    </row>
    <row r="513" ht="15.75" customHeight="1">
      <c r="C513" s="42"/>
    </row>
    <row r="514" ht="15.75" customHeight="1">
      <c r="C514" s="42"/>
    </row>
    <row r="515" ht="15.75" customHeight="1">
      <c r="C515" s="42"/>
    </row>
    <row r="516" ht="15.75" customHeight="1">
      <c r="C516" s="42"/>
    </row>
    <row r="517" ht="15.75" customHeight="1">
      <c r="C517" s="42"/>
    </row>
    <row r="518" ht="15.75" customHeight="1">
      <c r="C518" s="42"/>
    </row>
    <row r="519" ht="15.75" customHeight="1">
      <c r="C519" s="42"/>
    </row>
    <row r="520" ht="15.75" customHeight="1">
      <c r="C520" s="42"/>
    </row>
    <row r="521" ht="15.75" customHeight="1">
      <c r="C521" s="42"/>
    </row>
    <row r="522" ht="15.75" customHeight="1">
      <c r="C522" s="42"/>
    </row>
    <row r="523" ht="15.75" customHeight="1">
      <c r="C523" s="42"/>
    </row>
    <row r="524" ht="15.75" customHeight="1">
      <c r="C524" s="42"/>
    </row>
    <row r="525" ht="15.75" customHeight="1">
      <c r="C525" s="42"/>
    </row>
    <row r="526" ht="15.75" customHeight="1">
      <c r="C526" s="42"/>
    </row>
    <row r="527" ht="15.75" customHeight="1">
      <c r="C527" s="42"/>
    </row>
    <row r="528" ht="15.75" customHeight="1">
      <c r="C528" s="42"/>
    </row>
    <row r="529" ht="15.75" customHeight="1">
      <c r="C529" s="42"/>
    </row>
    <row r="530" ht="15.75" customHeight="1">
      <c r="C530" s="42"/>
    </row>
    <row r="531" ht="15.75" customHeight="1">
      <c r="C531" s="42"/>
    </row>
    <row r="532" ht="15.75" customHeight="1">
      <c r="C532" s="42"/>
    </row>
    <row r="533" ht="15.75" customHeight="1">
      <c r="C533" s="42"/>
    </row>
    <row r="534" ht="15.75" customHeight="1">
      <c r="C534" s="42"/>
    </row>
    <row r="535" ht="15.75" customHeight="1">
      <c r="C535" s="42"/>
    </row>
    <row r="536" ht="15.75" customHeight="1">
      <c r="C536" s="42"/>
    </row>
    <row r="537" ht="15.75" customHeight="1">
      <c r="C537" s="42"/>
    </row>
    <row r="538" ht="15.75" customHeight="1">
      <c r="C538" s="42"/>
    </row>
    <row r="539" ht="15.75" customHeight="1">
      <c r="C539" s="42"/>
    </row>
    <row r="540" ht="15.75" customHeight="1">
      <c r="C540" s="42"/>
    </row>
    <row r="541" ht="15.75" customHeight="1">
      <c r="C541" s="42"/>
    </row>
    <row r="542" ht="15.75" customHeight="1">
      <c r="C542" s="42"/>
    </row>
    <row r="543" ht="15.75" customHeight="1">
      <c r="C543" s="42"/>
    </row>
    <row r="544" ht="15.75" customHeight="1">
      <c r="C544" s="42"/>
    </row>
    <row r="545" ht="15.75" customHeight="1">
      <c r="C545" s="42"/>
    </row>
    <row r="546" ht="15.75" customHeight="1">
      <c r="C546" s="42"/>
    </row>
    <row r="547" ht="15.75" customHeight="1">
      <c r="C547" s="42"/>
    </row>
    <row r="548" ht="15.75" customHeight="1">
      <c r="C548" s="42"/>
    </row>
    <row r="549" ht="15.75" customHeight="1">
      <c r="C549" s="42"/>
    </row>
    <row r="550" ht="15.75" customHeight="1">
      <c r="C550" s="42"/>
    </row>
    <row r="551" ht="15.75" customHeight="1">
      <c r="C551" s="42"/>
    </row>
    <row r="552" ht="15.75" customHeight="1">
      <c r="C552" s="42"/>
    </row>
    <row r="553" ht="15.75" customHeight="1">
      <c r="C553" s="42"/>
    </row>
    <row r="554" ht="15.75" customHeight="1">
      <c r="C554" s="42"/>
    </row>
    <row r="555" ht="15.75" customHeight="1">
      <c r="C555" s="42"/>
    </row>
    <row r="556" ht="15.75" customHeight="1">
      <c r="C556" s="42"/>
    </row>
    <row r="557" ht="15.75" customHeight="1">
      <c r="C557" s="42"/>
    </row>
    <row r="558" ht="15.75" customHeight="1">
      <c r="C558" s="42"/>
    </row>
    <row r="559" ht="15.75" customHeight="1">
      <c r="C559" s="42"/>
    </row>
    <row r="560" ht="15.75" customHeight="1">
      <c r="C560" s="42"/>
    </row>
    <row r="561" ht="15.75" customHeight="1">
      <c r="C561" s="42"/>
    </row>
    <row r="562" ht="15.75" customHeight="1">
      <c r="C562" s="42"/>
    </row>
    <row r="563" ht="15.75" customHeight="1">
      <c r="C563" s="42"/>
    </row>
    <row r="564" ht="15.75" customHeight="1">
      <c r="C564" s="42"/>
    </row>
    <row r="565" ht="15.75" customHeight="1">
      <c r="C565" s="42"/>
    </row>
    <row r="566" ht="15.75" customHeight="1">
      <c r="C566" s="42"/>
    </row>
    <row r="567" ht="15.75" customHeight="1">
      <c r="C567" s="42"/>
    </row>
    <row r="568" ht="15.75" customHeight="1">
      <c r="C568" s="42"/>
    </row>
    <row r="569" ht="15.75" customHeight="1">
      <c r="C569" s="42"/>
    </row>
    <row r="570" ht="15.75" customHeight="1">
      <c r="C570" s="42"/>
    </row>
    <row r="571" ht="15.75" customHeight="1">
      <c r="C571" s="42"/>
    </row>
    <row r="572" ht="15.75" customHeight="1">
      <c r="C572" s="42"/>
    </row>
    <row r="573" ht="15.75" customHeight="1">
      <c r="C573" s="42"/>
    </row>
    <row r="574" ht="15.75" customHeight="1">
      <c r="C574" s="42"/>
    </row>
    <row r="575" ht="15.75" customHeight="1">
      <c r="C575" s="42"/>
    </row>
    <row r="576" ht="15.75" customHeight="1">
      <c r="C576" s="42"/>
    </row>
    <row r="577" ht="15.75" customHeight="1">
      <c r="C577" s="42"/>
    </row>
    <row r="578" ht="15.75" customHeight="1">
      <c r="C578" s="42"/>
    </row>
    <row r="579" ht="15.75" customHeight="1">
      <c r="C579" s="42"/>
    </row>
    <row r="580" ht="15.75" customHeight="1">
      <c r="C580" s="42"/>
    </row>
    <row r="581" ht="15.75" customHeight="1">
      <c r="C581" s="42"/>
    </row>
    <row r="582" ht="15.75" customHeight="1">
      <c r="C582" s="42"/>
    </row>
    <row r="583" ht="15.75" customHeight="1">
      <c r="C583" s="42"/>
    </row>
    <row r="584" ht="15.75" customHeight="1">
      <c r="C584" s="42"/>
    </row>
    <row r="585" ht="15.75" customHeight="1">
      <c r="C585" s="42"/>
    </row>
    <row r="586" ht="15.75" customHeight="1">
      <c r="C586" s="42"/>
    </row>
    <row r="587" ht="15.75" customHeight="1">
      <c r="C587" s="42"/>
    </row>
    <row r="588" ht="15.75" customHeight="1">
      <c r="C588" s="42"/>
    </row>
    <row r="589" ht="15.75" customHeight="1">
      <c r="C589" s="42"/>
    </row>
    <row r="590" ht="15.75" customHeight="1">
      <c r="C590" s="42"/>
    </row>
    <row r="591" ht="15.75" customHeight="1">
      <c r="C591" s="42"/>
    </row>
    <row r="592" ht="15.75" customHeight="1">
      <c r="C592" s="42"/>
    </row>
    <row r="593" ht="15.75" customHeight="1">
      <c r="C593" s="42"/>
    </row>
    <row r="594" ht="15.75" customHeight="1">
      <c r="C594" s="42"/>
    </row>
    <row r="595" ht="15.75" customHeight="1">
      <c r="C595" s="42"/>
    </row>
    <row r="596" ht="15.75" customHeight="1">
      <c r="C596" s="42"/>
    </row>
    <row r="597" ht="15.75" customHeight="1">
      <c r="C597" s="42"/>
    </row>
    <row r="598" ht="15.75" customHeight="1">
      <c r="C598" s="42"/>
    </row>
    <row r="599" ht="15.75" customHeight="1">
      <c r="C599" s="42"/>
    </row>
    <row r="600" ht="15.75" customHeight="1">
      <c r="C600" s="42"/>
    </row>
    <row r="601" ht="15.75" customHeight="1">
      <c r="C601" s="42"/>
    </row>
    <row r="602" ht="15.75" customHeight="1">
      <c r="C602" s="42"/>
    </row>
    <row r="603" ht="15.75" customHeight="1">
      <c r="C603" s="42"/>
    </row>
    <row r="604" ht="15.75" customHeight="1">
      <c r="C604" s="42"/>
    </row>
    <row r="605" ht="15.75" customHeight="1">
      <c r="C605" s="42"/>
    </row>
    <row r="606" ht="15.75" customHeight="1">
      <c r="C606" s="42"/>
    </row>
    <row r="607" ht="15.75" customHeight="1">
      <c r="C607" s="42"/>
    </row>
    <row r="608" ht="15.75" customHeight="1">
      <c r="C608" s="42"/>
    </row>
    <row r="609" ht="15.75" customHeight="1">
      <c r="C609" s="42"/>
    </row>
    <row r="610" ht="15.75" customHeight="1">
      <c r="C610" s="42"/>
    </row>
    <row r="611" ht="15.75" customHeight="1">
      <c r="C611" s="42"/>
    </row>
    <row r="612" ht="15.75" customHeight="1">
      <c r="C612" s="42"/>
    </row>
    <row r="613" ht="15.75" customHeight="1">
      <c r="C613" s="42"/>
    </row>
    <row r="614" ht="15.75" customHeight="1">
      <c r="C614" s="42"/>
    </row>
    <row r="615" ht="15.75" customHeight="1">
      <c r="C615" s="42"/>
    </row>
    <row r="616" ht="15.75" customHeight="1">
      <c r="C616" s="42"/>
    </row>
    <row r="617" ht="15.75" customHeight="1">
      <c r="C617" s="42"/>
    </row>
    <row r="618" ht="15.75" customHeight="1">
      <c r="C618" s="42"/>
    </row>
    <row r="619" ht="15.75" customHeight="1">
      <c r="C619" s="42"/>
    </row>
    <row r="620" ht="15.75" customHeight="1">
      <c r="C620" s="42"/>
    </row>
    <row r="621" ht="15.75" customHeight="1">
      <c r="C621" s="42"/>
    </row>
    <row r="622" ht="15.75" customHeight="1">
      <c r="C622" s="42"/>
    </row>
    <row r="623" ht="15.75" customHeight="1">
      <c r="C623" s="42"/>
    </row>
    <row r="624" ht="15.75" customHeight="1">
      <c r="C624" s="42"/>
    </row>
    <row r="625" ht="15.75" customHeight="1">
      <c r="C625" s="42"/>
    </row>
    <row r="626" ht="15.75" customHeight="1">
      <c r="C626" s="42"/>
    </row>
    <row r="627" ht="15.75" customHeight="1">
      <c r="C627" s="42"/>
    </row>
    <row r="628" ht="15.75" customHeight="1">
      <c r="C628" s="42"/>
    </row>
    <row r="629" ht="15.75" customHeight="1">
      <c r="C629" s="42"/>
    </row>
    <row r="630" ht="15.75" customHeight="1">
      <c r="C630" s="42"/>
    </row>
    <row r="631" ht="15.75" customHeight="1">
      <c r="C631" s="42"/>
    </row>
    <row r="632" ht="15.75" customHeight="1">
      <c r="C632" s="42"/>
    </row>
    <row r="633" ht="15.75" customHeight="1">
      <c r="C633" s="42"/>
    </row>
    <row r="634" ht="15.75" customHeight="1">
      <c r="C634" s="42"/>
    </row>
    <row r="635" ht="15.75" customHeight="1">
      <c r="C635" s="42"/>
    </row>
    <row r="636" ht="15.75" customHeight="1">
      <c r="C636" s="42"/>
    </row>
    <row r="637" ht="15.75" customHeight="1">
      <c r="C637" s="42"/>
    </row>
    <row r="638" ht="15.75" customHeight="1">
      <c r="C638" s="42"/>
    </row>
    <row r="639" ht="15.75" customHeight="1">
      <c r="C639" s="42"/>
    </row>
    <row r="640" ht="15.75" customHeight="1">
      <c r="C640" s="42"/>
    </row>
    <row r="641" ht="15.75" customHeight="1">
      <c r="C641" s="42"/>
    </row>
    <row r="642" ht="15.75" customHeight="1">
      <c r="C642" s="42"/>
    </row>
    <row r="643" ht="15.75" customHeight="1">
      <c r="C643" s="42"/>
    </row>
    <row r="644" ht="15.75" customHeight="1">
      <c r="C644" s="42"/>
    </row>
    <row r="645" ht="15.75" customHeight="1">
      <c r="C645" s="42"/>
    </row>
    <row r="646" ht="15.75" customHeight="1">
      <c r="C646" s="42"/>
    </row>
    <row r="647" ht="15.75" customHeight="1">
      <c r="C647" s="42"/>
    </row>
    <row r="648" ht="15.75" customHeight="1">
      <c r="C648" s="42"/>
    </row>
    <row r="649" ht="15.75" customHeight="1">
      <c r="C649" s="42"/>
    </row>
    <row r="650" ht="15.75" customHeight="1">
      <c r="C650" s="42"/>
    </row>
    <row r="651" ht="15.75" customHeight="1">
      <c r="C651" s="42"/>
    </row>
    <row r="652" ht="15.75" customHeight="1">
      <c r="C652" s="42"/>
    </row>
    <row r="653" ht="15.75" customHeight="1">
      <c r="C653" s="42"/>
    </row>
    <row r="654" ht="15.75" customHeight="1">
      <c r="C654" s="42"/>
    </row>
    <row r="655" ht="15.75" customHeight="1">
      <c r="C655" s="42"/>
    </row>
    <row r="656" ht="15.75" customHeight="1">
      <c r="C656" s="42"/>
    </row>
    <row r="657" ht="15.75" customHeight="1">
      <c r="C657" s="42"/>
    </row>
    <row r="658" ht="15.75" customHeight="1">
      <c r="C658" s="42"/>
    </row>
    <row r="659" ht="15.75" customHeight="1">
      <c r="C659" s="42"/>
    </row>
    <row r="660" ht="15.75" customHeight="1">
      <c r="C660" s="42"/>
    </row>
    <row r="661" ht="15.75" customHeight="1">
      <c r="C661" s="42"/>
    </row>
    <row r="662" ht="15.75" customHeight="1">
      <c r="C662" s="42"/>
    </row>
    <row r="663" ht="15.75" customHeight="1">
      <c r="C663" s="42"/>
    </row>
    <row r="664" ht="15.75" customHeight="1">
      <c r="C664" s="42"/>
    </row>
    <row r="665" ht="15.75" customHeight="1">
      <c r="C665" s="42"/>
    </row>
    <row r="666" ht="15.75" customHeight="1">
      <c r="C666" s="42"/>
    </row>
    <row r="667" ht="15.75" customHeight="1">
      <c r="C667" s="42"/>
    </row>
    <row r="668" ht="15.75" customHeight="1">
      <c r="C668" s="42"/>
    </row>
    <row r="669" ht="15.75" customHeight="1">
      <c r="C669" s="42"/>
    </row>
    <row r="670" ht="15.75" customHeight="1">
      <c r="C670" s="42"/>
    </row>
    <row r="671" ht="15.75" customHeight="1">
      <c r="C671" s="42"/>
    </row>
    <row r="672" ht="15.75" customHeight="1">
      <c r="C672" s="42"/>
    </row>
    <row r="673" ht="15.75" customHeight="1">
      <c r="C673" s="42"/>
    </row>
    <row r="674" ht="15.75" customHeight="1">
      <c r="C674" s="42"/>
    </row>
    <row r="675" ht="15.75" customHeight="1">
      <c r="C675" s="42"/>
    </row>
    <row r="676" ht="15.75" customHeight="1">
      <c r="C676" s="42"/>
    </row>
    <row r="677" ht="15.75" customHeight="1">
      <c r="C677" s="42"/>
    </row>
    <row r="678" ht="15.75" customHeight="1">
      <c r="C678" s="42"/>
    </row>
    <row r="679" ht="15.75" customHeight="1">
      <c r="C679" s="42"/>
    </row>
    <row r="680" ht="15.75" customHeight="1">
      <c r="C680" s="42"/>
    </row>
    <row r="681" ht="15.75" customHeight="1">
      <c r="C681" s="42"/>
    </row>
    <row r="682" ht="15.75" customHeight="1">
      <c r="C682" s="42"/>
    </row>
    <row r="683" ht="15.75" customHeight="1">
      <c r="C683" s="42"/>
    </row>
    <row r="684" ht="15.75" customHeight="1">
      <c r="C684" s="42"/>
    </row>
    <row r="685" ht="15.75" customHeight="1">
      <c r="C685" s="42"/>
    </row>
    <row r="686" ht="15.75" customHeight="1">
      <c r="C686" s="42"/>
    </row>
    <row r="687" ht="15.75" customHeight="1">
      <c r="C687" s="42"/>
    </row>
    <row r="688" ht="15.75" customHeight="1">
      <c r="C688" s="42"/>
    </row>
    <row r="689" ht="15.75" customHeight="1">
      <c r="C689" s="42"/>
    </row>
    <row r="690" ht="15.75" customHeight="1">
      <c r="C690" s="42"/>
    </row>
    <row r="691" ht="15.75" customHeight="1">
      <c r="C691" s="42"/>
    </row>
    <row r="692" ht="15.75" customHeight="1">
      <c r="C692" s="42"/>
    </row>
    <row r="693" ht="15.75" customHeight="1">
      <c r="C693" s="42"/>
    </row>
    <row r="694" ht="15.75" customHeight="1">
      <c r="C694" s="42"/>
    </row>
    <row r="695" ht="15.75" customHeight="1">
      <c r="C695" s="42"/>
    </row>
    <row r="696" ht="15.75" customHeight="1">
      <c r="C696" s="42"/>
    </row>
    <row r="697" ht="15.75" customHeight="1">
      <c r="C697" s="42"/>
    </row>
    <row r="698" ht="15.75" customHeight="1">
      <c r="C698" s="42"/>
    </row>
    <row r="699" ht="15.75" customHeight="1">
      <c r="C699" s="42"/>
    </row>
    <row r="700" ht="15.75" customHeight="1">
      <c r="C700" s="42"/>
    </row>
    <row r="701" ht="15.75" customHeight="1">
      <c r="C701" s="42"/>
    </row>
    <row r="702" ht="15.75" customHeight="1">
      <c r="C702" s="42"/>
    </row>
    <row r="703" ht="15.75" customHeight="1">
      <c r="C703" s="42"/>
    </row>
    <row r="704" ht="15.75" customHeight="1">
      <c r="C704" s="42"/>
    </row>
    <row r="705" ht="15.75" customHeight="1">
      <c r="C705" s="42"/>
    </row>
    <row r="706" ht="15.75" customHeight="1">
      <c r="C706" s="42"/>
    </row>
    <row r="707" ht="15.75" customHeight="1">
      <c r="C707" s="42"/>
    </row>
    <row r="708" ht="15.75" customHeight="1">
      <c r="C708" s="42"/>
    </row>
    <row r="709" ht="15.75" customHeight="1">
      <c r="C709" s="42"/>
    </row>
    <row r="710" ht="15.75" customHeight="1">
      <c r="C710" s="42"/>
    </row>
    <row r="711" ht="15.75" customHeight="1">
      <c r="C711" s="42"/>
    </row>
    <row r="712" ht="15.75" customHeight="1">
      <c r="C712" s="42"/>
    </row>
    <row r="713" ht="15.75" customHeight="1">
      <c r="C713" s="42"/>
    </row>
    <row r="714" ht="15.75" customHeight="1">
      <c r="C714" s="42"/>
    </row>
    <row r="715" ht="15.75" customHeight="1">
      <c r="C715" s="42"/>
    </row>
    <row r="716" ht="15.75" customHeight="1">
      <c r="C716" s="42"/>
    </row>
    <row r="717" ht="15.75" customHeight="1">
      <c r="C717" s="42"/>
    </row>
    <row r="718" ht="15.75" customHeight="1">
      <c r="C718" s="42"/>
    </row>
    <row r="719" ht="15.75" customHeight="1">
      <c r="C719" s="42"/>
    </row>
    <row r="720" ht="15.75" customHeight="1">
      <c r="C720" s="42"/>
    </row>
    <row r="721" ht="15.75" customHeight="1">
      <c r="C721" s="42"/>
    </row>
    <row r="722" ht="15.75" customHeight="1">
      <c r="C722" s="42"/>
    </row>
    <row r="723" ht="15.75" customHeight="1">
      <c r="C723" s="42"/>
    </row>
    <row r="724" ht="15.75" customHeight="1">
      <c r="C724" s="42"/>
    </row>
    <row r="725" ht="15.75" customHeight="1">
      <c r="C725" s="42"/>
    </row>
    <row r="726" ht="15.75" customHeight="1">
      <c r="C726" s="42"/>
    </row>
    <row r="727" ht="15.75" customHeight="1">
      <c r="C727" s="42"/>
    </row>
    <row r="728" ht="15.75" customHeight="1">
      <c r="C728" s="42"/>
    </row>
    <row r="729" ht="15.75" customHeight="1">
      <c r="C729" s="42"/>
    </row>
    <row r="730" ht="15.75" customHeight="1">
      <c r="C730" s="42"/>
    </row>
    <row r="731" ht="15.75" customHeight="1">
      <c r="C731" s="42"/>
    </row>
    <row r="732" ht="15.75" customHeight="1">
      <c r="C732" s="42"/>
    </row>
    <row r="733" ht="15.75" customHeight="1">
      <c r="C733" s="42"/>
    </row>
    <row r="734" ht="15.75" customHeight="1">
      <c r="C734" s="42"/>
    </row>
    <row r="735" ht="15.75" customHeight="1">
      <c r="C735" s="42"/>
    </row>
    <row r="736" ht="15.75" customHeight="1">
      <c r="C736" s="42"/>
    </row>
    <row r="737" ht="15.75" customHeight="1">
      <c r="C737" s="42"/>
    </row>
    <row r="738" ht="15.75" customHeight="1">
      <c r="C738" s="42"/>
    </row>
    <row r="739" ht="15.75" customHeight="1">
      <c r="C739" s="42"/>
    </row>
    <row r="740" ht="15.75" customHeight="1">
      <c r="C740" s="42"/>
    </row>
    <row r="741" ht="15.75" customHeight="1">
      <c r="C741" s="42"/>
    </row>
    <row r="742" ht="15.75" customHeight="1">
      <c r="C742" s="42"/>
    </row>
    <row r="743" ht="15.75" customHeight="1">
      <c r="C743" s="42"/>
    </row>
    <row r="744" ht="15.75" customHeight="1">
      <c r="C744" s="42"/>
    </row>
    <row r="745" ht="15.75" customHeight="1">
      <c r="C745" s="42"/>
    </row>
    <row r="746" ht="15.75" customHeight="1">
      <c r="C746" s="42"/>
    </row>
    <row r="747" ht="15.75" customHeight="1">
      <c r="C747" s="42"/>
    </row>
    <row r="748" ht="15.75" customHeight="1">
      <c r="C748" s="42"/>
    </row>
    <row r="749" ht="15.75" customHeight="1">
      <c r="C749" s="42"/>
    </row>
    <row r="750" ht="15.75" customHeight="1">
      <c r="C750" s="42"/>
    </row>
    <row r="751" ht="15.75" customHeight="1">
      <c r="C751" s="42"/>
    </row>
    <row r="752" ht="15.75" customHeight="1">
      <c r="C752" s="42"/>
    </row>
    <row r="753" ht="15.75" customHeight="1">
      <c r="C753" s="42"/>
    </row>
    <row r="754" ht="15.75" customHeight="1">
      <c r="C754" s="42"/>
    </row>
    <row r="755" ht="15.75" customHeight="1">
      <c r="C755" s="42"/>
    </row>
    <row r="756" ht="15.75" customHeight="1">
      <c r="C756" s="42"/>
    </row>
    <row r="757" ht="15.75" customHeight="1">
      <c r="C757" s="42"/>
    </row>
    <row r="758" ht="15.75" customHeight="1">
      <c r="C758" s="42"/>
    </row>
    <row r="759" ht="15.75" customHeight="1">
      <c r="C759" s="42"/>
    </row>
    <row r="760" ht="15.75" customHeight="1">
      <c r="C760" s="42"/>
    </row>
    <row r="761" ht="15.75" customHeight="1">
      <c r="C761" s="42"/>
    </row>
    <row r="762" ht="15.75" customHeight="1">
      <c r="C762" s="42"/>
    </row>
    <row r="763" ht="15.75" customHeight="1">
      <c r="C763" s="42"/>
    </row>
    <row r="764" ht="15.75" customHeight="1">
      <c r="C764" s="42"/>
    </row>
    <row r="765" ht="15.75" customHeight="1">
      <c r="C765" s="42"/>
    </row>
    <row r="766" ht="15.75" customHeight="1">
      <c r="C766" s="42"/>
    </row>
    <row r="767" ht="15.75" customHeight="1">
      <c r="C767" s="42"/>
    </row>
    <row r="768" ht="15.75" customHeight="1">
      <c r="C768" s="42"/>
    </row>
    <row r="769" ht="15.75" customHeight="1">
      <c r="C769" s="42"/>
    </row>
    <row r="770" ht="15.75" customHeight="1">
      <c r="C770" s="42"/>
    </row>
    <row r="771" ht="15.75" customHeight="1">
      <c r="C771" s="42"/>
    </row>
    <row r="772" ht="15.75" customHeight="1">
      <c r="C772" s="42"/>
    </row>
    <row r="773" ht="15.75" customHeight="1">
      <c r="C773" s="42"/>
    </row>
    <row r="774" ht="15.75" customHeight="1">
      <c r="C774" s="42"/>
    </row>
    <row r="775" ht="15.75" customHeight="1">
      <c r="C775" s="42"/>
    </row>
    <row r="776" ht="15.75" customHeight="1">
      <c r="C776" s="42"/>
    </row>
    <row r="777" ht="15.75" customHeight="1">
      <c r="C777" s="42"/>
    </row>
    <row r="778" ht="15.75" customHeight="1">
      <c r="C778" s="42"/>
    </row>
    <row r="779" ht="15.75" customHeight="1">
      <c r="C779" s="42"/>
    </row>
    <row r="780" ht="15.75" customHeight="1">
      <c r="C780" s="42"/>
    </row>
    <row r="781" ht="15.75" customHeight="1">
      <c r="C781" s="42"/>
    </row>
    <row r="782" ht="15.75" customHeight="1">
      <c r="C782" s="42"/>
    </row>
    <row r="783" ht="15.75" customHeight="1">
      <c r="C783" s="42"/>
    </row>
    <row r="784" ht="15.75" customHeight="1">
      <c r="C784" s="42"/>
    </row>
    <row r="785" ht="15.75" customHeight="1">
      <c r="C785" s="42"/>
    </row>
    <row r="786" ht="15.75" customHeight="1">
      <c r="C786" s="42"/>
    </row>
    <row r="787" ht="15.75" customHeight="1">
      <c r="C787" s="42"/>
    </row>
    <row r="788" ht="15.75" customHeight="1">
      <c r="C788" s="42"/>
    </row>
    <row r="789" ht="15.75" customHeight="1">
      <c r="C789" s="42"/>
    </row>
    <row r="790" ht="15.75" customHeight="1">
      <c r="C790" s="42"/>
    </row>
    <row r="791" ht="15.75" customHeight="1">
      <c r="C791" s="42"/>
    </row>
    <row r="792" ht="15.75" customHeight="1">
      <c r="C792" s="42"/>
    </row>
    <row r="793" ht="15.75" customHeight="1">
      <c r="C793" s="42"/>
    </row>
    <row r="794" ht="15.75" customHeight="1">
      <c r="C794" s="42"/>
    </row>
    <row r="795" ht="15.75" customHeight="1">
      <c r="C795" s="42"/>
    </row>
    <row r="796" ht="15.75" customHeight="1">
      <c r="C796" s="42"/>
    </row>
    <row r="797" ht="15.75" customHeight="1">
      <c r="C797" s="42"/>
    </row>
    <row r="798" ht="15.75" customHeight="1">
      <c r="C798" s="42"/>
    </row>
    <row r="799" ht="15.75" customHeight="1">
      <c r="C799" s="42"/>
    </row>
    <row r="800" ht="15.75" customHeight="1">
      <c r="C800" s="42"/>
    </row>
    <row r="801" ht="15.75" customHeight="1">
      <c r="C801" s="42"/>
    </row>
    <row r="802" ht="15.75" customHeight="1">
      <c r="C802" s="42"/>
    </row>
    <row r="803" ht="15.75" customHeight="1">
      <c r="C803" s="42"/>
    </row>
    <row r="804" ht="15.75" customHeight="1">
      <c r="C804" s="42"/>
    </row>
    <row r="805" ht="15.75" customHeight="1">
      <c r="C805" s="42"/>
    </row>
    <row r="806" ht="15.75" customHeight="1">
      <c r="C806" s="42"/>
    </row>
    <row r="807" ht="15.75" customHeight="1">
      <c r="C807" s="42"/>
    </row>
    <row r="808" ht="15.75" customHeight="1">
      <c r="C808" s="42"/>
    </row>
    <row r="809" ht="15.75" customHeight="1">
      <c r="C809" s="42"/>
    </row>
    <row r="810" ht="15.75" customHeight="1">
      <c r="C810" s="42"/>
    </row>
    <row r="811" ht="15.75" customHeight="1">
      <c r="C811" s="42"/>
    </row>
    <row r="812" ht="15.75" customHeight="1">
      <c r="C812" s="42"/>
    </row>
    <row r="813" ht="15.75" customHeight="1">
      <c r="C813" s="42"/>
    </row>
    <row r="814" ht="15.75" customHeight="1">
      <c r="C814" s="42"/>
    </row>
    <row r="815" ht="15.75" customHeight="1">
      <c r="C815" s="42"/>
    </row>
    <row r="816" ht="15.75" customHeight="1">
      <c r="C816" s="42"/>
    </row>
    <row r="817" ht="15.75" customHeight="1">
      <c r="C817" s="42"/>
    </row>
    <row r="818" ht="15.75" customHeight="1">
      <c r="C818" s="42"/>
    </row>
    <row r="819" ht="15.75" customHeight="1">
      <c r="C819" s="42"/>
    </row>
    <row r="820" ht="15.75" customHeight="1">
      <c r="C820" s="42"/>
    </row>
    <row r="821" ht="15.75" customHeight="1">
      <c r="C821" s="42"/>
    </row>
    <row r="822" ht="15.75" customHeight="1">
      <c r="C822" s="42"/>
    </row>
    <row r="823" ht="15.75" customHeight="1">
      <c r="C823" s="42"/>
    </row>
    <row r="824" ht="15.75" customHeight="1">
      <c r="C824" s="42"/>
    </row>
    <row r="825" ht="15.75" customHeight="1">
      <c r="C825" s="42"/>
    </row>
    <row r="826" ht="15.75" customHeight="1">
      <c r="C826" s="42"/>
    </row>
    <row r="827" ht="15.75" customHeight="1">
      <c r="C827" s="42"/>
    </row>
    <row r="828" ht="15.75" customHeight="1">
      <c r="C828" s="42"/>
    </row>
    <row r="829" ht="15.75" customHeight="1">
      <c r="C829" s="42"/>
    </row>
    <row r="830" ht="15.75" customHeight="1">
      <c r="C830" s="42"/>
    </row>
    <row r="831" ht="15.75" customHeight="1">
      <c r="C831" s="42"/>
    </row>
    <row r="832" ht="15.75" customHeight="1">
      <c r="C832" s="42"/>
    </row>
    <row r="833" ht="15.75" customHeight="1">
      <c r="C833" s="42"/>
    </row>
    <row r="834" ht="15.75" customHeight="1">
      <c r="C834" s="42"/>
    </row>
    <row r="835" ht="15.75" customHeight="1">
      <c r="C835" s="42"/>
    </row>
    <row r="836" ht="15.75" customHeight="1">
      <c r="C836" s="42"/>
    </row>
    <row r="837" ht="15.75" customHeight="1">
      <c r="C837" s="42"/>
    </row>
    <row r="838" ht="15.75" customHeight="1">
      <c r="C838" s="42"/>
    </row>
    <row r="839" ht="15.75" customHeight="1">
      <c r="C839" s="42"/>
    </row>
    <row r="840" ht="15.75" customHeight="1">
      <c r="C840" s="42"/>
    </row>
    <row r="841" ht="15.75" customHeight="1">
      <c r="C841" s="42"/>
    </row>
    <row r="842" ht="15.75" customHeight="1">
      <c r="C842" s="42"/>
    </row>
    <row r="843" ht="15.75" customHeight="1">
      <c r="C843" s="42"/>
    </row>
    <row r="844" ht="15.75" customHeight="1">
      <c r="C844" s="42"/>
    </row>
    <row r="845" ht="15.75" customHeight="1">
      <c r="C845" s="42"/>
    </row>
    <row r="846" ht="15.75" customHeight="1">
      <c r="C846" s="42"/>
    </row>
    <row r="847" ht="15.75" customHeight="1">
      <c r="C847" s="42"/>
    </row>
    <row r="848" ht="15.75" customHeight="1">
      <c r="C848" s="42"/>
    </row>
    <row r="849" ht="15.75" customHeight="1">
      <c r="C849" s="42"/>
    </row>
    <row r="850" ht="15.75" customHeight="1">
      <c r="C850" s="42"/>
    </row>
    <row r="851" ht="15.75" customHeight="1">
      <c r="C851" s="42"/>
    </row>
    <row r="852" ht="15.75" customHeight="1">
      <c r="C852" s="42"/>
    </row>
    <row r="853" ht="15.75" customHeight="1">
      <c r="C853" s="42"/>
    </row>
    <row r="854" ht="15.75" customHeight="1">
      <c r="C854" s="42"/>
    </row>
    <row r="855" ht="15.75" customHeight="1">
      <c r="C855" s="42"/>
    </row>
    <row r="856" ht="15.75" customHeight="1">
      <c r="C856" s="42"/>
    </row>
    <row r="857" ht="15.75" customHeight="1">
      <c r="C857" s="42"/>
    </row>
    <row r="858" ht="15.75" customHeight="1">
      <c r="C858" s="42"/>
    </row>
    <row r="859" ht="15.75" customHeight="1">
      <c r="C859" s="42"/>
    </row>
    <row r="860" ht="15.75" customHeight="1">
      <c r="C860" s="42"/>
    </row>
    <row r="861" ht="15.75" customHeight="1">
      <c r="C861" s="42"/>
    </row>
    <row r="862" ht="15.75" customHeight="1">
      <c r="C862" s="42"/>
    </row>
    <row r="863" ht="15.75" customHeight="1">
      <c r="C863" s="42"/>
    </row>
    <row r="864" ht="15.75" customHeight="1">
      <c r="C864" s="42"/>
    </row>
    <row r="865" ht="15.75" customHeight="1">
      <c r="C865" s="42"/>
    </row>
    <row r="866" ht="15.75" customHeight="1">
      <c r="C866" s="42"/>
    </row>
    <row r="867" ht="15.75" customHeight="1">
      <c r="C867" s="42"/>
    </row>
    <row r="868" ht="15.75" customHeight="1">
      <c r="C868" s="42"/>
    </row>
    <row r="869" ht="15.75" customHeight="1">
      <c r="C869" s="42"/>
    </row>
    <row r="870" ht="15.75" customHeight="1">
      <c r="C870" s="42"/>
    </row>
    <row r="871" ht="15.75" customHeight="1">
      <c r="C871" s="42"/>
    </row>
    <row r="872" ht="15.75" customHeight="1">
      <c r="C872" s="42"/>
    </row>
    <row r="873" ht="15.75" customHeight="1">
      <c r="C873" s="42"/>
    </row>
    <row r="874" ht="15.75" customHeight="1">
      <c r="C874" s="42"/>
    </row>
    <row r="875" ht="15.75" customHeight="1">
      <c r="C875" s="42"/>
    </row>
    <row r="876" ht="15.75" customHeight="1">
      <c r="C876" s="42"/>
    </row>
    <row r="877" ht="15.75" customHeight="1">
      <c r="C877" s="42"/>
    </row>
    <row r="878" ht="15.75" customHeight="1">
      <c r="C878" s="42"/>
    </row>
    <row r="879" ht="15.75" customHeight="1">
      <c r="C879" s="42"/>
    </row>
    <row r="880" ht="15.75" customHeight="1">
      <c r="C880" s="42"/>
    </row>
    <row r="881" ht="15.75" customHeight="1">
      <c r="C881" s="42"/>
    </row>
    <row r="882" ht="15.75" customHeight="1">
      <c r="C882" s="42"/>
    </row>
    <row r="883" ht="15.75" customHeight="1">
      <c r="C883" s="42"/>
    </row>
    <row r="884" ht="15.75" customHeight="1">
      <c r="C884" s="42"/>
    </row>
    <row r="885" ht="15.75" customHeight="1">
      <c r="C885" s="42"/>
    </row>
    <row r="886" ht="15.75" customHeight="1">
      <c r="C886" s="42"/>
    </row>
    <row r="887" ht="15.75" customHeight="1">
      <c r="C887" s="42"/>
    </row>
    <row r="888" ht="15.75" customHeight="1">
      <c r="C888" s="42"/>
    </row>
    <row r="889" ht="15.75" customHeight="1">
      <c r="C889" s="42"/>
    </row>
    <row r="890" ht="15.75" customHeight="1">
      <c r="C890" s="42"/>
    </row>
    <row r="891" ht="15.75" customHeight="1">
      <c r="C891" s="42"/>
    </row>
    <row r="892" ht="15.75" customHeight="1">
      <c r="C892" s="42"/>
    </row>
    <row r="893" ht="15.75" customHeight="1">
      <c r="C893" s="42"/>
    </row>
    <row r="894" ht="15.75" customHeight="1">
      <c r="C894" s="42"/>
    </row>
    <row r="895" ht="15.75" customHeight="1">
      <c r="C895" s="42"/>
    </row>
    <row r="896" ht="15.75" customHeight="1">
      <c r="C896" s="42"/>
    </row>
    <row r="897" ht="15.75" customHeight="1">
      <c r="C897" s="42"/>
    </row>
    <row r="898" ht="15.75" customHeight="1">
      <c r="C898" s="42"/>
    </row>
    <row r="899" ht="15.75" customHeight="1">
      <c r="C899" s="42"/>
    </row>
    <row r="900" ht="15.75" customHeight="1">
      <c r="C900" s="42"/>
    </row>
    <row r="901" ht="15.75" customHeight="1">
      <c r="C901" s="42"/>
    </row>
    <row r="902" ht="15.75" customHeight="1">
      <c r="C902" s="42"/>
    </row>
    <row r="903" ht="15.75" customHeight="1">
      <c r="C903" s="42"/>
    </row>
    <row r="904" ht="15.75" customHeight="1">
      <c r="C904" s="42"/>
    </row>
    <row r="905" ht="15.75" customHeight="1">
      <c r="C905" s="42"/>
    </row>
    <row r="906" ht="15.75" customHeight="1">
      <c r="C906" s="42"/>
    </row>
    <row r="907" ht="15.75" customHeight="1">
      <c r="C907" s="42"/>
    </row>
    <row r="908" ht="15.75" customHeight="1">
      <c r="C908" s="42"/>
    </row>
    <row r="909" ht="15.75" customHeight="1">
      <c r="C909" s="42"/>
    </row>
    <row r="910" ht="15.75" customHeight="1">
      <c r="C910" s="42"/>
    </row>
    <row r="911" ht="15.75" customHeight="1">
      <c r="C911" s="42"/>
    </row>
    <row r="912" ht="15.75" customHeight="1">
      <c r="C912" s="42"/>
    </row>
    <row r="913" ht="15.75" customHeight="1">
      <c r="C913" s="42"/>
    </row>
    <row r="914" ht="15.75" customHeight="1">
      <c r="C914" s="42"/>
    </row>
    <row r="915" ht="15.75" customHeight="1">
      <c r="C915" s="42"/>
    </row>
    <row r="916" ht="15.75" customHeight="1">
      <c r="C916" s="42"/>
    </row>
    <row r="917" ht="15.75" customHeight="1">
      <c r="C917" s="42"/>
    </row>
    <row r="918" ht="15.75" customHeight="1">
      <c r="C918" s="42"/>
    </row>
    <row r="919" ht="15.75" customHeight="1">
      <c r="C919" s="42"/>
    </row>
    <row r="920" ht="15.75" customHeight="1">
      <c r="C920" s="42"/>
    </row>
    <row r="921" ht="15.75" customHeight="1">
      <c r="C921" s="42"/>
    </row>
    <row r="922" ht="15.75" customHeight="1">
      <c r="C922" s="42"/>
    </row>
    <row r="923" ht="15.75" customHeight="1">
      <c r="C923" s="42"/>
    </row>
    <row r="924" ht="15.75" customHeight="1">
      <c r="C924" s="42"/>
    </row>
    <row r="925" ht="15.75" customHeight="1">
      <c r="C925" s="42"/>
    </row>
    <row r="926" ht="15.75" customHeight="1">
      <c r="C926" s="42"/>
    </row>
    <row r="927" ht="15.75" customHeight="1">
      <c r="C927" s="42"/>
    </row>
    <row r="928" ht="15.75" customHeight="1">
      <c r="C928" s="42"/>
    </row>
    <row r="929" ht="15.75" customHeight="1">
      <c r="C929" s="42"/>
    </row>
    <row r="930" ht="15.75" customHeight="1">
      <c r="C930" s="42"/>
    </row>
    <row r="931" ht="15.75" customHeight="1">
      <c r="C931" s="42"/>
    </row>
    <row r="932" ht="15.75" customHeight="1">
      <c r="C932" s="42"/>
    </row>
    <row r="933" ht="15.75" customHeight="1">
      <c r="C933" s="42"/>
    </row>
    <row r="934" ht="15.75" customHeight="1">
      <c r="C934" s="42"/>
    </row>
    <row r="935" ht="15.75" customHeight="1">
      <c r="C935" s="42"/>
    </row>
    <row r="936" ht="15.75" customHeight="1">
      <c r="C936" s="42"/>
    </row>
    <row r="937" ht="15.75" customHeight="1">
      <c r="C937" s="42"/>
    </row>
    <row r="938" ht="15.75" customHeight="1">
      <c r="C938" s="42"/>
    </row>
    <row r="939" ht="15.75" customHeight="1">
      <c r="C939" s="42"/>
    </row>
    <row r="940" ht="15.75" customHeight="1">
      <c r="C940" s="42"/>
    </row>
    <row r="941" ht="15.75" customHeight="1">
      <c r="C941" s="42"/>
    </row>
    <row r="942" ht="15.75" customHeight="1">
      <c r="C942" s="42"/>
    </row>
    <row r="943" ht="15.75" customHeight="1">
      <c r="C943" s="42"/>
    </row>
    <row r="944" ht="15.75" customHeight="1">
      <c r="C944" s="42"/>
    </row>
    <row r="945" ht="15.75" customHeight="1">
      <c r="C945" s="42"/>
    </row>
    <row r="946" ht="15.75" customHeight="1">
      <c r="C946" s="42"/>
    </row>
    <row r="947" ht="15.75" customHeight="1">
      <c r="C947" s="42"/>
    </row>
    <row r="948" ht="15.75" customHeight="1">
      <c r="C948" s="42"/>
    </row>
    <row r="949" ht="15.75" customHeight="1">
      <c r="C949" s="42"/>
    </row>
    <row r="950" ht="15.75" customHeight="1">
      <c r="C950" s="42"/>
    </row>
    <row r="951" ht="15.75" customHeight="1">
      <c r="C951" s="42"/>
    </row>
    <row r="952" ht="15.75" customHeight="1">
      <c r="C952" s="42"/>
    </row>
    <row r="953" ht="15.75" customHeight="1">
      <c r="C953" s="42"/>
    </row>
    <row r="954" ht="15.75" customHeight="1">
      <c r="C954" s="42"/>
    </row>
    <row r="955" ht="15.75" customHeight="1">
      <c r="C955" s="42"/>
    </row>
    <row r="956" ht="15.75" customHeight="1">
      <c r="C956" s="42"/>
    </row>
    <row r="957" ht="15.75" customHeight="1">
      <c r="C957" s="42"/>
    </row>
    <row r="958" ht="15.75" customHeight="1">
      <c r="C958" s="42"/>
    </row>
    <row r="959" ht="15.75" customHeight="1">
      <c r="C959" s="42"/>
    </row>
    <row r="960" ht="15.75" customHeight="1">
      <c r="C960" s="42"/>
    </row>
    <row r="961" ht="15.75" customHeight="1">
      <c r="C961" s="42"/>
    </row>
    <row r="962" ht="15.75" customHeight="1">
      <c r="C962" s="42"/>
    </row>
    <row r="963" ht="15.75" customHeight="1">
      <c r="C963" s="42"/>
    </row>
    <row r="964" ht="15.75" customHeight="1">
      <c r="C964" s="42"/>
    </row>
    <row r="965" ht="15.75" customHeight="1">
      <c r="C965" s="42"/>
    </row>
    <row r="966" ht="15.75" customHeight="1">
      <c r="C966" s="42"/>
    </row>
    <row r="967" ht="15.75" customHeight="1">
      <c r="C967" s="42"/>
    </row>
    <row r="968" ht="15.75" customHeight="1">
      <c r="C968" s="42"/>
    </row>
    <row r="969" ht="15.75" customHeight="1">
      <c r="C969" s="42"/>
    </row>
    <row r="970" ht="15.75" customHeight="1">
      <c r="C970" s="42"/>
    </row>
    <row r="971" ht="15.75" customHeight="1">
      <c r="C971" s="42"/>
    </row>
    <row r="972" ht="15.75" customHeight="1">
      <c r="C972" s="42"/>
    </row>
    <row r="973" ht="15.75" customHeight="1">
      <c r="C973" s="42"/>
    </row>
    <row r="974" ht="15.75" customHeight="1">
      <c r="C974" s="42"/>
    </row>
    <row r="975" ht="15.75" customHeight="1">
      <c r="C975" s="42"/>
    </row>
    <row r="976" ht="15.75" customHeight="1">
      <c r="C976" s="42"/>
    </row>
    <row r="977" ht="15.75" customHeight="1">
      <c r="C977" s="42"/>
    </row>
    <row r="978" ht="15.75" customHeight="1">
      <c r="C978" s="42"/>
    </row>
    <row r="979" ht="15.75" customHeight="1">
      <c r="C979" s="42"/>
    </row>
    <row r="980" ht="15.75" customHeight="1">
      <c r="C980" s="42"/>
    </row>
    <row r="981" ht="15.75" customHeight="1">
      <c r="C981" s="42"/>
    </row>
    <row r="982" ht="15.75" customHeight="1">
      <c r="C982" s="42"/>
    </row>
    <row r="983" ht="15.75" customHeight="1">
      <c r="C983" s="42"/>
    </row>
    <row r="984" ht="15.75" customHeight="1">
      <c r="C984" s="42"/>
    </row>
    <row r="985" ht="15.75" customHeight="1">
      <c r="C985" s="42"/>
    </row>
    <row r="986" ht="15.75" customHeight="1">
      <c r="C986" s="42"/>
    </row>
    <row r="987" ht="15.75" customHeight="1">
      <c r="C987" s="42"/>
    </row>
    <row r="988" ht="15.75" customHeight="1">
      <c r="C988" s="42"/>
    </row>
    <row r="989" ht="15.75" customHeight="1">
      <c r="C989" s="42"/>
    </row>
    <row r="990" ht="15.75" customHeight="1">
      <c r="C990" s="42"/>
    </row>
    <row r="991" ht="15.75" customHeight="1">
      <c r="C991" s="42"/>
    </row>
    <row r="992" ht="15.75" customHeight="1">
      <c r="C992" s="42"/>
    </row>
    <row r="993" ht="15.75" customHeight="1">
      <c r="C993" s="42"/>
    </row>
    <row r="994" ht="15.75" customHeight="1">
      <c r="C994" s="42"/>
    </row>
    <row r="995" ht="15.75" customHeight="1">
      <c r="C995" s="42"/>
    </row>
    <row r="996" ht="15.75" customHeight="1">
      <c r="C996" s="42"/>
    </row>
    <row r="997" ht="15.75" customHeight="1">
      <c r="C997" s="42"/>
    </row>
    <row r="998" ht="15.75" customHeight="1">
      <c r="C998" s="42"/>
    </row>
    <row r="999" ht="15.75" customHeight="1">
      <c r="C999" s="42"/>
    </row>
    <row r="1000" ht="15.75" customHeight="1">
      <c r="C1000" s="42"/>
    </row>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217</v>
      </c>
      <c r="C7" s="7" t="s">
        <v>218</v>
      </c>
      <c r="D7" s="9" t="s">
        <v>219</v>
      </c>
      <c r="E7" s="7" t="s">
        <v>220</v>
      </c>
      <c r="F7" s="10" t="s">
        <v>221</v>
      </c>
      <c r="G7" s="11" t="s">
        <v>222</v>
      </c>
      <c r="H7" s="7" t="s">
        <v>9</v>
      </c>
      <c r="I7" s="7" t="s">
        <v>223</v>
      </c>
      <c r="J7" s="7" t="s">
        <v>224</v>
      </c>
      <c r="K7" s="12"/>
      <c r="L7" s="12"/>
      <c r="M7" s="12"/>
      <c r="N7" s="12"/>
      <c r="O7" s="12"/>
      <c r="P7" s="12"/>
      <c r="Q7" s="12"/>
      <c r="R7" s="12"/>
      <c r="S7" s="12"/>
      <c r="T7" s="12"/>
      <c r="U7" s="12"/>
      <c r="V7" s="12"/>
      <c r="W7" s="12"/>
      <c r="X7" s="12"/>
      <c r="Y7" s="12"/>
      <c r="Z7" s="12"/>
    </row>
    <row r="8" ht="50.25" customHeight="1">
      <c r="A8" s="13" t="s">
        <v>12</v>
      </c>
      <c r="B8" s="26" t="s">
        <v>225</v>
      </c>
      <c r="C8" s="15" t="s">
        <v>226</v>
      </c>
      <c r="D8" s="16" t="s">
        <v>227</v>
      </c>
      <c r="E8" s="39">
        <v>439990.0</v>
      </c>
      <c r="F8" s="34">
        <f>E8*19%</f>
        <v>83598.1</v>
      </c>
      <c r="G8" s="34">
        <f t="shared" ref="G8:G11" si="1">F8+E8</f>
        <v>523588.1</v>
      </c>
      <c r="H8" s="34">
        <f>G8</f>
        <v>523588.1</v>
      </c>
      <c r="I8" s="26" t="s">
        <v>16</v>
      </c>
      <c r="J8" s="26" t="s">
        <v>228</v>
      </c>
    </row>
    <row r="9" ht="50.25" customHeight="1">
      <c r="A9" s="13" t="s">
        <v>18</v>
      </c>
      <c r="B9" s="58" t="s">
        <v>229</v>
      </c>
      <c r="C9" s="15" t="s">
        <v>20</v>
      </c>
      <c r="D9" s="16" t="s">
        <v>227</v>
      </c>
      <c r="E9" s="59">
        <v>387.19</v>
      </c>
      <c r="F9" s="60">
        <f t="shared" ref="F9:F10" si="2">E9*0%</f>
        <v>0</v>
      </c>
      <c r="G9" s="34">
        <f t="shared" si="1"/>
        <v>387.19</v>
      </c>
      <c r="H9" s="34">
        <f>G9*3888</f>
        <v>1505394.72</v>
      </c>
      <c r="I9" s="26" t="s">
        <v>16</v>
      </c>
      <c r="J9" s="26" t="s">
        <v>230</v>
      </c>
    </row>
    <row r="10" ht="50.25" customHeight="1">
      <c r="A10" s="13" t="s">
        <v>21</v>
      </c>
      <c r="B10" s="26" t="s">
        <v>231</v>
      </c>
      <c r="C10" s="15" t="s">
        <v>232</v>
      </c>
      <c r="D10" s="16" t="s">
        <v>227</v>
      </c>
      <c r="E10" s="39">
        <v>7809000.0</v>
      </c>
      <c r="F10" s="34">
        <f t="shared" si="2"/>
        <v>0</v>
      </c>
      <c r="G10" s="34">
        <f t="shared" si="1"/>
        <v>7809000</v>
      </c>
      <c r="H10" s="34">
        <f>G10</f>
        <v>7809000</v>
      </c>
      <c r="I10" s="26" t="s">
        <v>16</v>
      </c>
      <c r="J10" s="26" t="s">
        <v>233</v>
      </c>
    </row>
    <row r="11" ht="15.0" hidden="1" customHeight="1">
      <c r="A11" s="28"/>
      <c r="B11" s="29"/>
      <c r="C11" s="29"/>
      <c r="D11" s="30"/>
      <c r="E11" s="29"/>
      <c r="F11" s="29"/>
      <c r="G11" s="61">
        <f t="shared" si="1"/>
        <v>0</v>
      </c>
      <c r="H11" s="29"/>
      <c r="I11" s="29"/>
      <c r="J11" s="29"/>
    </row>
    <row r="12" ht="12.75" customHeight="1">
      <c r="G12" s="61"/>
    </row>
    <row r="13" ht="138.75" customHeight="1">
      <c r="A13" s="31" t="s">
        <v>234</v>
      </c>
      <c r="B13" s="4"/>
      <c r="C13" s="4"/>
      <c r="D13" s="4"/>
      <c r="E13" s="4"/>
      <c r="F13" s="4"/>
      <c r="G13" s="4"/>
      <c r="H13" s="4"/>
      <c r="I13" s="4"/>
      <c r="J13" s="5"/>
    </row>
    <row r="14" ht="12.75" customHeight="1"/>
    <row r="15" ht="75.0" customHeight="1">
      <c r="A15" s="31" t="s">
        <v>235</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236</v>
      </c>
      <c r="C7" s="43" t="s">
        <v>237</v>
      </c>
      <c r="D7" s="9" t="s">
        <v>238</v>
      </c>
      <c r="E7" s="7" t="s">
        <v>239</v>
      </c>
      <c r="F7" s="10" t="s">
        <v>240</v>
      </c>
      <c r="G7" s="11" t="s">
        <v>241</v>
      </c>
      <c r="H7" s="7" t="s">
        <v>9</v>
      </c>
      <c r="I7" s="7" t="s">
        <v>242</v>
      </c>
      <c r="J7" s="7" t="s">
        <v>243</v>
      </c>
      <c r="K7" s="12"/>
      <c r="L7" s="12"/>
      <c r="M7" s="12"/>
      <c r="N7" s="12"/>
      <c r="O7" s="12"/>
      <c r="P7" s="12"/>
      <c r="Q7" s="12"/>
      <c r="R7" s="12"/>
      <c r="S7" s="12"/>
      <c r="T7" s="12"/>
      <c r="U7" s="12"/>
      <c r="V7" s="12"/>
      <c r="W7" s="12"/>
      <c r="X7" s="12"/>
      <c r="Y7" s="12"/>
      <c r="Z7" s="12"/>
    </row>
    <row r="8" ht="50.25" customHeight="1">
      <c r="A8" s="13" t="s">
        <v>12</v>
      </c>
      <c r="B8" s="26" t="s">
        <v>244</v>
      </c>
      <c r="C8" s="27" t="s">
        <v>53</v>
      </c>
      <c r="D8" s="16" t="s">
        <v>245</v>
      </c>
      <c r="E8" s="17">
        <v>299.0</v>
      </c>
      <c r="F8" s="18">
        <v>0.0</v>
      </c>
      <c r="G8" s="18">
        <f t="shared" ref="G8:G9" si="1">F8+E8</f>
        <v>299</v>
      </c>
      <c r="H8" s="57">
        <f t="shared" ref="H8:H10" si="2">G8*4242</f>
        <v>1268358</v>
      </c>
      <c r="I8" s="26" t="s">
        <v>16</v>
      </c>
      <c r="J8" s="26" t="s">
        <v>246</v>
      </c>
    </row>
    <row r="9" ht="50.25" customHeight="1">
      <c r="A9" s="13" t="s">
        <v>18</v>
      </c>
      <c r="B9" s="22" t="s">
        <v>247</v>
      </c>
      <c r="C9" s="27" t="s">
        <v>53</v>
      </c>
      <c r="D9" s="16" t="s">
        <v>245</v>
      </c>
      <c r="E9" s="62">
        <v>169.0</v>
      </c>
      <c r="F9" s="18">
        <v>0.0</v>
      </c>
      <c r="G9" s="18">
        <f t="shared" si="1"/>
        <v>169</v>
      </c>
      <c r="H9" s="57">
        <f t="shared" si="2"/>
        <v>716898</v>
      </c>
      <c r="I9" s="26" t="s">
        <v>16</v>
      </c>
      <c r="J9" s="26" t="s">
        <v>246</v>
      </c>
    </row>
    <row r="10" ht="50.25" customHeight="1">
      <c r="A10" s="13" t="s">
        <v>21</v>
      </c>
      <c r="B10" s="26" t="s">
        <v>248</v>
      </c>
      <c r="C10" s="27" t="s">
        <v>249</v>
      </c>
      <c r="D10" s="16" t="s">
        <v>245</v>
      </c>
      <c r="E10" s="63">
        <v>139.9</v>
      </c>
      <c r="F10" s="17">
        <v>0.0</v>
      </c>
      <c r="G10" s="18">
        <f>E10+F10</f>
        <v>139.9</v>
      </c>
      <c r="H10" s="57">
        <f t="shared" si="2"/>
        <v>593455.8</v>
      </c>
      <c r="I10" s="26" t="s">
        <v>16</v>
      </c>
      <c r="J10" s="26" t="s">
        <v>246</v>
      </c>
    </row>
    <row r="11" ht="15.0" hidden="1" customHeight="1">
      <c r="A11" s="28"/>
      <c r="B11" s="29"/>
      <c r="C11" s="29"/>
      <c r="D11" s="30"/>
      <c r="E11" s="30"/>
      <c r="F11" s="29"/>
      <c r="G11" s="29"/>
      <c r="H11" s="29"/>
      <c r="I11" s="29"/>
      <c r="J11" s="29"/>
    </row>
    <row r="12" ht="12.75" customHeight="1"/>
    <row r="13" ht="138.75" customHeight="1">
      <c r="A13" s="31" t="s">
        <v>250</v>
      </c>
      <c r="B13" s="4"/>
      <c r="C13" s="4"/>
      <c r="D13" s="4"/>
      <c r="E13" s="4"/>
      <c r="F13" s="4"/>
      <c r="G13" s="4"/>
      <c r="H13" s="4"/>
      <c r="I13" s="4"/>
      <c r="J13" s="5"/>
    </row>
    <row r="14" ht="12.75" customHeight="1"/>
    <row r="15" ht="75.0" customHeight="1">
      <c r="A15" s="31" t="s">
        <v>251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row>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252</v>
      </c>
      <c r="C7" s="7" t="s">
        <v>253</v>
      </c>
      <c r="D7" s="9" t="s">
        <v>254</v>
      </c>
      <c r="E7" s="7" t="s">
        <v>255</v>
      </c>
      <c r="F7" s="10" t="s">
        <v>256</v>
      </c>
      <c r="G7" s="11" t="s">
        <v>257</v>
      </c>
      <c r="H7" s="7" t="s">
        <v>9</v>
      </c>
      <c r="I7" s="7" t="s">
        <v>258</v>
      </c>
      <c r="J7" s="7" t="s">
        <v>259</v>
      </c>
      <c r="K7" s="12"/>
      <c r="L7" s="12"/>
      <c r="M7" s="12"/>
      <c r="N7" s="12"/>
      <c r="O7" s="12"/>
      <c r="P7" s="12"/>
      <c r="Q7" s="12"/>
      <c r="R7" s="12"/>
      <c r="S7" s="12"/>
      <c r="T7" s="12"/>
      <c r="U7" s="12"/>
      <c r="V7" s="12"/>
      <c r="W7" s="12"/>
      <c r="X7" s="12"/>
      <c r="Y7" s="12"/>
      <c r="Z7" s="12"/>
    </row>
    <row r="8" ht="50.25" customHeight="1">
      <c r="A8" s="13" t="s">
        <v>12</v>
      </c>
      <c r="B8" s="26" t="s">
        <v>260</v>
      </c>
      <c r="C8" s="64" t="s">
        <v>261</v>
      </c>
      <c r="D8" s="16" t="s">
        <v>262</v>
      </c>
      <c r="E8" s="39">
        <v>787426.0</v>
      </c>
      <c r="F8" s="34">
        <v>0.0</v>
      </c>
      <c r="G8" s="34">
        <f>F8+E8</f>
        <v>787426</v>
      </c>
      <c r="H8" s="34">
        <f t="shared" ref="H8:H10" si="1">G8</f>
        <v>787426</v>
      </c>
      <c r="I8" s="26" t="s">
        <v>16</v>
      </c>
      <c r="J8" s="26" t="s">
        <v>263</v>
      </c>
    </row>
    <row r="9" ht="50.25" customHeight="1">
      <c r="A9" s="13" t="s">
        <v>18</v>
      </c>
      <c r="B9" s="22" t="s">
        <v>264</v>
      </c>
      <c r="C9" s="27" t="s">
        <v>265</v>
      </c>
      <c r="D9" s="16" t="s">
        <v>262</v>
      </c>
      <c r="E9" s="39">
        <v>430000.0</v>
      </c>
      <c r="F9" s="34">
        <f t="shared" ref="F9:F10" si="2">E9*19%</f>
        <v>81700</v>
      </c>
      <c r="G9" s="34">
        <f t="shared" ref="G9:G10" si="3">E9+F9</f>
        <v>511700</v>
      </c>
      <c r="H9" s="34">
        <f t="shared" si="1"/>
        <v>511700</v>
      </c>
      <c r="I9" s="26" t="s">
        <v>16</v>
      </c>
      <c r="J9" s="26" t="s">
        <v>263</v>
      </c>
    </row>
    <row r="10" ht="50.25" customHeight="1">
      <c r="A10" s="13" t="s">
        <v>21</v>
      </c>
      <c r="B10" s="26" t="s">
        <v>266</v>
      </c>
      <c r="C10" s="27" t="s">
        <v>267</v>
      </c>
      <c r="D10" s="16" t="s">
        <v>262</v>
      </c>
      <c r="E10" s="39">
        <v>42990.0</v>
      </c>
      <c r="F10" s="34">
        <f t="shared" si="2"/>
        <v>8168.1</v>
      </c>
      <c r="G10" s="34">
        <f t="shared" si="3"/>
        <v>51158.1</v>
      </c>
      <c r="H10" s="34">
        <f t="shared" si="1"/>
        <v>51158.1</v>
      </c>
      <c r="I10" s="26" t="s">
        <v>16</v>
      </c>
      <c r="J10" s="26" t="s">
        <v>263</v>
      </c>
    </row>
    <row r="11" ht="15.0" hidden="1" customHeight="1">
      <c r="A11" s="28"/>
      <c r="B11" s="29"/>
      <c r="C11" s="29"/>
      <c r="D11" s="30"/>
      <c r="E11" s="29"/>
      <c r="F11" s="29"/>
      <c r="G11" s="29"/>
      <c r="H11" s="29"/>
      <c r="I11" s="29"/>
      <c r="J11" s="29"/>
    </row>
    <row r="12" ht="12.75" customHeight="1"/>
    <row r="13" ht="138.75" customHeight="1">
      <c r="A13" s="31" t="s">
        <v>268</v>
      </c>
      <c r="B13" s="4"/>
      <c r="C13" s="4"/>
      <c r="D13" s="4"/>
      <c r="E13" s="4"/>
      <c r="F13" s="4"/>
      <c r="G13" s="4"/>
      <c r="H13" s="4"/>
      <c r="I13" s="4"/>
      <c r="J13" s="5"/>
    </row>
    <row r="14" ht="12.75" customHeight="1"/>
    <row r="15" ht="75.0" customHeight="1">
      <c r="A15" s="31" t="s">
        <v>269</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location="/28-tipo_de_licencia-1_dispositivo" ref="C10"/>
  </hyperlinks>
  <printOptions/>
  <pageMargins bottom="0.75" footer="0.0" header="0.0" left="0.7" right="0.7" top="0.75"/>
  <pageSetup orientation="landscape"/>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270</v>
      </c>
      <c r="C7" s="43" t="s">
        <v>271</v>
      </c>
      <c r="D7" s="9" t="s">
        <v>272</v>
      </c>
      <c r="E7" s="7" t="s">
        <v>273</v>
      </c>
      <c r="F7" s="10" t="s">
        <v>274</v>
      </c>
      <c r="G7" s="11" t="s">
        <v>275</v>
      </c>
      <c r="H7" s="7" t="s">
        <v>9</v>
      </c>
      <c r="I7" s="7" t="s">
        <v>276</v>
      </c>
      <c r="J7" s="7" t="s">
        <v>277</v>
      </c>
      <c r="K7" s="12"/>
      <c r="L7" s="12"/>
      <c r="M7" s="12"/>
      <c r="N7" s="12"/>
      <c r="O7" s="12"/>
      <c r="P7" s="12"/>
      <c r="Q7" s="12"/>
      <c r="R7" s="12"/>
      <c r="S7" s="12"/>
      <c r="T7" s="12"/>
      <c r="U7" s="12"/>
      <c r="V7" s="12"/>
      <c r="W7" s="12"/>
      <c r="X7" s="12"/>
      <c r="Y7" s="12"/>
      <c r="Z7" s="12"/>
    </row>
    <row r="8" ht="50.25" customHeight="1">
      <c r="A8" s="13" t="s">
        <v>12</v>
      </c>
      <c r="B8" s="26" t="s">
        <v>278</v>
      </c>
      <c r="C8" s="27" t="s">
        <v>261</v>
      </c>
      <c r="D8" s="16" t="s">
        <v>279</v>
      </c>
      <c r="E8" s="39">
        <v>265131.0</v>
      </c>
      <c r="F8" s="34">
        <f t="shared" ref="F8:H8" si="1">E8</f>
        <v>265131</v>
      </c>
      <c r="G8" s="34">
        <f t="shared" si="1"/>
        <v>265131</v>
      </c>
      <c r="H8" s="34">
        <f t="shared" si="1"/>
        <v>265131</v>
      </c>
      <c r="I8" s="26" t="s">
        <v>16</v>
      </c>
      <c r="J8" s="26" t="s">
        <v>280</v>
      </c>
    </row>
    <row r="9" ht="50.25" customHeight="1">
      <c r="A9" s="13" t="s">
        <v>18</v>
      </c>
      <c r="B9" s="22" t="s">
        <v>281</v>
      </c>
      <c r="C9" s="27" t="s">
        <v>282</v>
      </c>
      <c r="D9" s="16" t="s">
        <v>279</v>
      </c>
      <c r="E9" s="39">
        <v>1293600.0</v>
      </c>
      <c r="F9" s="34">
        <f t="shared" ref="F9:F10" si="2">E9*0%</f>
        <v>0</v>
      </c>
      <c r="G9" s="34">
        <f t="shared" ref="G9:G10" si="3">F9+E9</f>
        <v>1293600</v>
      </c>
      <c r="H9" s="34">
        <f>G9</f>
        <v>1293600</v>
      </c>
      <c r="I9" s="26" t="s">
        <v>16</v>
      </c>
      <c r="J9" s="26" t="s">
        <v>280</v>
      </c>
    </row>
    <row r="10" ht="50.25" customHeight="1">
      <c r="A10" s="13" t="s">
        <v>21</v>
      </c>
      <c r="B10" s="26" t="s">
        <v>283</v>
      </c>
      <c r="C10" s="65" t="s">
        <v>284</v>
      </c>
      <c r="D10" s="16" t="s">
        <v>279</v>
      </c>
      <c r="E10" s="17">
        <v>145.9</v>
      </c>
      <c r="F10" s="18">
        <f t="shared" si="2"/>
        <v>0</v>
      </c>
      <c r="G10" s="18">
        <f t="shared" si="3"/>
        <v>145.9</v>
      </c>
      <c r="H10" s="34">
        <f>G10*4242</f>
        <v>618907.8</v>
      </c>
      <c r="I10" s="26" t="s">
        <v>16</v>
      </c>
      <c r="J10" s="26" t="s">
        <v>280</v>
      </c>
    </row>
    <row r="11" ht="15.0" hidden="1" customHeight="1">
      <c r="A11" s="28"/>
      <c r="B11" s="29"/>
      <c r="C11" s="49"/>
      <c r="D11" s="30"/>
      <c r="E11" s="29"/>
      <c r="F11" s="29"/>
      <c r="G11" s="29"/>
      <c r="H11" s="29"/>
      <c r="I11" s="29"/>
      <c r="J11" s="29"/>
    </row>
    <row r="12" ht="12.75" customHeight="1">
      <c r="C12" s="42"/>
    </row>
    <row r="13" ht="138.75" customHeight="1">
      <c r="A13" s="31" t="s">
        <v>285</v>
      </c>
      <c r="B13" s="4"/>
      <c r="C13" s="4"/>
      <c r="D13" s="4"/>
      <c r="E13" s="4"/>
      <c r="F13" s="4"/>
      <c r="G13" s="4"/>
      <c r="H13" s="4"/>
      <c r="I13" s="4"/>
      <c r="J13" s="5"/>
    </row>
    <row r="14" ht="12.75" customHeight="1">
      <c r="C14" s="42"/>
    </row>
    <row r="15" ht="75.0" customHeight="1">
      <c r="A15" s="31" t="s">
        <v>286</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2.75" customHeight="1">
      <c r="C221" s="42"/>
    </row>
    <row r="222" ht="12.75" customHeight="1">
      <c r="C222" s="42"/>
    </row>
    <row r="223" ht="12.75" customHeight="1">
      <c r="C223" s="42"/>
    </row>
    <row r="224" ht="12.75" customHeight="1">
      <c r="C224" s="42"/>
    </row>
    <row r="225" ht="12.75" customHeight="1">
      <c r="C225" s="42"/>
    </row>
    <row r="226" ht="12.75" customHeight="1">
      <c r="C226" s="42"/>
    </row>
    <row r="227" ht="12.75" customHeight="1">
      <c r="C227" s="42"/>
    </row>
    <row r="228" ht="12.75" customHeight="1">
      <c r="C228" s="42"/>
    </row>
    <row r="229" ht="12.75" customHeight="1">
      <c r="C229" s="42"/>
    </row>
    <row r="230" ht="12.75" customHeight="1">
      <c r="C230" s="42"/>
    </row>
    <row r="231" ht="12.75" customHeight="1">
      <c r="C231" s="42"/>
    </row>
    <row r="232" ht="12.75" customHeight="1">
      <c r="C232" s="42"/>
    </row>
    <row r="233" ht="12.75" customHeight="1">
      <c r="C233" s="42"/>
    </row>
    <row r="234" ht="12.75" customHeight="1">
      <c r="C234" s="42"/>
    </row>
    <row r="235" ht="12.75" customHeight="1">
      <c r="C235" s="42"/>
    </row>
    <row r="236" ht="12.75" customHeight="1">
      <c r="C236" s="42"/>
    </row>
    <row r="237" ht="12.75" customHeight="1">
      <c r="C237" s="42"/>
    </row>
    <row r="238" ht="12.75" customHeight="1">
      <c r="C238" s="42"/>
    </row>
    <row r="239" ht="12.75" customHeight="1">
      <c r="C239" s="42"/>
    </row>
    <row r="240" ht="12.75" customHeight="1">
      <c r="C240" s="42"/>
    </row>
    <row r="241" ht="12.75" customHeight="1">
      <c r="C241" s="42"/>
    </row>
    <row r="242" ht="12.75" customHeight="1">
      <c r="C242" s="42"/>
    </row>
    <row r="243" ht="12.75" customHeight="1">
      <c r="C243" s="42"/>
    </row>
    <row r="244" ht="12.75" customHeight="1">
      <c r="C244" s="42"/>
    </row>
    <row r="245" ht="12.75" customHeight="1">
      <c r="C245" s="42"/>
    </row>
    <row r="246" ht="12.75" customHeight="1">
      <c r="C246" s="42"/>
    </row>
    <row r="247" ht="12.75" customHeight="1">
      <c r="C247" s="42"/>
    </row>
    <row r="248" ht="12.75" customHeight="1">
      <c r="C248" s="42"/>
    </row>
    <row r="249" ht="12.75" customHeight="1">
      <c r="C249" s="42"/>
    </row>
    <row r="250" ht="12.75" customHeight="1">
      <c r="C250" s="42"/>
    </row>
    <row r="251" ht="12.75" customHeight="1">
      <c r="C251" s="42"/>
    </row>
    <row r="252" ht="12.75" customHeight="1">
      <c r="C252" s="42"/>
    </row>
    <row r="253" ht="12.75" customHeight="1">
      <c r="C253" s="42"/>
    </row>
    <row r="254" ht="12.75" customHeight="1">
      <c r="C254" s="42"/>
    </row>
    <row r="255" ht="12.75" customHeight="1">
      <c r="C255" s="42"/>
    </row>
    <row r="256" ht="12.75" customHeight="1">
      <c r="C256" s="42"/>
    </row>
    <row r="257" ht="12.75" customHeight="1">
      <c r="C257" s="42"/>
    </row>
    <row r="258" ht="12.75" customHeight="1">
      <c r="C258" s="42"/>
    </row>
    <row r="259" ht="12.75" customHeight="1">
      <c r="C259" s="42"/>
    </row>
    <row r="260" ht="12.75" customHeight="1">
      <c r="C260" s="42"/>
    </row>
    <row r="261" ht="12.75" customHeight="1">
      <c r="C261" s="42"/>
    </row>
    <row r="262" ht="12.75" customHeight="1">
      <c r="C262" s="42"/>
    </row>
    <row r="263" ht="12.75" customHeight="1">
      <c r="C263" s="42"/>
    </row>
    <row r="264" ht="12.75" customHeight="1">
      <c r="C264" s="42"/>
    </row>
    <row r="265" ht="12.75" customHeight="1">
      <c r="C265" s="42"/>
    </row>
    <row r="266" ht="12.75" customHeight="1">
      <c r="C266" s="42"/>
    </row>
    <row r="267" ht="12.75" customHeight="1">
      <c r="C267" s="42"/>
    </row>
    <row r="268" ht="12.75" customHeight="1">
      <c r="C268" s="42"/>
    </row>
    <row r="269" ht="12.75" customHeight="1">
      <c r="C269" s="42"/>
    </row>
    <row r="270" ht="12.75" customHeight="1">
      <c r="C270" s="42"/>
    </row>
    <row r="271" ht="12.75" customHeight="1">
      <c r="C271" s="42"/>
    </row>
    <row r="272" ht="12.75" customHeight="1">
      <c r="C272" s="42"/>
    </row>
    <row r="273" ht="12.75" customHeight="1">
      <c r="C273" s="42"/>
    </row>
    <row r="274" ht="12.75" customHeight="1">
      <c r="C274" s="42"/>
    </row>
    <row r="275" ht="12.75" customHeight="1">
      <c r="C275" s="42"/>
    </row>
    <row r="276" ht="12.75" customHeight="1">
      <c r="C276" s="42"/>
    </row>
    <row r="277" ht="12.75" customHeight="1">
      <c r="C277" s="42"/>
    </row>
    <row r="278" ht="12.75" customHeight="1">
      <c r="C278" s="42"/>
    </row>
    <row r="279" ht="12.75" customHeight="1">
      <c r="C279" s="42"/>
    </row>
    <row r="280" ht="12.75" customHeight="1">
      <c r="C280" s="42"/>
    </row>
    <row r="281" ht="12.75" customHeight="1">
      <c r="C281" s="42"/>
    </row>
    <row r="282" ht="12.75" customHeight="1">
      <c r="C282" s="42"/>
    </row>
    <row r="283" ht="12.75" customHeight="1">
      <c r="C283" s="42"/>
    </row>
    <row r="284" ht="12.75" customHeight="1">
      <c r="C284" s="42"/>
    </row>
    <row r="285" ht="12.75" customHeight="1">
      <c r="C285" s="42"/>
    </row>
    <row r="286" ht="12.75" customHeight="1">
      <c r="C286" s="42"/>
    </row>
    <row r="287" ht="12.75" customHeight="1">
      <c r="C287" s="42"/>
    </row>
    <row r="288" ht="12.75" customHeight="1">
      <c r="C288" s="42"/>
    </row>
    <row r="289" ht="12.75" customHeight="1">
      <c r="C289" s="42"/>
    </row>
    <row r="290" ht="12.75" customHeight="1">
      <c r="C290" s="42"/>
    </row>
    <row r="291" ht="12.75" customHeight="1">
      <c r="C291" s="42"/>
    </row>
    <row r="292" ht="12.75" customHeight="1">
      <c r="C292" s="42"/>
    </row>
    <row r="293" ht="12.75" customHeight="1">
      <c r="C293" s="42"/>
    </row>
    <row r="294" ht="12.75" customHeight="1">
      <c r="C294" s="42"/>
    </row>
    <row r="295" ht="12.75" customHeight="1">
      <c r="C295" s="42"/>
    </row>
    <row r="296" ht="12.75" customHeight="1">
      <c r="C296" s="42"/>
    </row>
    <row r="297" ht="12.75" customHeight="1">
      <c r="C297" s="42"/>
    </row>
    <row r="298" ht="12.75" customHeight="1">
      <c r="C298" s="42"/>
    </row>
    <row r="299" ht="12.75" customHeight="1">
      <c r="C299" s="42"/>
    </row>
    <row r="300" ht="12.75" customHeight="1">
      <c r="C300" s="42"/>
    </row>
    <row r="301" ht="12.75" customHeight="1">
      <c r="C301" s="42"/>
    </row>
    <row r="302" ht="12.75" customHeight="1">
      <c r="C302" s="42"/>
    </row>
    <row r="303" ht="12.75" customHeight="1">
      <c r="C303" s="42"/>
    </row>
    <row r="304" ht="12.75" customHeight="1">
      <c r="C304" s="42"/>
    </row>
    <row r="305" ht="12.75" customHeight="1">
      <c r="C305" s="42"/>
    </row>
    <row r="306" ht="12.75" customHeight="1">
      <c r="C306" s="42"/>
    </row>
    <row r="307" ht="12.75" customHeight="1">
      <c r="C307" s="42"/>
    </row>
    <row r="308" ht="12.75" customHeight="1">
      <c r="C308" s="42"/>
    </row>
    <row r="309" ht="12.75" customHeight="1">
      <c r="C309" s="42"/>
    </row>
    <row r="310" ht="12.75" customHeight="1">
      <c r="C310" s="42"/>
    </row>
    <row r="311" ht="12.75" customHeight="1">
      <c r="C311" s="42"/>
    </row>
    <row r="312" ht="12.75" customHeight="1">
      <c r="C312" s="42"/>
    </row>
    <row r="313" ht="12.75" customHeight="1">
      <c r="C313" s="42"/>
    </row>
    <row r="314" ht="12.75" customHeight="1">
      <c r="C314" s="42"/>
    </row>
    <row r="315" ht="12.75" customHeight="1">
      <c r="C315" s="42"/>
    </row>
    <row r="316" ht="12.75" customHeight="1">
      <c r="C316" s="42"/>
    </row>
    <row r="317" ht="12.75" customHeight="1">
      <c r="C317" s="42"/>
    </row>
    <row r="318" ht="12.75" customHeight="1">
      <c r="C318" s="42"/>
    </row>
    <row r="319" ht="12.75" customHeight="1">
      <c r="C319" s="42"/>
    </row>
    <row r="320" ht="12.75" customHeight="1">
      <c r="C320" s="42"/>
    </row>
    <row r="321" ht="12.75" customHeight="1">
      <c r="C321" s="42"/>
    </row>
    <row r="322" ht="12.75" customHeight="1">
      <c r="C322" s="42"/>
    </row>
    <row r="323" ht="12.75" customHeight="1">
      <c r="C323" s="42"/>
    </row>
    <row r="324" ht="12.75" customHeight="1">
      <c r="C324" s="42"/>
    </row>
    <row r="325" ht="12.75" customHeight="1">
      <c r="C325" s="42"/>
    </row>
    <row r="326" ht="12.75" customHeight="1">
      <c r="C326" s="42"/>
    </row>
    <row r="327" ht="12.75" customHeight="1">
      <c r="C327" s="42"/>
    </row>
    <row r="328" ht="12.75" customHeight="1">
      <c r="C328" s="42"/>
    </row>
    <row r="329" ht="12.75" customHeight="1">
      <c r="C329" s="42"/>
    </row>
    <row r="330" ht="12.75" customHeight="1">
      <c r="C330" s="42"/>
    </row>
    <row r="331" ht="12.75" customHeight="1">
      <c r="C331" s="42"/>
    </row>
    <row r="332" ht="12.75" customHeight="1">
      <c r="C332" s="42"/>
    </row>
    <row r="333" ht="12.75" customHeight="1">
      <c r="C333" s="42"/>
    </row>
    <row r="334" ht="12.75" customHeight="1">
      <c r="C334" s="42"/>
    </row>
    <row r="335" ht="12.75" customHeight="1">
      <c r="C335" s="42"/>
    </row>
    <row r="336" ht="12.75" customHeight="1">
      <c r="C336" s="42"/>
    </row>
    <row r="337" ht="12.75" customHeight="1">
      <c r="C337" s="42"/>
    </row>
    <row r="338" ht="12.75" customHeight="1">
      <c r="C338" s="42"/>
    </row>
    <row r="339" ht="12.75" customHeight="1">
      <c r="C339" s="42"/>
    </row>
    <row r="340" ht="12.75" customHeight="1">
      <c r="C340" s="42"/>
    </row>
    <row r="341" ht="12.75" customHeight="1">
      <c r="C341" s="42"/>
    </row>
    <row r="342" ht="12.75" customHeight="1">
      <c r="C342" s="42"/>
    </row>
    <row r="343" ht="12.75" customHeight="1">
      <c r="C343" s="42"/>
    </row>
    <row r="344" ht="12.75" customHeight="1">
      <c r="C344" s="42"/>
    </row>
    <row r="345" ht="12.75" customHeight="1">
      <c r="C345" s="42"/>
    </row>
    <row r="346" ht="12.75" customHeight="1">
      <c r="C346" s="42"/>
    </row>
    <row r="347" ht="12.75" customHeight="1">
      <c r="C347" s="42"/>
    </row>
    <row r="348" ht="12.75" customHeight="1">
      <c r="C348" s="42"/>
    </row>
    <row r="349" ht="12.75" customHeight="1">
      <c r="C349" s="42"/>
    </row>
    <row r="350" ht="12.75" customHeight="1">
      <c r="C350" s="42"/>
    </row>
    <row r="351" ht="12.75" customHeight="1">
      <c r="C351" s="42"/>
    </row>
    <row r="352" ht="12.75" customHeight="1">
      <c r="C352" s="42"/>
    </row>
    <row r="353" ht="12.75" customHeight="1">
      <c r="C353" s="42"/>
    </row>
    <row r="354" ht="12.75" customHeight="1">
      <c r="C354" s="42"/>
    </row>
    <row r="355" ht="12.75" customHeight="1">
      <c r="C355" s="42"/>
    </row>
    <row r="356" ht="12.75" customHeight="1">
      <c r="C356" s="42"/>
    </row>
    <row r="357" ht="12.75" customHeight="1">
      <c r="C357" s="42"/>
    </row>
    <row r="358" ht="12.75" customHeight="1">
      <c r="C358" s="42"/>
    </row>
    <row r="359" ht="12.75" customHeight="1">
      <c r="C359" s="42"/>
    </row>
    <row r="360" ht="12.75" customHeight="1">
      <c r="C360" s="42"/>
    </row>
    <row r="361" ht="12.75" customHeight="1">
      <c r="C361" s="42"/>
    </row>
    <row r="362" ht="12.75" customHeight="1">
      <c r="C362" s="42"/>
    </row>
    <row r="363" ht="12.75" customHeight="1">
      <c r="C363" s="42"/>
    </row>
    <row r="364" ht="12.75" customHeight="1">
      <c r="C364" s="42"/>
    </row>
    <row r="365" ht="12.75" customHeight="1">
      <c r="C365" s="42"/>
    </row>
    <row r="366" ht="12.75" customHeight="1">
      <c r="C366" s="42"/>
    </row>
    <row r="367" ht="12.75" customHeight="1">
      <c r="C367" s="42"/>
    </row>
    <row r="368" ht="12.75" customHeight="1">
      <c r="C368" s="42"/>
    </row>
    <row r="369" ht="12.75" customHeight="1">
      <c r="C369" s="42"/>
    </row>
    <row r="370" ht="12.75" customHeight="1">
      <c r="C370" s="42"/>
    </row>
    <row r="371" ht="12.75" customHeight="1">
      <c r="C371" s="42"/>
    </row>
    <row r="372" ht="12.75" customHeight="1">
      <c r="C372" s="42"/>
    </row>
    <row r="373" ht="12.75" customHeight="1">
      <c r="C373" s="42"/>
    </row>
    <row r="374" ht="12.75" customHeight="1">
      <c r="C374" s="42"/>
    </row>
    <row r="375" ht="12.75" customHeight="1">
      <c r="C375" s="42"/>
    </row>
    <row r="376" ht="12.75" customHeight="1">
      <c r="C376" s="42"/>
    </row>
    <row r="377" ht="12.75" customHeight="1">
      <c r="C377" s="42"/>
    </row>
    <row r="378" ht="12.75" customHeight="1">
      <c r="C378" s="42"/>
    </row>
    <row r="379" ht="12.75" customHeight="1">
      <c r="C379" s="42"/>
    </row>
    <row r="380" ht="12.75" customHeight="1">
      <c r="C380" s="42"/>
    </row>
    <row r="381" ht="12.75" customHeight="1">
      <c r="C381" s="42"/>
    </row>
    <row r="382" ht="12.75" customHeight="1">
      <c r="C382" s="42"/>
    </row>
    <row r="383" ht="12.75" customHeight="1">
      <c r="C383" s="42"/>
    </row>
    <row r="384" ht="12.75" customHeight="1">
      <c r="C384" s="42"/>
    </row>
    <row r="385" ht="12.75" customHeight="1">
      <c r="C385" s="42"/>
    </row>
    <row r="386" ht="12.75" customHeight="1">
      <c r="C386" s="42"/>
    </row>
    <row r="387" ht="12.75" customHeight="1">
      <c r="C387" s="42"/>
    </row>
    <row r="388" ht="12.75" customHeight="1">
      <c r="C388" s="42"/>
    </row>
    <row r="389" ht="12.75" customHeight="1">
      <c r="C389" s="42"/>
    </row>
    <row r="390" ht="12.75" customHeight="1">
      <c r="C390" s="42"/>
    </row>
    <row r="391" ht="12.75" customHeight="1">
      <c r="C391" s="42"/>
    </row>
    <row r="392" ht="12.75" customHeight="1">
      <c r="C392" s="42"/>
    </row>
    <row r="393" ht="12.75" customHeight="1">
      <c r="C393" s="42"/>
    </row>
    <row r="394" ht="12.75" customHeight="1">
      <c r="C394" s="42"/>
    </row>
    <row r="395" ht="12.75" customHeight="1">
      <c r="C395" s="42"/>
    </row>
    <row r="396" ht="12.75" customHeight="1">
      <c r="C396" s="42"/>
    </row>
    <row r="397" ht="12.75" customHeight="1">
      <c r="C397" s="42"/>
    </row>
    <row r="398" ht="12.75" customHeight="1">
      <c r="C398" s="42"/>
    </row>
    <row r="399" ht="12.75" customHeight="1">
      <c r="C399" s="42"/>
    </row>
    <row r="400" ht="12.75" customHeight="1">
      <c r="C400" s="42"/>
    </row>
    <row r="401" ht="12.75" customHeight="1">
      <c r="C401" s="42"/>
    </row>
    <row r="402" ht="12.75" customHeight="1">
      <c r="C402" s="42"/>
    </row>
    <row r="403" ht="12.75" customHeight="1">
      <c r="C403" s="42"/>
    </row>
    <row r="404" ht="12.75" customHeight="1">
      <c r="C404" s="42"/>
    </row>
    <row r="405" ht="12.75" customHeight="1">
      <c r="C405" s="42"/>
    </row>
    <row r="406" ht="12.75" customHeight="1">
      <c r="C406" s="42"/>
    </row>
    <row r="407" ht="12.75" customHeight="1">
      <c r="C407" s="42"/>
    </row>
    <row r="408" ht="12.75" customHeight="1">
      <c r="C408" s="42"/>
    </row>
    <row r="409" ht="12.75" customHeight="1">
      <c r="C409" s="42"/>
    </row>
    <row r="410" ht="12.75" customHeight="1">
      <c r="C410" s="42"/>
    </row>
    <row r="411" ht="12.75" customHeight="1">
      <c r="C411" s="42"/>
    </row>
    <row r="412" ht="12.75" customHeight="1">
      <c r="C412" s="42"/>
    </row>
    <row r="413" ht="12.75" customHeight="1">
      <c r="C413" s="42"/>
    </row>
    <row r="414" ht="12.75" customHeight="1">
      <c r="C414" s="42"/>
    </row>
    <row r="415" ht="12.75" customHeight="1">
      <c r="C415" s="42"/>
    </row>
    <row r="416" ht="12.75" customHeight="1">
      <c r="C416" s="42"/>
    </row>
    <row r="417" ht="12.75" customHeight="1">
      <c r="C417" s="42"/>
    </row>
    <row r="418" ht="12.75" customHeight="1">
      <c r="C418" s="42"/>
    </row>
    <row r="419" ht="12.75" customHeight="1">
      <c r="C419" s="42"/>
    </row>
    <row r="420" ht="12.75" customHeight="1">
      <c r="C420" s="42"/>
    </row>
    <row r="421" ht="12.75" customHeight="1">
      <c r="C421" s="42"/>
    </row>
    <row r="422" ht="12.75" customHeight="1">
      <c r="C422" s="42"/>
    </row>
    <row r="423" ht="12.75" customHeight="1">
      <c r="C423" s="42"/>
    </row>
    <row r="424" ht="12.75" customHeight="1">
      <c r="C424" s="42"/>
    </row>
    <row r="425" ht="12.75" customHeight="1">
      <c r="C425" s="42"/>
    </row>
    <row r="426" ht="12.75" customHeight="1">
      <c r="C426" s="42"/>
    </row>
    <row r="427" ht="12.75" customHeight="1">
      <c r="C427" s="42"/>
    </row>
    <row r="428" ht="12.75" customHeight="1">
      <c r="C428" s="42"/>
    </row>
    <row r="429" ht="12.75" customHeight="1">
      <c r="C429" s="42"/>
    </row>
    <row r="430" ht="12.75" customHeight="1">
      <c r="C430" s="42"/>
    </row>
    <row r="431" ht="12.75" customHeight="1">
      <c r="C431" s="42"/>
    </row>
    <row r="432" ht="12.75" customHeight="1">
      <c r="C432" s="42"/>
    </row>
    <row r="433" ht="12.75" customHeight="1">
      <c r="C433" s="42"/>
    </row>
    <row r="434" ht="12.75" customHeight="1">
      <c r="C434" s="42"/>
    </row>
    <row r="435" ht="12.75" customHeight="1">
      <c r="C435" s="42"/>
    </row>
    <row r="436" ht="12.75" customHeight="1">
      <c r="C436" s="42"/>
    </row>
    <row r="437" ht="12.75" customHeight="1">
      <c r="C437" s="42"/>
    </row>
    <row r="438" ht="12.75" customHeight="1">
      <c r="C438" s="42"/>
    </row>
    <row r="439" ht="12.75" customHeight="1">
      <c r="C439" s="42"/>
    </row>
    <row r="440" ht="12.75" customHeight="1">
      <c r="C440" s="42"/>
    </row>
    <row r="441" ht="12.75" customHeight="1">
      <c r="C441" s="42"/>
    </row>
    <row r="442" ht="12.75" customHeight="1">
      <c r="C442" s="42"/>
    </row>
    <row r="443" ht="12.75" customHeight="1">
      <c r="C443" s="42"/>
    </row>
    <row r="444" ht="12.75" customHeight="1">
      <c r="C444" s="42"/>
    </row>
    <row r="445" ht="12.75" customHeight="1">
      <c r="C445" s="42"/>
    </row>
    <row r="446" ht="12.75" customHeight="1">
      <c r="C446" s="42"/>
    </row>
    <row r="447" ht="12.75" customHeight="1">
      <c r="C447" s="42"/>
    </row>
    <row r="448" ht="12.75" customHeight="1">
      <c r="C448" s="42"/>
    </row>
    <row r="449" ht="12.75" customHeight="1">
      <c r="C449" s="42"/>
    </row>
    <row r="450" ht="12.75" customHeight="1">
      <c r="C450" s="42"/>
    </row>
    <row r="451" ht="12.75" customHeight="1">
      <c r="C451" s="42"/>
    </row>
    <row r="452" ht="12.75" customHeight="1">
      <c r="C452" s="42"/>
    </row>
    <row r="453" ht="12.75" customHeight="1">
      <c r="C453" s="42"/>
    </row>
    <row r="454" ht="12.75" customHeight="1">
      <c r="C454" s="42"/>
    </row>
    <row r="455" ht="12.75" customHeight="1">
      <c r="C455" s="42"/>
    </row>
    <row r="456" ht="12.75" customHeight="1">
      <c r="C456" s="42"/>
    </row>
    <row r="457" ht="12.75" customHeight="1">
      <c r="C457" s="42"/>
    </row>
    <row r="458" ht="12.75" customHeight="1">
      <c r="C458" s="42"/>
    </row>
    <row r="459" ht="12.75" customHeight="1">
      <c r="C459" s="42"/>
    </row>
    <row r="460" ht="12.75" customHeight="1">
      <c r="C460" s="42"/>
    </row>
    <row r="461" ht="12.75" customHeight="1">
      <c r="C461" s="42"/>
    </row>
    <row r="462" ht="12.75" customHeight="1">
      <c r="C462" s="42"/>
    </row>
    <row r="463" ht="12.75" customHeight="1">
      <c r="C463" s="42"/>
    </row>
    <row r="464" ht="12.75" customHeight="1">
      <c r="C464" s="42"/>
    </row>
    <row r="465" ht="12.75" customHeight="1">
      <c r="C465" s="42"/>
    </row>
    <row r="466" ht="12.75" customHeight="1">
      <c r="C466" s="42"/>
    </row>
    <row r="467" ht="12.75" customHeight="1">
      <c r="C467" s="42"/>
    </row>
    <row r="468" ht="12.75" customHeight="1">
      <c r="C468" s="42"/>
    </row>
    <row r="469" ht="12.75" customHeight="1">
      <c r="C469" s="42"/>
    </row>
    <row r="470" ht="12.75" customHeight="1">
      <c r="C470" s="42"/>
    </row>
    <row r="471" ht="12.75" customHeight="1">
      <c r="C471" s="42"/>
    </row>
    <row r="472" ht="12.75" customHeight="1">
      <c r="C472" s="42"/>
    </row>
    <row r="473" ht="12.75" customHeight="1">
      <c r="C473" s="42"/>
    </row>
    <row r="474" ht="12.75" customHeight="1">
      <c r="C474" s="42"/>
    </row>
    <row r="475" ht="12.75" customHeight="1">
      <c r="C475" s="42"/>
    </row>
    <row r="476" ht="12.75" customHeight="1">
      <c r="C476" s="42"/>
    </row>
    <row r="477" ht="12.75" customHeight="1">
      <c r="C477" s="42"/>
    </row>
    <row r="478" ht="12.75" customHeight="1">
      <c r="C478" s="42"/>
    </row>
    <row r="479" ht="12.75" customHeight="1">
      <c r="C479" s="42"/>
    </row>
    <row r="480" ht="12.75" customHeight="1">
      <c r="C480" s="42"/>
    </row>
    <row r="481" ht="12.75" customHeight="1">
      <c r="C481" s="42"/>
    </row>
    <row r="482" ht="12.75" customHeight="1">
      <c r="C482" s="42"/>
    </row>
    <row r="483" ht="12.75" customHeight="1">
      <c r="C483" s="42"/>
    </row>
    <row r="484" ht="12.75" customHeight="1">
      <c r="C484" s="42"/>
    </row>
    <row r="485" ht="12.75" customHeight="1">
      <c r="C485" s="42"/>
    </row>
    <row r="486" ht="12.75" customHeight="1">
      <c r="C486" s="42"/>
    </row>
    <row r="487" ht="12.75" customHeight="1">
      <c r="C487" s="42"/>
    </row>
    <row r="488" ht="12.75" customHeight="1">
      <c r="C488" s="42"/>
    </row>
    <row r="489" ht="12.75" customHeight="1">
      <c r="C489" s="42"/>
    </row>
    <row r="490" ht="12.75" customHeight="1">
      <c r="C490" s="42"/>
    </row>
    <row r="491" ht="12.75" customHeight="1">
      <c r="C491" s="42"/>
    </row>
    <row r="492" ht="12.75" customHeight="1">
      <c r="C492" s="42"/>
    </row>
    <row r="493" ht="12.75" customHeight="1">
      <c r="C493" s="42"/>
    </row>
    <row r="494" ht="12.75" customHeight="1">
      <c r="C494" s="42"/>
    </row>
    <row r="495" ht="12.75" customHeight="1">
      <c r="C495" s="42"/>
    </row>
    <row r="496" ht="12.75" customHeight="1">
      <c r="C496" s="42"/>
    </row>
    <row r="497" ht="12.75" customHeight="1">
      <c r="C497" s="42"/>
    </row>
    <row r="498" ht="12.75" customHeight="1">
      <c r="C498" s="42"/>
    </row>
    <row r="499" ht="12.75" customHeight="1">
      <c r="C499" s="42"/>
    </row>
    <row r="500" ht="12.75" customHeight="1">
      <c r="C500" s="42"/>
    </row>
    <row r="501" ht="12.75" customHeight="1">
      <c r="C501" s="42"/>
    </row>
    <row r="502" ht="12.75" customHeight="1">
      <c r="C502" s="42"/>
    </row>
    <row r="503" ht="12.75" customHeight="1">
      <c r="C503" s="42"/>
    </row>
    <row r="504" ht="12.75" customHeight="1">
      <c r="C504" s="42"/>
    </row>
    <row r="505" ht="12.75" customHeight="1">
      <c r="C505" s="42"/>
    </row>
    <row r="506" ht="12.75" customHeight="1">
      <c r="C506" s="42"/>
    </row>
    <row r="507" ht="12.75" customHeight="1">
      <c r="C507" s="42"/>
    </row>
    <row r="508" ht="12.75" customHeight="1">
      <c r="C508" s="42"/>
    </row>
    <row r="509" ht="12.75" customHeight="1">
      <c r="C509" s="42"/>
    </row>
    <row r="510" ht="12.75" customHeight="1">
      <c r="C510" s="42"/>
    </row>
    <row r="511" ht="12.75" customHeight="1">
      <c r="C511" s="42"/>
    </row>
    <row r="512" ht="12.75" customHeight="1">
      <c r="C512" s="42"/>
    </row>
    <row r="513" ht="12.75" customHeight="1">
      <c r="C513" s="42"/>
    </row>
    <row r="514" ht="12.75" customHeight="1">
      <c r="C514" s="42"/>
    </row>
    <row r="515" ht="12.75" customHeight="1">
      <c r="C515" s="42"/>
    </row>
    <row r="516" ht="12.75" customHeight="1">
      <c r="C516" s="42"/>
    </row>
    <row r="517" ht="12.75" customHeight="1">
      <c r="C517" s="42"/>
    </row>
    <row r="518" ht="12.75" customHeight="1">
      <c r="C518" s="42"/>
    </row>
    <row r="519" ht="12.75" customHeight="1">
      <c r="C519" s="42"/>
    </row>
    <row r="520" ht="12.75" customHeight="1">
      <c r="C520" s="42"/>
    </row>
    <row r="521" ht="12.75" customHeight="1">
      <c r="C521" s="42"/>
    </row>
    <row r="522" ht="12.75" customHeight="1">
      <c r="C522" s="42"/>
    </row>
    <row r="523" ht="12.75" customHeight="1">
      <c r="C523" s="42"/>
    </row>
    <row r="524" ht="12.75" customHeight="1">
      <c r="C524" s="42"/>
    </row>
    <row r="525" ht="12.75" customHeight="1">
      <c r="C525" s="42"/>
    </row>
    <row r="526" ht="12.75" customHeight="1">
      <c r="C526" s="42"/>
    </row>
    <row r="527" ht="12.75" customHeight="1">
      <c r="C527" s="42"/>
    </row>
    <row r="528" ht="12.75" customHeight="1">
      <c r="C528" s="42"/>
    </row>
    <row r="529" ht="12.75" customHeight="1">
      <c r="C529" s="42"/>
    </row>
    <row r="530" ht="12.75" customHeight="1">
      <c r="C530" s="42"/>
    </row>
    <row r="531" ht="12.75" customHeight="1">
      <c r="C531" s="42"/>
    </row>
    <row r="532" ht="12.75" customHeight="1">
      <c r="C532" s="42"/>
    </row>
    <row r="533" ht="12.75" customHeight="1">
      <c r="C533" s="42"/>
    </row>
    <row r="534" ht="12.75" customHeight="1">
      <c r="C534" s="42"/>
    </row>
    <row r="535" ht="12.75" customHeight="1">
      <c r="C535" s="42"/>
    </row>
    <row r="536" ht="12.75" customHeight="1">
      <c r="C536" s="42"/>
    </row>
    <row r="537" ht="12.75" customHeight="1">
      <c r="C537" s="42"/>
    </row>
    <row r="538" ht="12.75" customHeight="1">
      <c r="C538" s="42"/>
    </row>
    <row r="539" ht="12.75" customHeight="1">
      <c r="C539" s="42"/>
    </row>
    <row r="540" ht="12.75" customHeight="1">
      <c r="C540" s="42"/>
    </row>
    <row r="541" ht="12.75" customHeight="1">
      <c r="C541" s="42"/>
    </row>
    <row r="542" ht="12.75" customHeight="1">
      <c r="C542" s="42"/>
    </row>
    <row r="543" ht="12.75" customHeight="1">
      <c r="C543" s="42"/>
    </row>
    <row r="544" ht="12.75" customHeight="1">
      <c r="C544" s="42"/>
    </row>
    <row r="545" ht="12.75" customHeight="1">
      <c r="C545" s="42"/>
    </row>
    <row r="546" ht="12.75" customHeight="1">
      <c r="C546" s="42"/>
    </row>
    <row r="547" ht="12.75" customHeight="1">
      <c r="C547" s="42"/>
    </row>
    <row r="548" ht="12.75" customHeight="1">
      <c r="C548" s="42"/>
    </row>
    <row r="549" ht="12.75" customHeight="1">
      <c r="C549" s="42"/>
    </row>
    <row r="550" ht="12.75" customHeight="1">
      <c r="C550" s="42"/>
    </row>
    <row r="551" ht="12.75" customHeight="1">
      <c r="C551" s="42"/>
    </row>
    <row r="552" ht="12.75" customHeight="1">
      <c r="C552" s="42"/>
    </row>
    <row r="553" ht="12.75" customHeight="1">
      <c r="C553" s="42"/>
    </row>
    <row r="554" ht="12.75" customHeight="1">
      <c r="C554" s="42"/>
    </row>
    <row r="555" ht="12.75" customHeight="1">
      <c r="C555" s="42"/>
    </row>
    <row r="556" ht="12.75" customHeight="1">
      <c r="C556" s="42"/>
    </row>
    <row r="557" ht="12.75" customHeight="1">
      <c r="C557" s="42"/>
    </row>
    <row r="558" ht="12.75" customHeight="1">
      <c r="C558" s="42"/>
    </row>
    <row r="559" ht="12.75" customHeight="1">
      <c r="C559" s="42"/>
    </row>
    <row r="560" ht="12.75" customHeight="1">
      <c r="C560" s="42"/>
    </row>
    <row r="561" ht="12.75" customHeight="1">
      <c r="C561" s="42"/>
    </row>
    <row r="562" ht="12.75" customHeight="1">
      <c r="C562" s="42"/>
    </row>
    <row r="563" ht="12.75" customHeight="1">
      <c r="C563" s="42"/>
    </row>
    <row r="564" ht="12.75" customHeight="1">
      <c r="C564" s="42"/>
    </row>
    <row r="565" ht="12.75" customHeight="1">
      <c r="C565" s="42"/>
    </row>
    <row r="566" ht="12.75" customHeight="1">
      <c r="C566" s="42"/>
    </row>
    <row r="567" ht="12.75" customHeight="1">
      <c r="C567" s="42"/>
    </row>
    <row r="568" ht="12.75" customHeight="1">
      <c r="C568" s="42"/>
    </row>
    <row r="569" ht="12.75" customHeight="1">
      <c r="C569" s="42"/>
    </row>
    <row r="570" ht="12.75" customHeight="1">
      <c r="C570" s="42"/>
    </row>
    <row r="571" ht="12.75" customHeight="1">
      <c r="C571" s="42"/>
    </row>
    <row r="572" ht="12.75" customHeight="1">
      <c r="C572" s="42"/>
    </row>
    <row r="573" ht="12.75" customHeight="1">
      <c r="C573" s="42"/>
    </row>
    <row r="574" ht="12.75" customHeight="1">
      <c r="C574" s="42"/>
    </row>
    <row r="575" ht="12.75" customHeight="1">
      <c r="C575" s="42"/>
    </row>
    <row r="576" ht="12.75" customHeight="1">
      <c r="C576" s="42"/>
    </row>
    <row r="577" ht="12.75" customHeight="1">
      <c r="C577" s="42"/>
    </row>
    <row r="578" ht="12.75" customHeight="1">
      <c r="C578" s="42"/>
    </row>
    <row r="579" ht="12.75" customHeight="1">
      <c r="C579" s="42"/>
    </row>
    <row r="580" ht="12.75" customHeight="1">
      <c r="C580" s="42"/>
    </row>
    <row r="581" ht="12.75" customHeight="1">
      <c r="C581" s="42"/>
    </row>
    <row r="582" ht="12.75" customHeight="1">
      <c r="C582" s="42"/>
    </row>
    <row r="583" ht="12.75" customHeight="1">
      <c r="C583" s="42"/>
    </row>
    <row r="584" ht="12.75" customHeight="1">
      <c r="C584" s="42"/>
    </row>
    <row r="585" ht="12.75" customHeight="1">
      <c r="C585" s="42"/>
    </row>
    <row r="586" ht="12.75" customHeight="1">
      <c r="C586" s="42"/>
    </row>
    <row r="587" ht="12.75" customHeight="1">
      <c r="C587" s="42"/>
    </row>
    <row r="588" ht="12.75" customHeight="1">
      <c r="C588" s="42"/>
    </row>
    <row r="589" ht="12.75" customHeight="1">
      <c r="C589" s="42"/>
    </row>
    <row r="590" ht="12.75" customHeight="1">
      <c r="C590" s="42"/>
    </row>
    <row r="591" ht="12.75" customHeight="1">
      <c r="C591" s="42"/>
    </row>
    <row r="592" ht="12.75" customHeight="1">
      <c r="C592" s="42"/>
    </row>
    <row r="593" ht="12.75" customHeight="1">
      <c r="C593" s="42"/>
    </row>
    <row r="594" ht="12.75" customHeight="1">
      <c r="C594" s="42"/>
    </row>
    <row r="595" ht="12.75" customHeight="1">
      <c r="C595" s="42"/>
    </row>
    <row r="596" ht="12.75" customHeight="1">
      <c r="C596" s="42"/>
    </row>
    <row r="597" ht="12.75" customHeight="1">
      <c r="C597" s="42"/>
    </row>
    <row r="598" ht="12.75" customHeight="1">
      <c r="C598" s="42"/>
    </row>
    <row r="599" ht="12.75" customHeight="1">
      <c r="C599" s="42"/>
    </row>
    <row r="600" ht="12.75" customHeight="1">
      <c r="C600" s="42"/>
    </row>
    <row r="601" ht="12.75" customHeight="1">
      <c r="C601" s="42"/>
    </row>
    <row r="602" ht="12.75" customHeight="1">
      <c r="C602" s="42"/>
    </row>
    <row r="603" ht="12.75" customHeight="1">
      <c r="C603" s="42"/>
    </row>
    <row r="604" ht="12.75" customHeight="1">
      <c r="C604" s="42"/>
    </row>
    <row r="605" ht="12.75" customHeight="1">
      <c r="C605" s="42"/>
    </row>
    <row r="606" ht="12.75" customHeight="1">
      <c r="C606" s="42"/>
    </row>
    <row r="607" ht="12.75" customHeight="1">
      <c r="C607" s="42"/>
    </row>
    <row r="608" ht="12.75" customHeight="1">
      <c r="C608" s="42"/>
    </row>
    <row r="609" ht="12.75" customHeight="1">
      <c r="C609" s="42"/>
    </row>
    <row r="610" ht="12.75" customHeight="1">
      <c r="C610" s="42"/>
    </row>
    <row r="611" ht="12.75" customHeight="1">
      <c r="C611" s="42"/>
    </row>
    <row r="612" ht="12.75" customHeight="1">
      <c r="C612" s="42"/>
    </row>
    <row r="613" ht="12.75" customHeight="1">
      <c r="C613" s="42"/>
    </row>
    <row r="614" ht="12.75" customHeight="1">
      <c r="C614" s="42"/>
    </row>
    <row r="615" ht="12.75" customHeight="1">
      <c r="C615" s="42"/>
    </row>
    <row r="616" ht="12.75" customHeight="1">
      <c r="C616" s="42"/>
    </row>
    <row r="617" ht="12.75" customHeight="1">
      <c r="C617" s="42"/>
    </row>
    <row r="618" ht="12.75" customHeight="1">
      <c r="C618" s="42"/>
    </row>
    <row r="619" ht="12.75" customHeight="1">
      <c r="C619" s="42"/>
    </row>
    <row r="620" ht="12.75" customHeight="1">
      <c r="C620" s="42"/>
    </row>
    <row r="621" ht="12.75" customHeight="1">
      <c r="C621" s="42"/>
    </row>
    <row r="622" ht="12.75" customHeight="1">
      <c r="C622" s="42"/>
    </row>
    <row r="623" ht="12.75" customHeight="1">
      <c r="C623" s="42"/>
    </row>
    <row r="624" ht="12.75" customHeight="1">
      <c r="C624" s="42"/>
    </row>
    <row r="625" ht="12.75" customHeight="1">
      <c r="C625" s="42"/>
    </row>
    <row r="626" ht="12.75" customHeight="1">
      <c r="C626" s="42"/>
    </row>
    <row r="627" ht="12.75" customHeight="1">
      <c r="C627" s="42"/>
    </row>
    <row r="628" ht="12.75" customHeight="1">
      <c r="C628" s="42"/>
    </row>
    <row r="629" ht="12.75" customHeight="1">
      <c r="C629" s="42"/>
    </row>
    <row r="630" ht="12.75" customHeight="1">
      <c r="C630" s="42"/>
    </row>
    <row r="631" ht="12.75" customHeight="1">
      <c r="C631" s="42"/>
    </row>
    <row r="632" ht="12.75" customHeight="1">
      <c r="C632" s="42"/>
    </row>
    <row r="633" ht="12.75" customHeight="1">
      <c r="C633" s="42"/>
    </row>
    <row r="634" ht="12.75" customHeight="1">
      <c r="C634" s="42"/>
    </row>
    <row r="635" ht="12.75" customHeight="1">
      <c r="C635" s="42"/>
    </row>
    <row r="636" ht="12.75" customHeight="1">
      <c r="C636" s="42"/>
    </row>
    <row r="637" ht="12.75" customHeight="1">
      <c r="C637" s="42"/>
    </row>
    <row r="638" ht="12.75" customHeight="1">
      <c r="C638" s="42"/>
    </row>
    <row r="639" ht="12.75" customHeight="1">
      <c r="C639" s="42"/>
    </row>
    <row r="640" ht="12.75" customHeight="1">
      <c r="C640" s="42"/>
    </row>
    <row r="641" ht="12.75" customHeight="1">
      <c r="C641" s="42"/>
    </row>
    <row r="642" ht="12.75" customHeight="1">
      <c r="C642" s="42"/>
    </row>
    <row r="643" ht="12.75" customHeight="1">
      <c r="C643" s="42"/>
    </row>
    <row r="644" ht="12.75" customHeight="1">
      <c r="C644" s="42"/>
    </row>
    <row r="645" ht="12.75" customHeight="1">
      <c r="C645" s="42"/>
    </row>
    <row r="646" ht="12.75" customHeight="1">
      <c r="C646" s="42"/>
    </row>
    <row r="647" ht="12.75" customHeight="1">
      <c r="C647" s="42"/>
    </row>
    <row r="648" ht="12.75" customHeight="1">
      <c r="C648" s="42"/>
    </row>
    <row r="649" ht="12.75" customHeight="1">
      <c r="C649" s="42"/>
    </row>
    <row r="650" ht="12.75" customHeight="1">
      <c r="C650" s="42"/>
    </row>
    <row r="651" ht="12.75" customHeight="1">
      <c r="C651" s="42"/>
    </row>
    <row r="652" ht="12.75" customHeight="1">
      <c r="C652" s="42"/>
    </row>
    <row r="653" ht="12.75" customHeight="1">
      <c r="C653" s="42"/>
    </row>
    <row r="654" ht="12.75" customHeight="1">
      <c r="C654" s="42"/>
    </row>
    <row r="655" ht="12.75" customHeight="1">
      <c r="C655" s="42"/>
    </row>
    <row r="656" ht="12.75" customHeight="1">
      <c r="C656" s="42"/>
    </row>
    <row r="657" ht="12.75" customHeight="1">
      <c r="C657" s="42"/>
    </row>
    <row r="658" ht="12.75" customHeight="1">
      <c r="C658" s="42"/>
    </row>
    <row r="659" ht="12.75" customHeight="1">
      <c r="C659" s="42"/>
    </row>
    <row r="660" ht="12.75" customHeight="1">
      <c r="C660" s="42"/>
    </row>
    <row r="661" ht="12.75" customHeight="1">
      <c r="C661" s="42"/>
    </row>
    <row r="662" ht="12.75" customHeight="1">
      <c r="C662" s="42"/>
    </row>
    <row r="663" ht="12.75" customHeight="1">
      <c r="C663" s="42"/>
    </row>
    <row r="664" ht="12.75" customHeight="1">
      <c r="C664" s="42"/>
    </row>
    <row r="665" ht="12.75" customHeight="1">
      <c r="C665" s="42"/>
    </row>
    <row r="666" ht="12.75" customHeight="1">
      <c r="C666" s="42"/>
    </row>
    <row r="667" ht="12.75" customHeight="1">
      <c r="C667" s="42"/>
    </row>
    <row r="668" ht="12.75" customHeight="1">
      <c r="C668" s="42"/>
    </row>
    <row r="669" ht="12.75" customHeight="1">
      <c r="C669" s="42"/>
    </row>
    <row r="670" ht="12.75" customHeight="1">
      <c r="C670" s="42"/>
    </row>
    <row r="671" ht="12.75" customHeight="1">
      <c r="C671" s="42"/>
    </row>
    <row r="672" ht="12.75" customHeight="1">
      <c r="C672" s="42"/>
    </row>
    <row r="673" ht="12.75" customHeight="1">
      <c r="C673" s="42"/>
    </row>
    <row r="674" ht="12.75" customHeight="1">
      <c r="C674" s="42"/>
    </row>
    <row r="675" ht="12.75" customHeight="1">
      <c r="C675" s="42"/>
    </row>
    <row r="676" ht="12.75" customHeight="1">
      <c r="C676" s="42"/>
    </row>
    <row r="677" ht="12.75" customHeight="1">
      <c r="C677" s="42"/>
    </row>
    <row r="678" ht="12.75" customHeight="1">
      <c r="C678" s="42"/>
    </row>
    <row r="679" ht="12.75" customHeight="1">
      <c r="C679" s="42"/>
    </row>
    <row r="680" ht="12.75" customHeight="1">
      <c r="C680" s="42"/>
    </row>
    <row r="681" ht="12.75" customHeight="1">
      <c r="C681" s="42"/>
    </row>
    <row r="682" ht="12.75" customHeight="1">
      <c r="C682" s="42"/>
    </row>
    <row r="683" ht="12.75" customHeight="1">
      <c r="C683" s="42"/>
    </row>
    <row r="684" ht="12.75" customHeight="1">
      <c r="C684" s="42"/>
    </row>
    <row r="685" ht="12.75" customHeight="1">
      <c r="C685" s="42"/>
    </row>
    <row r="686" ht="12.75" customHeight="1">
      <c r="C686" s="42"/>
    </row>
    <row r="687" ht="12.75" customHeight="1">
      <c r="C687" s="42"/>
    </row>
    <row r="688" ht="12.75" customHeight="1">
      <c r="C688" s="42"/>
    </row>
    <row r="689" ht="12.75" customHeight="1">
      <c r="C689" s="42"/>
    </row>
    <row r="690" ht="12.75" customHeight="1">
      <c r="C690" s="42"/>
    </row>
    <row r="691" ht="12.75" customHeight="1">
      <c r="C691" s="42"/>
    </row>
    <row r="692" ht="12.75" customHeight="1">
      <c r="C692" s="42"/>
    </row>
    <row r="693" ht="12.75" customHeight="1">
      <c r="C693" s="42"/>
    </row>
    <row r="694" ht="12.75" customHeight="1">
      <c r="C694" s="42"/>
    </row>
    <row r="695" ht="12.75" customHeight="1">
      <c r="C695" s="42"/>
    </row>
    <row r="696" ht="12.75" customHeight="1">
      <c r="C696" s="42"/>
    </row>
    <row r="697" ht="12.75" customHeight="1">
      <c r="C697" s="42"/>
    </row>
    <row r="698" ht="12.75" customHeight="1">
      <c r="C698" s="42"/>
    </row>
    <row r="699" ht="12.75" customHeight="1">
      <c r="C699" s="42"/>
    </row>
    <row r="700" ht="12.75" customHeight="1">
      <c r="C700" s="42"/>
    </row>
    <row r="701" ht="12.75" customHeight="1">
      <c r="C701" s="42"/>
    </row>
    <row r="702" ht="12.75" customHeight="1">
      <c r="C702" s="42"/>
    </row>
    <row r="703" ht="12.75" customHeight="1">
      <c r="C703" s="42"/>
    </row>
    <row r="704" ht="12.75" customHeight="1">
      <c r="C704" s="42"/>
    </row>
    <row r="705" ht="12.75" customHeight="1">
      <c r="C705" s="42"/>
    </row>
    <row r="706" ht="12.75" customHeight="1">
      <c r="C706" s="42"/>
    </row>
    <row r="707" ht="12.75" customHeight="1">
      <c r="C707" s="42"/>
    </row>
    <row r="708" ht="12.75" customHeight="1">
      <c r="C708" s="42"/>
    </row>
    <row r="709" ht="12.75" customHeight="1">
      <c r="C709" s="42"/>
    </row>
    <row r="710" ht="12.75" customHeight="1">
      <c r="C710" s="42"/>
    </row>
    <row r="711" ht="12.75" customHeight="1">
      <c r="C711" s="42"/>
    </row>
    <row r="712" ht="12.75" customHeight="1">
      <c r="C712" s="42"/>
    </row>
    <row r="713" ht="12.75" customHeight="1">
      <c r="C713" s="42"/>
    </row>
    <row r="714" ht="12.75" customHeight="1">
      <c r="C714" s="42"/>
    </row>
    <row r="715" ht="12.75" customHeight="1">
      <c r="C715" s="42"/>
    </row>
    <row r="716" ht="12.75" customHeight="1">
      <c r="C716" s="42"/>
    </row>
    <row r="717" ht="12.75" customHeight="1">
      <c r="C717" s="42"/>
    </row>
    <row r="718" ht="12.75" customHeight="1">
      <c r="C718" s="42"/>
    </row>
    <row r="719" ht="12.75" customHeight="1">
      <c r="C719" s="42"/>
    </row>
    <row r="720" ht="12.75" customHeight="1">
      <c r="C720" s="42"/>
    </row>
    <row r="721" ht="12.75" customHeight="1">
      <c r="C721" s="42"/>
    </row>
    <row r="722" ht="12.75" customHeight="1">
      <c r="C722" s="42"/>
    </row>
    <row r="723" ht="12.75" customHeight="1">
      <c r="C723" s="42"/>
    </row>
    <row r="724" ht="12.75" customHeight="1">
      <c r="C724" s="42"/>
    </row>
    <row r="725" ht="12.75" customHeight="1">
      <c r="C725" s="42"/>
    </row>
    <row r="726" ht="12.75" customHeight="1">
      <c r="C726" s="42"/>
    </row>
    <row r="727" ht="12.75" customHeight="1">
      <c r="C727" s="42"/>
    </row>
    <row r="728" ht="12.75" customHeight="1">
      <c r="C728" s="42"/>
    </row>
    <row r="729" ht="12.75" customHeight="1">
      <c r="C729" s="42"/>
    </row>
    <row r="730" ht="12.75" customHeight="1">
      <c r="C730" s="42"/>
    </row>
    <row r="731" ht="12.75" customHeight="1">
      <c r="C731" s="42"/>
    </row>
    <row r="732" ht="12.75" customHeight="1">
      <c r="C732" s="42"/>
    </row>
    <row r="733" ht="12.75" customHeight="1">
      <c r="C733" s="42"/>
    </row>
    <row r="734" ht="12.75" customHeight="1">
      <c r="C734" s="42"/>
    </row>
    <row r="735" ht="12.75" customHeight="1">
      <c r="C735" s="42"/>
    </row>
    <row r="736" ht="12.75" customHeight="1">
      <c r="C736" s="42"/>
    </row>
    <row r="737" ht="12.75" customHeight="1">
      <c r="C737" s="42"/>
    </row>
    <row r="738" ht="12.75" customHeight="1">
      <c r="C738" s="42"/>
    </row>
    <row r="739" ht="12.75" customHeight="1">
      <c r="C739" s="42"/>
    </row>
    <row r="740" ht="12.75" customHeight="1">
      <c r="C740" s="42"/>
    </row>
    <row r="741" ht="12.75" customHeight="1">
      <c r="C741" s="42"/>
    </row>
    <row r="742" ht="12.75" customHeight="1">
      <c r="C742" s="42"/>
    </row>
    <row r="743" ht="12.75" customHeight="1">
      <c r="C743" s="42"/>
    </row>
    <row r="744" ht="12.75" customHeight="1">
      <c r="C744" s="42"/>
    </row>
    <row r="745" ht="12.75" customHeight="1">
      <c r="C745" s="42"/>
    </row>
    <row r="746" ht="12.75" customHeight="1">
      <c r="C746" s="42"/>
    </row>
    <row r="747" ht="12.75" customHeight="1">
      <c r="C747" s="42"/>
    </row>
    <row r="748" ht="12.75" customHeight="1">
      <c r="C748" s="42"/>
    </row>
    <row r="749" ht="12.75" customHeight="1">
      <c r="C749" s="42"/>
    </row>
    <row r="750" ht="12.75" customHeight="1">
      <c r="C750" s="42"/>
    </row>
    <row r="751" ht="12.75" customHeight="1">
      <c r="C751" s="42"/>
    </row>
    <row r="752" ht="12.75" customHeight="1">
      <c r="C752" s="42"/>
    </row>
    <row r="753" ht="12.75" customHeight="1">
      <c r="C753" s="42"/>
    </row>
    <row r="754" ht="12.75" customHeight="1">
      <c r="C754" s="42"/>
    </row>
    <row r="755" ht="12.75" customHeight="1">
      <c r="C755" s="42"/>
    </row>
    <row r="756" ht="12.75" customHeight="1">
      <c r="C756" s="42"/>
    </row>
    <row r="757" ht="12.75" customHeight="1">
      <c r="C757" s="42"/>
    </row>
    <row r="758" ht="12.75" customHeight="1">
      <c r="C758" s="42"/>
    </row>
    <row r="759" ht="12.75" customHeight="1">
      <c r="C759" s="42"/>
    </row>
    <row r="760" ht="12.75" customHeight="1">
      <c r="C760" s="42"/>
    </row>
    <row r="761" ht="12.75" customHeight="1">
      <c r="C761" s="42"/>
    </row>
    <row r="762" ht="12.75" customHeight="1">
      <c r="C762" s="42"/>
    </row>
    <row r="763" ht="12.75" customHeight="1">
      <c r="C763" s="42"/>
    </row>
    <row r="764" ht="12.75" customHeight="1">
      <c r="C764" s="42"/>
    </row>
    <row r="765" ht="12.75" customHeight="1">
      <c r="C765" s="42"/>
    </row>
    <row r="766" ht="12.75" customHeight="1">
      <c r="C766" s="42"/>
    </row>
    <row r="767" ht="12.75" customHeight="1">
      <c r="C767" s="42"/>
    </row>
    <row r="768" ht="12.75" customHeight="1">
      <c r="C768" s="42"/>
    </row>
    <row r="769" ht="12.75" customHeight="1">
      <c r="C769" s="42"/>
    </row>
    <row r="770" ht="12.75" customHeight="1">
      <c r="C770" s="42"/>
    </row>
    <row r="771" ht="12.75" customHeight="1">
      <c r="C771" s="42"/>
    </row>
    <row r="772" ht="12.75" customHeight="1">
      <c r="C772" s="42"/>
    </row>
    <row r="773" ht="12.75" customHeight="1">
      <c r="C773" s="42"/>
    </row>
    <row r="774" ht="12.75" customHeight="1">
      <c r="C774" s="42"/>
    </row>
    <row r="775" ht="12.75" customHeight="1">
      <c r="C775" s="42"/>
    </row>
    <row r="776" ht="12.75" customHeight="1">
      <c r="C776" s="42"/>
    </row>
    <row r="777" ht="12.75" customHeight="1">
      <c r="C777" s="42"/>
    </row>
    <row r="778" ht="12.75" customHeight="1">
      <c r="C778" s="42"/>
    </row>
    <row r="779" ht="12.75" customHeight="1">
      <c r="C779" s="42"/>
    </row>
    <row r="780" ht="12.75" customHeight="1">
      <c r="C780" s="42"/>
    </row>
    <row r="781" ht="12.75" customHeight="1">
      <c r="C781" s="42"/>
    </row>
    <row r="782" ht="12.75" customHeight="1">
      <c r="C782" s="42"/>
    </row>
    <row r="783" ht="12.75" customHeight="1">
      <c r="C783" s="42"/>
    </row>
    <row r="784" ht="12.75" customHeight="1">
      <c r="C784" s="42"/>
    </row>
    <row r="785" ht="12.75" customHeight="1">
      <c r="C785" s="42"/>
    </row>
    <row r="786" ht="12.75" customHeight="1">
      <c r="C786" s="42"/>
    </row>
    <row r="787" ht="12.75" customHeight="1">
      <c r="C787" s="42"/>
    </row>
    <row r="788" ht="12.75" customHeight="1">
      <c r="C788" s="42"/>
    </row>
    <row r="789" ht="12.75" customHeight="1">
      <c r="C789" s="42"/>
    </row>
    <row r="790" ht="12.75" customHeight="1">
      <c r="C790" s="42"/>
    </row>
    <row r="791" ht="12.75" customHeight="1">
      <c r="C791" s="42"/>
    </row>
    <row r="792" ht="12.75" customHeight="1">
      <c r="C792" s="42"/>
    </row>
    <row r="793" ht="12.75" customHeight="1">
      <c r="C793" s="42"/>
    </row>
    <row r="794" ht="12.75" customHeight="1">
      <c r="C794" s="42"/>
    </row>
    <row r="795" ht="12.75" customHeight="1">
      <c r="C795" s="42"/>
    </row>
    <row r="796" ht="12.75" customHeight="1">
      <c r="C796" s="42"/>
    </row>
    <row r="797" ht="12.75" customHeight="1">
      <c r="C797" s="42"/>
    </row>
    <row r="798" ht="12.75" customHeight="1">
      <c r="C798" s="42"/>
    </row>
    <row r="799" ht="12.75" customHeight="1">
      <c r="C799" s="42"/>
    </row>
    <row r="800" ht="12.75" customHeight="1">
      <c r="C800" s="42"/>
    </row>
    <row r="801" ht="12.75" customHeight="1">
      <c r="C801" s="42"/>
    </row>
    <row r="802" ht="12.75" customHeight="1">
      <c r="C802" s="42"/>
    </row>
    <row r="803" ht="12.75" customHeight="1">
      <c r="C803" s="42"/>
    </row>
    <row r="804" ht="12.75" customHeight="1">
      <c r="C804" s="42"/>
    </row>
    <row r="805" ht="12.75" customHeight="1">
      <c r="C805" s="42"/>
    </row>
    <row r="806" ht="12.75" customHeight="1">
      <c r="C806" s="42"/>
    </row>
    <row r="807" ht="12.75" customHeight="1">
      <c r="C807" s="42"/>
    </row>
    <row r="808" ht="12.75" customHeight="1">
      <c r="C808" s="42"/>
    </row>
    <row r="809" ht="12.75" customHeight="1">
      <c r="C809" s="42"/>
    </row>
    <row r="810" ht="12.75" customHeight="1">
      <c r="C810" s="42"/>
    </row>
    <row r="811" ht="12.75" customHeight="1">
      <c r="C811" s="42"/>
    </row>
    <row r="812" ht="12.75" customHeight="1">
      <c r="C812" s="42"/>
    </row>
    <row r="813" ht="12.75" customHeight="1">
      <c r="C813" s="42"/>
    </row>
    <row r="814" ht="12.75" customHeight="1">
      <c r="C814" s="42"/>
    </row>
    <row r="815" ht="12.75" customHeight="1">
      <c r="C815" s="42"/>
    </row>
    <row r="816" ht="12.75" customHeight="1">
      <c r="C816" s="42"/>
    </row>
    <row r="817" ht="12.75" customHeight="1">
      <c r="C817" s="42"/>
    </row>
    <row r="818" ht="12.75" customHeight="1">
      <c r="C818" s="42"/>
    </row>
    <row r="819" ht="12.75" customHeight="1">
      <c r="C819" s="42"/>
    </row>
    <row r="820" ht="12.75" customHeight="1">
      <c r="C820" s="42"/>
    </row>
    <row r="821" ht="12.75" customHeight="1">
      <c r="C821" s="42"/>
    </row>
    <row r="822" ht="12.75" customHeight="1">
      <c r="C822" s="42"/>
    </row>
    <row r="823" ht="12.75" customHeight="1">
      <c r="C823" s="42"/>
    </row>
    <row r="824" ht="12.75" customHeight="1">
      <c r="C824" s="42"/>
    </row>
    <row r="825" ht="12.75" customHeight="1">
      <c r="C825" s="42"/>
    </row>
    <row r="826" ht="12.75" customHeight="1">
      <c r="C826" s="42"/>
    </row>
    <row r="827" ht="12.75" customHeight="1">
      <c r="C827" s="42"/>
    </row>
    <row r="828" ht="12.75" customHeight="1">
      <c r="C828" s="42"/>
    </row>
    <row r="829" ht="12.75" customHeight="1">
      <c r="C829" s="42"/>
    </row>
    <row r="830" ht="12.75" customHeight="1">
      <c r="C830" s="42"/>
    </row>
    <row r="831" ht="12.75" customHeight="1">
      <c r="C831" s="42"/>
    </row>
    <row r="832" ht="12.75" customHeight="1">
      <c r="C832" s="42"/>
    </row>
    <row r="833" ht="12.75" customHeight="1">
      <c r="C833" s="42"/>
    </row>
    <row r="834" ht="12.75" customHeight="1">
      <c r="C834" s="42"/>
    </row>
    <row r="835" ht="12.75" customHeight="1">
      <c r="C835" s="42"/>
    </row>
    <row r="836" ht="12.75" customHeight="1">
      <c r="C836" s="42"/>
    </row>
    <row r="837" ht="12.75" customHeight="1">
      <c r="C837" s="42"/>
    </row>
    <row r="838" ht="12.75" customHeight="1">
      <c r="C838" s="42"/>
    </row>
    <row r="839" ht="12.75" customHeight="1">
      <c r="C839" s="42"/>
    </row>
    <row r="840" ht="12.75" customHeight="1">
      <c r="C840" s="42"/>
    </row>
    <row r="841" ht="12.75" customHeight="1">
      <c r="C841" s="42"/>
    </row>
    <row r="842" ht="12.75" customHeight="1">
      <c r="C842" s="42"/>
    </row>
    <row r="843" ht="12.75" customHeight="1">
      <c r="C843" s="42"/>
    </row>
    <row r="844" ht="12.75" customHeight="1">
      <c r="C844" s="42"/>
    </row>
    <row r="845" ht="12.75" customHeight="1">
      <c r="C845" s="42"/>
    </row>
    <row r="846" ht="12.75" customHeight="1">
      <c r="C846" s="42"/>
    </row>
    <row r="847" ht="12.75" customHeight="1">
      <c r="C847" s="42"/>
    </row>
    <row r="848" ht="12.75" customHeight="1">
      <c r="C848" s="42"/>
    </row>
    <row r="849" ht="12.75" customHeight="1">
      <c r="C849" s="42"/>
    </row>
    <row r="850" ht="12.75" customHeight="1">
      <c r="C850" s="42"/>
    </row>
    <row r="851" ht="12.75" customHeight="1">
      <c r="C851" s="42"/>
    </row>
    <row r="852" ht="12.75" customHeight="1">
      <c r="C852" s="42"/>
    </row>
    <row r="853" ht="12.75" customHeight="1">
      <c r="C853" s="42"/>
    </row>
    <row r="854" ht="12.75" customHeight="1">
      <c r="C854" s="42"/>
    </row>
    <row r="855" ht="12.75" customHeight="1">
      <c r="C855" s="42"/>
    </row>
    <row r="856" ht="12.75" customHeight="1">
      <c r="C856" s="42"/>
    </row>
    <row r="857" ht="12.75" customHeight="1">
      <c r="C857" s="42"/>
    </row>
    <row r="858" ht="12.75" customHeight="1">
      <c r="C858" s="42"/>
    </row>
    <row r="859" ht="12.75" customHeight="1">
      <c r="C859" s="42"/>
    </row>
    <row r="860" ht="12.75" customHeight="1">
      <c r="C860" s="42"/>
    </row>
    <row r="861" ht="12.75" customHeight="1">
      <c r="C861" s="42"/>
    </row>
    <row r="862" ht="12.75" customHeight="1">
      <c r="C862" s="42"/>
    </row>
    <row r="863" ht="12.75" customHeight="1">
      <c r="C863" s="42"/>
    </row>
    <row r="864" ht="12.75" customHeight="1">
      <c r="C864" s="42"/>
    </row>
    <row r="865" ht="12.75" customHeight="1">
      <c r="C865" s="42"/>
    </row>
    <row r="866" ht="12.75" customHeight="1">
      <c r="C866" s="42"/>
    </row>
    <row r="867" ht="12.75" customHeight="1">
      <c r="C867" s="42"/>
    </row>
    <row r="868" ht="12.75" customHeight="1">
      <c r="C868" s="42"/>
    </row>
    <row r="869" ht="12.75" customHeight="1">
      <c r="C869" s="42"/>
    </row>
    <row r="870" ht="12.75" customHeight="1">
      <c r="C870" s="42"/>
    </row>
    <row r="871" ht="12.75" customHeight="1">
      <c r="C871" s="42"/>
    </row>
    <row r="872" ht="12.75" customHeight="1">
      <c r="C872" s="42"/>
    </row>
    <row r="873" ht="12.75" customHeight="1">
      <c r="C873" s="42"/>
    </row>
    <row r="874" ht="12.75" customHeight="1">
      <c r="C874" s="42"/>
    </row>
    <row r="875" ht="12.75" customHeight="1">
      <c r="C875" s="42"/>
    </row>
    <row r="876" ht="12.75" customHeight="1">
      <c r="C876" s="42"/>
    </row>
    <row r="877" ht="12.75" customHeight="1">
      <c r="C877" s="42"/>
    </row>
    <row r="878" ht="12.75" customHeight="1">
      <c r="C878" s="42"/>
    </row>
    <row r="879" ht="12.75" customHeight="1">
      <c r="C879" s="42"/>
    </row>
    <row r="880" ht="12.75" customHeight="1">
      <c r="C880" s="42"/>
    </row>
    <row r="881" ht="12.75" customHeight="1">
      <c r="C881" s="42"/>
    </row>
    <row r="882" ht="12.75" customHeight="1">
      <c r="C882" s="42"/>
    </row>
    <row r="883" ht="12.75" customHeight="1">
      <c r="C883" s="42"/>
    </row>
    <row r="884" ht="12.75" customHeight="1">
      <c r="C884" s="42"/>
    </row>
    <row r="885" ht="12.75" customHeight="1">
      <c r="C885" s="42"/>
    </row>
    <row r="886" ht="12.75" customHeight="1">
      <c r="C886" s="42"/>
    </row>
    <row r="887" ht="12.75" customHeight="1">
      <c r="C887" s="42"/>
    </row>
    <row r="888" ht="12.75" customHeight="1">
      <c r="C888" s="42"/>
    </row>
    <row r="889" ht="12.75" customHeight="1">
      <c r="C889" s="42"/>
    </row>
    <row r="890" ht="12.75" customHeight="1">
      <c r="C890" s="42"/>
    </row>
    <row r="891" ht="12.75" customHeight="1">
      <c r="C891" s="42"/>
    </row>
    <row r="892" ht="12.75" customHeight="1">
      <c r="C892" s="42"/>
    </row>
    <row r="893" ht="12.75" customHeight="1">
      <c r="C893" s="42"/>
    </row>
    <row r="894" ht="12.75" customHeight="1">
      <c r="C894" s="42"/>
    </row>
    <row r="895" ht="12.75" customHeight="1">
      <c r="C895" s="42"/>
    </row>
    <row r="896" ht="12.75" customHeight="1">
      <c r="C896" s="42"/>
    </row>
    <row r="897" ht="12.75" customHeight="1">
      <c r="C897" s="42"/>
    </row>
    <row r="898" ht="12.75" customHeight="1">
      <c r="C898" s="42"/>
    </row>
    <row r="899" ht="12.75" customHeight="1">
      <c r="C899" s="42"/>
    </row>
    <row r="900" ht="12.75" customHeight="1">
      <c r="C900" s="42"/>
    </row>
    <row r="901" ht="12.75" customHeight="1">
      <c r="C901" s="42"/>
    </row>
    <row r="902" ht="12.75" customHeight="1">
      <c r="C902" s="42"/>
    </row>
    <row r="903" ht="12.75" customHeight="1">
      <c r="C903" s="42"/>
    </row>
    <row r="904" ht="12.75" customHeight="1">
      <c r="C904" s="42"/>
    </row>
    <row r="905" ht="12.75" customHeight="1">
      <c r="C905" s="42"/>
    </row>
    <row r="906" ht="12.75" customHeight="1">
      <c r="C906" s="42"/>
    </row>
    <row r="907" ht="12.75" customHeight="1">
      <c r="C907" s="42"/>
    </row>
    <row r="908" ht="12.75" customHeight="1">
      <c r="C908" s="42"/>
    </row>
    <row r="909" ht="12.75" customHeight="1">
      <c r="C909" s="42"/>
    </row>
    <row r="910" ht="12.75" customHeight="1">
      <c r="C910" s="42"/>
    </row>
    <row r="911" ht="12.75" customHeight="1">
      <c r="C911" s="42"/>
    </row>
    <row r="912" ht="12.75" customHeight="1">
      <c r="C912" s="42"/>
    </row>
    <row r="913" ht="12.75" customHeight="1">
      <c r="C913" s="42"/>
    </row>
    <row r="914" ht="12.75" customHeight="1">
      <c r="C914" s="42"/>
    </row>
    <row r="915" ht="12.75" customHeight="1">
      <c r="C915" s="42"/>
    </row>
    <row r="916" ht="12.75" customHeight="1">
      <c r="C916" s="42"/>
    </row>
    <row r="917" ht="12.75" customHeight="1">
      <c r="C917" s="42"/>
    </row>
    <row r="918" ht="12.75" customHeight="1">
      <c r="C918" s="42"/>
    </row>
    <row r="919" ht="12.75" customHeight="1">
      <c r="C919" s="42"/>
    </row>
    <row r="920" ht="12.75" customHeight="1">
      <c r="C920" s="42"/>
    </row>
    <row r="921" ht="12.75" customHeight="1">
      <c r="C921" s="42"/>
    </row>
    <row r="922" ht="12.75" customHeight="1">
      <c r="C922" s="42"/>
    </row>
    <row r="923" ht="12.75" customHeight="1">
      <c r="C923" s="42"/>
    </row>
    <row r="924" ht="12.75" customHeight="1">
      <c r="C924" s="42"/>
    </row>
    <row r="925" ht="12.75" customHeight="1">
      <c r="C925" s="42"/>
    </row>
    <row r="926" ht="12.75" customHeight="1">
      <c r="C926" s="42"/>
    </row>
    <row r="927" ht="12.75" customHeight="1">
      <c r="C927" s="42"/>
    </row>
    <row r="928" ht="12.75" customHeight="1">
      <c r="C928" s="42"/>
    </row>
    <row r="929" ht="12.75" customHeight="1">
      <c r="C929" s="42"/>
    </row>
    <row r="930" ht="12.75" customHeight="1">
      <c r="C930" s="42"/>
    </row>
    <row r="931" ht="12.75" customHeight="1">
      <c r="C931" s="42"/>
    </row>
    <row r="932" ht="12.75" customHeight="1">
      <c r="C932" s="42"/>
    </row>
    <row r="933" ht="12.75" customHeight="1">
      <c r="C933" s="42"/>
    </row>
    <row r="934" ht="12.75" customHeight="1">
      <c r="C934" s="42"/>
    </row>
    <row r="935" ht="12.75" customHeight="1">
      <c r="C935" s="42"/>
    </row>
    <row r="936" ht="12.75" customHeight="1">
      <c r="C936" s="42"/>
    </row>
    <row r="937" ht="12.75" customHeight="1">
      <c r="C937" s="42"/>
    </row>
    <row r="938" ht="12.75" customHeight="1">
      <c r="C938" s="42"/>
    </row>
    <row r="939" ht="12.75" customHeight="1">
      <c r="C939" s="42"/>
    </row>
    <row r="940" ht="12.75" customHeight="1">
      <c r="C940" s="42"/>
    </row>
    <row r="941" ht="12.75" customHeight="1">
      <c r="C941" s="42"/>
    </row>
    <row r="942" ht="12.75" customHeight="1">
      <c r="C942" s="42"/>
    </row>
    <row r="943" ht="12.75" customHeight="1">
      <c r="C943" s="42"/>
    </row>
    <row r="944" ht="12.75" customHeight="1">
      <c r="C944" s="42"/>
    </row>
    <row r="945" ht="12.75" customHeight="1">
      <c r="C945" s="42"/>
    </row>
    <row r="946" ht="12.75" customHeight="1">
      <c r="C946" s="42"/>
    </row>
    <row r="947" ht="12.75" customHeight="1">
      <c r="C947" s="42"/>
    </row>
    <row r="948" ht="12.75" customHeight="1">
      <c r="C948" s="42"/>
    </row>
    <row r="949" ht="12.75" customHeight="1">
      <c r="C949" s="42"/>
    </row>
    <row r="950" ht="12.75" customHeight="1">
      <c r="C950" s="42"/>
    </row>
    <row r="951" ht="12.75" customHeight="1">
      <c r="C951" s="42"/>
    </row>
    <row r="952" ht="12.75" customHeight="1">
      <c r="C952" s="42"/>
    </row>
    <row r="953" ht="12.75" customHeight="1">
      <c r="C953" s="42"/>
    </row>
    <row r="954" ht="12.75" customHeight="1">
      <c r="C954" s="42"/>
    </row>
    <row r="955" ht="12.75" customHeight="1">
      <c r="C955" s="42"/>
    </row>
    <row r="956" ht="12.75" customHeight="1">
      <c r="C956" s="42"/>
    </row>
    <row r="957" ht="12.75" customHeight="1">
      <c r="C957" s="42"/>
    </row>
    <row r="958" ht="12.75" customHeight="1">
      <c r="C958" s="42"/>
    </row>
    <row r="959" ht="12.75" customHeight="1">
      <c r="C959" s="42"/>
    </row>
    <row r="960" ht="12.75" customHeight="1">
      <c r="C960" s="42"/>
    </row>
    <row r="961" ht="12.75" customHeight="1">
      <c r="C961" s="42"/>
    </row>
    <row r="962" ht="12.75" customHeight="1">
      <c r="C962" s="42"/>
    </row>
    <row r="963" ht="12.75" customHeight="1">
      <c r="C963" s="42"/>
    </row>
    <row r="964" ht="12.75" customHeight="1">
      <c r="C964" s="42"/>
    </row>
    <row r="965" ht="12.75" customHeight="1">
      <c r="C965" s="42"/>
    </row>
    <row r="966" ht="12.75" customHeight="1">
      <c r="C966" s="42"/>
    </row>
    <row r="967" ht="12.75" customHeight="1">
      <c r="C967" s="42"/>
    </row>
    <row r="968" ht="12.75" customHeight="1">
      <c r="C968" s="42"/>
    </row>
    <row r="969" ht="12.75" customHeight="1">
      <c r="C969" s="42"/>
    </row>
    <row r="970" ht="12.75" customHeight="1">
      <c r="C970" s="42"/>
    </row>
    <row r="971" ht="12.75" customHeight="1">
      <c r="C971" s="42"/>
    </row>
    <row r="972" ht="12.75" customHeight="1">
      <c r="C972" s="42"/>
    </row>
    <row r="973" ht="12.75" customHeight="1">
      <c r="C973" s="42"/>
    </row>
    <row r="974" ht="12.75" customHeight="1">
      <c r="C974" s="42"/>
    </row>
    <row r="975" ht="12.75" customHeight="1">
      <c r="C975" s="42"/>
    </row>
    <row r="976" ht="12.75" customHeight="1">
      <c r="C976" s="42"/>
    </row>
    <row r="977" ht="12.75" customHeight="1">
      <c r="C977" s="42"/>
    </row>
    <row r="978" ht="12.75" customHeight="1">
      <c r="C978" s="42"/>
    </row>
    <row r="979" ht="12.75" customHeight="1">
      <c r="C979" s="42"/>
    </row>
    <row r="980" ht="12.75" customHeight="1">
      <c r="C980" s="42"/>
    </row>
    <row r="981" ht="12.75" customHeight="1">
      <c r="C981" s="42"/>
    </row>
    <row r="982" ht="12.75" customHeight="1">
      <c r="C982" s="42"/>
    </row>
    <row r="983" ht="12.75" customHeight="1">
      <c r="C983" s="42"/>
    </row>
    <row r="984" ht="12.75" customHeight="1">
      <c r="C984" s="42"/>
    </row>
    <row r="985" ht="12.75" customHeight="1">
      <c r="C985" s="42"/>
    </row>
    <row r="986" ht="12.75" customHeight="1">
      <c r="C986" s="42"/>
    </row>
    <row r="987" ht="12.75" customHeight="1">
      <c r="C987" s="42"/>
    </row>
    <row r="988" ht="12.75" customHeight="1">
      <c r="C988" s="42"/>
    </row>
    <row r="989" ht="12.75" customHeight="1">
      <c r="C989" s="42"/>
    </row>
    <row r="990" ht="12.75" customHeight="1">
      <c r="C990" s="42"/>
    </row>
    <row r="991" ht="12.75" customHeight="1">
      <c r="C991" s="42"/>
    </row>
    <row r="992" ht="12.75" customHeight="1">
      <c r="C992" s="42"/>
    </row>
    <row r="993" ht="12.75" customHeight="1">
      <c r="C993" s="42"/>
    </row>
    <row r="994" ht="12.75" customHeight="1">
      <c r="C994" s="42"/>
    </row>
    <row r="995" ht="12.75" customHeight="1">
      <c r="C995" s="42"/>
    </row>
    <row r="996" ht="12.75" customHeight="1">
      <c r="C996" s="42"/>
    </row>
    <row r="997" ht="12.75" customHeight="1">
      <c r="C997" s="42"/>
    </row>
    <row r="998" ht="12.75" customHeight="1">
      <c r="C998" s="42"/>
    </row>
    <row r="999" ht="12.75" customHeight="1">
      <c r="C999" s="42"/>
    </row>
    <row r="1000" ht="12.75" customHeight="1">
      <c r="C1000" s="42"/>
    </row>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A1" s="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287</v>
      </c>
      <c r="C7" s="7" t="s">
        <v>288</v>
      </c>
      <c r="D7" s="9" t="s">
        <v>289</v>
      </c>
      <c r="E7" s="7" t="s">
        <v>290</v>
      </c>
      <c r="F7" s="66" t="s">
        <v>291</v>
      </c>
      <c r="G7" s="67" t="s">
        <v>292</v>
      </c>
      <c r="H7" s="7" t="s">
        <v>9</v>
      </c>
      <c r="I7" s="7" t="s">
        <v>293</v>
      </c>
      <c r="J7" s="7" t="s">
        <v>294</v>
      </c>
      <c r="K7" s="12"/>
      <c r="L7" s="12"/>
      <c r="M7" s="12"/>
      <c r="N7" s="12"/>
      <c r="O7" s="12"/>
      <c r="P7" s="12"/>
      <c r="Q7" s="12"/>
      <c r="R7" s="12"/>
      <c r="S7" s="12"/>
      <c r="T7" s="12"/>
      <c r="U7" s="12"/>
      <c r="V7" s="12"/>
      <c r="W7" s="12"/>
      <c r="X7" s="12"/>
      <c r="Y7" s="12"/>
      <c r="Z7" s="12"/>
    </row>
    <row r="8" ht="50.25" customHeight="1">
      <c r="A8" s="13" t="s">
        <v>12</v>
      </c>
      <c r="B8" s="26" t="s">
        <v>295</v>
      </c>
      <c r="C8" s="15" t="s">
        <v>296</v>
      </c>
      <c r="D8" s="41" t="s">
        <v>297</v>
      </c>
      <c r="E8" s="68">
        <v>300000.0</v>
      </c>
      <c r="F8" s="34">
        <f t="shared" ref="F8:F10" si="1">E8*19%</f>
        <v>57000</v>
      </c>
      <c r="G8" s="39">
        <f t="shared" ref="G8:G10" si="2">F8+E8</f>
        <v>357000</v>
      </c>
      <c r="H8" s="39">
        <f t="shared" ref="H8:H10" si="3">G8</f>
        <v>357000</v>
      </c>
      <c r="I8" s="26" t="s">
        <v>16</v>
      </c>
      <c r="J8" s="26"/>
    </row>
    <row r="9" ht="50.25" customHeight="1">
      <c r="A9" s="13" t="s">
        <v>18</v>
      </c>
      <c r="B9" s="22" t="s">
        <v>298</v>
      </c>
      <c r="C9" s="15" t="s">
        <v>299</v>
      </c>
      <c r="D9" s="41" t="s">
        <v>297</v>
      </c>
      <c r="E9" s="68">
        <v>667100.0</v>
      </c>
      <c r="F9" s="34">
        <f t="shared" si="1"/>
        <v>126749</v>
      </c>
      <c r="G9" s="39">
        <f t="shared" si="2"/>
        <v>793849</v>
      </c>
      <c r="H9" s="39">
        <f t="shared" si="3"/>
        <v>793849</v>
      </c>
      <c r="I9" s="26" t="s">
        <v>16</v>
      </c>
      <c r="J9" s="26"/>
    </row>
    <row r="10" ht="50.25" customHeight="1">
      <c r="A10" s="13" t="s">
        <v>21</v>
      </c>
      <c r="B10" s="26" t="s">
        <v>300</v>
      </c>
      <c r="C10" s="15" t="s">
        <v>53</v>
      </c>
      <c r="D10" s="41" t="s">
        <v>297</v>
      </c>
      <c r="E10" s="68">
        <f>13900*12</f>
        <v>166800</v>
      </c>
      <c r="F10" s="34">
        <f t="shared" si="1"/>
        <v>31692</v>
      </c>
      <c r="G10" s="39">
        <f t="shared" si="2"/>
        <v>198492</v>
      </c>
      <c r="H10" s="39">
        <f t="shared" si="3"/>
        <v>198492</v>
      </c>
      <c r="I10" s="26" t="s">
        <v>16</v>
      </c>
      <c r="J10" s="26"/>
    </row>
    <row r="11" ht="15.0" hidden="1" customHeight="1">
      <c r="A11" s="28"/>
      <c r="B11" s="29"/>
      <c r="C11" s="49"/>
      <c r="D11" s="30"/>
      <c r="E11" s="29"/>
      <c r="F11" s="30"/>
      <c r="G11" s="30"/>
      <c r="H11" s="29"/>
      <c r="I11" s="29"/>
      <c r="J11" s="29"/>
    </row>
    <row r="12" ht="12.75" customHeight="1">
      <c r="C12" s="42"/>
    </row>
    <row r="13" ht="138.75" customHeight="1">
      <c r="A13" s="31" t="s">
        <v>301</v>
      </c>
      <c r="B13" s="4"/>
      <c r="C13" s="4"/>
      <c r="D13" s="4"/>
      <c r="E13" s="4"/>
      <c r="F13" s="4"/>
      <c r="G13" s="4"/>
      <c r="H13" s="4"/>
      <c r="I13" s="4"/>
      <c r="J13" s="5"/>
    </row>
    <row r="14" ht="12.75" customHeight="1">
      <c r="C14" s="42"/>
    </row>
    <row r="15" ht="75.0" customHeight="1">
      <c r="A15" s="31" t="s">
        <v>302</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5.75" customHeight="1">
      <c r="C221" s="42"/>
    </row>
    <row r="222" ht="15.75" customHeight="1">
      <c r="C222" s="42"/>
    </row>
    <row r="223" ht="15.75" customHeight="1">
      <c r="C223" s="42"/>
    </row>
    <row r="224" ht="15.75" customHeight="1">
      <c r="C224" s="42"/>
    </row>
    <row r="225" ht="15.75" customHeight="1">
      <c r="C225" s="42"/>
    </row>
    <row r="226" ht="15.75" customHeight="1">
      <c r="C226" s="42"/>
    </row>
    <row r="227" ht="15.75" customHeight="1">
      <c r="C227" s="42"/>
    </row>
    <row r="228" ht="15.75" customHeight="1">
      <c r="C228" s="42"/>
    </row>
    <row r="229" ht="15.75" customHeight="1">
      <c r="C229" s="42"/>
    </row>
    <row r="230" ht="15.75" customHeight="1">
      <c r="C230" s="42"/>
    </row>
    <row r="231" ht="15.75" customHeight="1">
      <c r="C231" s="42"/>
    </row>
    <row r="232" ht="15.75" customHeight="1">
      <c r="C232" s="42"/>
    </row>
    <row r="233" ht="15.75" customHeight="1">
      <c r="C233" s="42"/>
    </row>
    <row r="234" ht="15.75" customHeight="1">
      <c r="C234" s="42"/>
    </row>
    <row r="235" ht="15.75" customHeight="1">
      <c r="C235" s="42"/>
    </row>
    <row r="236" ht="15.75" customHeight="1">
      <c r="C236" s="42"/>
    </row>
    <row r="237" ht="15.75" customHeight="1">
      <c r="C237" s="42"/>
    </row>
    <row r="238" ht="15.75" customHeight="1">
      <c r="C238" s="42"/>
    </row>
    <row r="239" ht="15.75" customHeight="1">
      <c r="C239" s="42"/>
    </row>
    <row r="240" ht="15.75" customHeight="1">
      <c r="C240" s="42"/>
    </row>
    <row r="241" ht="15.75" customHeight="1">
      <c r="C241" s="42"/>
    </row>
    <row r="242" ht="15.75" customHeight="1">
      <c r="C242" s="42"/>
    </row>
    <row r="243" ht="15.75" customHeight="1">
      <c r="C243" s="42"/>
    </row>
    <row r="244" ht="15.75" customHeight="1">
      <c r="C244" s="42"/>
    </row>
    <row r="245" ht="15.75" customHeight="1">
      <c r="C245" s="42"/>
    </row>
    <row r="246" ht="15.75" customHeight="1">
      <c r="C246" s="42"/>
    </row>
    <row r="247" ht="15.75" customHeight="1">
      <c r="C247" s="42"/>
    </row>
    <row r="248" ht="15.75" customHeight="1">
      <c r="C248" s="42"/>
    </row>
    <row r="249" ht="15.75" customHeight="1">
      <c r="C249" s="42"/>
    </row>
    <row r="250" ht="15.75" customHeight="1">
      <c r="C250" s="42"/>
    </row>
    <row r="251" ht="15.75" customHeight="1">
      <c r="C251" s="42"/>
    </row>
    <row r="252" ht="15.75" customHeight="1">
      <c r="C252" s="42"/>
    </row>
    <row r="253" ht="15.75" customHeight="1">
      <c r="C253" s="42"/>
    </row>
    <row r="254" ht="15.75" customHeight="1">
      <c r="C254" s="42"/>
    </row>
    <row r="255" ht="15.75" customHeight="1">
      <c r="C255" s="42"/>
    </row>
    <row r="256" ht="15.75" customHeight="1">
      <c r="C256" s="42"/>
    </row>
    <row r="257" ht="15.75" customHeight="1">
      <c r="C257" s="42"/>
    </row>
    <row r="258" ht="15.75" customHeight="1">
      <c r="C258" s="42"/>
    </row>
    <row r="259" ht="15.75" customHeight="1">
      <c r="C259" s="42"/>
    </row>
    <row r="260" ht="15.75" customHeight="1">
      <c r="C260" s="42"/>
    </row>
    <row r="261" ht="15.75" customHeight="1">
      <c r="C261" s="42"/>
    </row>
    <row r="262" ht="15.75" customHeight="1">
      <c r="C262" s="42"/>
    </row>
    <row r="263" ht="15.75" customHeight="1">
      <c r="C263" s="42"/>
    </row>
    <row r="264" ht="15.75" customHeight="1">
      <c r="C264" s="42"/>
    </row>
    <row r="265" ht="15.75" customHeight="1">
      <c r="C265" s="42"/>
    </row>
    <row r="266" ht="15.75" customHeight="1">
      <c r="C266" s="42"/>
    </row>
    <row r="267" ht="15.75" customHeight="1">
      <c r="C267" s="42"/>
    </row>
    <row r="268" ht="15.75" customHeight="1">
      <c r="C268" s="42"/>
    </row>
    <row r="269" ht="15.75" customHeight="1">
      <c r="C269" s="42"/>
    </row>
    <row r="270" ht="15.75" customHeight="1">
      <c r="C270" s="42"/>
    </row>
    <row r="271" ht="15.75" customHeight="1">
      <c r="C271" s="42"/>
    </row>
    <row r="272" ht="15.75" customHeight="1">
      <c r="C272" s="42"/>
    </row>
    <row r="273" ht="15.75" customHeight="1">
      <c r="C273" s="42"/>
    </row>
    <row r="274" ht="15.75" customHeight="1">
      <c r="C274" s="42"/>
    </row>
    <row r="275" ht="15.75" customHeight="1">
      <c r="C275" s="42"/>
    </row>
    <row r="276" ht="15.75" customHeight="1">
      <c r="C276" s="42"/>
    </row>
    <row r="277" ht="15.75" customHeight="1">
      <c r="C277" s="42"/>
    </row>
    <row r="278" ht="15.75" customHeight="1">
      <c r="C278" s="42"/>
    </row>
    <row r="279" ht="15.75" customHeight="1">
      <c r="C279" s="42"/>
    </row>
    <row r="280" ht="15.75" customHeight="1">
      <c r="C280" s="42"/>
    </row>
    <row r="281" ht="15.75" customHeight="1">
      <c r="C281" s="42"/>
    </row>
    <row r="282" ht="15.75" customHeight="1">
      <c r="C282" s="42"/>
    </row>
    <row r="283" ht="15.75" customHeight="1">
      <c r="C283" s="42"/>
    </row>
    <row r="284" ht="15.75" customHeight="1">
      <c r="C284" s="42"/>
    </row>
    <row r="285" ht="15.75" customHeight="1">
      <c r="C285" s="42"/>
    </row>
    <row r="286" ht="15.75" customHeight="1">
      <c r="C286" s="42"/>
    </row>
    <row r="287" ht="15.75" customHeight="1">
      <c r="C287" s="42"/>
    </row>
    <row r="288" ht="15.75" customHeight="1">
      <c r="C288" s="42"/>
    </row>
    <row r="289" ht="15.75" customHeight="1">
      <c r="C289" s="42"/>
    </row>
    <row r="290" ht="15.75" customHeight="1">
      <c r="C290" s="42"/>
    </row>
    <row r="291" ht="15.75" customHeight="1">
      <c r="C291" s="42"/>
    </row>
    <row r="292" ht="15.75" customHeight="1">
      <c r="C292" s="42"/>
    </row>
    <row r="293" ht="15.75" customHeight="1">
      <c r="C293" s="42"/>
    </row>
    <row r="294" ht="15.75" customHeight="1">
      <c r="C294" s="42"/>
    </row>
    <row r="295" ht="15.75" customHeight="1">
      <c r="C295" s="42"/>
    </row>
    <row r="296" ht="15.75" customHeight="1">
      <c r="C296" s="42"/>
    </row>
    <row r="297" ht="15.75" customHeight="1">
      <c r="C297" s="42"/>
    </row>
    <row r="298" ht="15.75" customHeight="1">
      <c r="C298" s="42"/>
    </row>
    <row r="299" ht="15.75" customHeight="1">
      <c r="C299" s="42"/>
    </row>
    <row r="300" ht="15.75" customHeight="1">
      <c r="C300" s="42"/>
    </row>
    <row r="301" ht="15.75" customHeight="1">
      <c r="C301" s="42"/>
    </row>
    <row r="302" ht="15.75" customHeight="1">
      <c r="C302" s="42"/>
    </row>
    <row r="303" ht="15.75" customHeight="1">
      <c r="C303" s="42"/>
    </row>
    <row r="304" ht="15.75" customHeight="1">
      <c r="C304" s="42"/>
    </row>
    <row r="305" ht="15.75" customHeight="1">
      <c r="C305" s="42"/>
    </row>
    <row r="306" ht="15.75" customHeight="1">
      <c r="C306" s="42"/>
    </row>
    <row r="307" ht="15.75" customHeight="1">
      <c r="C307" s="42"/>
    </row>
    <row r="308" ht="15.75" customHeight="1">
      <c r="C308" s="42"/>
    </row>
    <row r="309" ht="15.75" customHeight="1">
      <c r="C309" s="42"/>
    </row>
    <row r="310" ht="15.75" customHeight="1">
      <c r="C310" s="42"/>
    </row>
    <row r="311" ht="15.75" customHeight="1">
      <c r="C311" s="42"/>
    </row>
    <row r="312" ht="15.75" customHeight="1">
      <c r="C312" s="42"/>
    </row>
    <row r="313" ht="15.75" customHeight="1">
      <c r="C313" s="42"/>
    </row>
    <row r="314" ht="15.75" customHeight="1">
      <c r="C314" s="42"/>
    </row>
    <row r="315" ht="15.75" customHeight="1">
      <c r="C315" s="42"/>
    </row>
    <row r="316" ht="15.75" customHeight="1">
      <c r="C316" s="42"/>
    </row>
    <row r="317" ht="15.75" customHeight="1">
      <c r="C317" s="42"/>
    </row>
    <row r="318" ht="15.75" customHeight="1">
      <c r="C318" s="42"/>
    </row>
    <row r="319" ht="15.75" customHeight="1">
      <c r="C319" s="42"/>
    </row>
    <row r="320" ht="15.75" customHeight="1">
      <c r="C320" s="42"/>
    </row>
    <row r="321" ht="15.75" customHeight="1">
      <c r="C321" s="42"/>
    </row>
    <row r="322" ht="15.75" customHeight="1">
      <c r="C322" s="42"/>
    </row>
    <row r="323" ht="15.75" customHeight="1">
      <c r="C323" s="42"/>
    </row>
    <row r="324" ht="15.75" customHeight="1">
      <c r="C324" s="42"/>
    </row>
    <row r="325" ht="15.75" customHeight="1">
      <c r="C325" s="42"/>
    </row>
    <row r="326" ht="15.75" customHeight="1">
      <c r="C326" s="42"/>
    </row>
    <row r="327" ht="15.75" customHeight="1">
      <c r="C327" s="42"/>
    </row>
    <row r="328" ht="15.75" customHeight="1">
      <c r="C328" s="42"/>
    </row>
    <row r="329" ht="15.75" customHeight="1">
      <c r="C329" s="42"/>
    </row>
    <row r="330" ht="15.75" customHeight="1">
      <c r="C330" s="42"/>
    </row>
    <row r="331" ht="15.75" customHeight="1">
      <c r="C331" s="42"/>
    </row>
    <row r="332" ht="15.75" customHeight="1">
      <c r="C332" s="42"/>
    </row>
    <row r="333" ht="15.75" customHeight="1">
      <c r="C333" s="42"/>
    </row>
    <row r="334" ht="15.75" customHeight="1">
      <c r="C334" s="42"/>
    </row>
    <row r="335" ht="15.75" customHeight="1">
      <c r="C335" s="42"/>
    </row>
    <row r="336" ht="15.75" customHeight="1">
      <c r="C336" s="42"/>
    </row>
    <row r="337" ht="15.75" customHeight="1">
      <c r="C337" s="42"/>
    </row>
    <row r="338" ht="15.75" customHeight="1">
      <c r="C338" s="42"/>
    </row>
    <row r="339" ht="15.75" customHeight="1">
      <c r="C339" s="42"/>
    </row>
    <row r="340" ht="15.75" customHeight="1">
      <c r="C340" s="42"/>
    </row>
    <row r="341" ht="15.75" customHeight="1">
      <c r="C341" s="42"/>
    </row>
    <row r="342" ht="15.75" customHeight="1">
      <c r="C342" s="42"/>
    </row>
    <row r="343" ht="15.75" customHeight="1">
      <c r="C343" s="42"/>
    </row>
    <row r="344" ht="15.75" customHeight="1">
      <c r="C344" s="42"/>
    </row>
    <row r="345" ht="15.75" customHeight="1">
      <c r="C345" s="42"/>
    </row>
    <row r="346" ht="15.75" customHeight="1">
      <c r="C346" s="42"/>
    </row>
    <row r="347" ht="15.75" customHeight="1">
      <c r="C347" s="42"/>
    </row>
    <row r="348" ht="15.75" customHeight="1">
      <c r="C348" s="42"/>
    </row>
    <row r="349" ht="15.75" customHeight="1">
      <c r="C349" s="42"/>
    </row>
    <row r="350" ht="15.75" customHeight="1">
      <c r="C350" s="42"/>
    </row>
    <row r="351" ht="15.75" customHeight="1">
      <c r="C351" s="42"/>
    </row>
    <row r="352" ht="15.75" customHeight="1">
      <c r="C352" s="42"/>
    </row>
    <row r="353" ht="15.75" customHeight="1">
      <c r="C353" s="42"/>
    </row>
    <row r="354" ht="15.75" customHeight="1">
      <c r="C354" s="42"/>
    </row>
    <row r="355" ht="15.75" customHeight="1">
      <c r="C355" s="42"/>
    </row>
    <row r="356" ht="15.75" customHeight="1">
      <c r="C356" s="42"/>
    </row>
    <row r="357" ht="15.75" customHeight="1">
      <c r="C357" s="42"/>
    </row>
    <row r="358" ht="15.75" customHeight="1">
      <c r="C358" s="42"/>
    </row>
    <row r="359" ht="15.75" customHeight="1">
      <c r="C359" s="42"/>
    </row>
    <row r="360" ht="15.75" customHeight="1">
      <c r="C360" s="42"/>
    </row>
    <row r="361" ht="15.75" customHeight="1">
      <c r="C361" s="42"/>
    </row>
    <row r="362" ht="15.75" customHeight="1">
      <c r="C362" s="42"/>
    </row>
    <row r="363" ht="15.75" customHeight="1">
      <c r="C363" s="42"/>
    </row>
    <row r="364" ht="15.75" customHeight="1">
      <c r="C364" s="42"/>
    </row>
    <row r="365" ht="15.75" customHeight="1">
      <c r="C365" s="42"/>
    </row>
    <row r="366" ht="15.75" customHeight="1">
      <c r="C366" s="42"/>
    </row>
    <row r="367" ht="15.75" customHeight="1">
      <c r="C367" s="42"/>
    </row>
    <row r="368" ht="15.75" customHeight="1">
      <c r="C368" s="42"/>
    </row>
    <row r="369" ht="15.75" customHeight="1">
      <c r="C369" s="42"/>
    </row>
    <row r="370" ht="15.75" customHeight="1">
      <c r="C370" s="42"/>
    </row>
    <row r="371" ht="15.75" customHeight="1">
      <c r="C371" s="42"/>
    </row>
    <row r="372" ht="15.75" customHeight="1">
      <c r="C372" s="42"/>
    </row>
    <row r="373" ht="15.75" customHeight="1">
      <c r="C373" s="42"/>
    </row>
    <row r="374" ht="15.75" customHeight="1">
      <c r="C374" s="42"/>
    </row>
    <row r="375" ht="15.75" customHeight="1">
      <c r="C375" s="42"/>
    </row>
    <row r="376" ht="15.75" customHeight="1">
      <c r="C376" s="42"/>
    </row>
    <row r="377" ht="15.75" customHeight="1">
      <c r="C377" s="42"/>
    </row>
    <row r="378" ht="15.75" customHeight="1">
      <c r="C378" s="42"/>
    </row>
    <row r="379" ht="15.75" customHeight="1">
      <c r="C379" s="42"/>
    </row>
    <row r="380" ht="15.75" customHeight="1">
      <c r="C380" s="42"/>
    </row>
    <row r="381" ht="15.75" customHeight="1">
      <c r="C381" s="42"/>
    </row>
    <row r="382" ht="15.75" customHeight="1">
      <c r="C382" s="42"/>
    </row>
    <row r="383" ht="15.75" customHeight="1">
      <c r="C383" s="42"/>
    </row>
    <row r="384" ht="15.75" customHeight="1">
      <c r="C384" s="42"/>
    </row>
    <row r="385" ht="15.75" customHeight="1">
      <c r="C385" s="42"/>
    </row>
    <row r="386" ht="15.75" customHeight="1">
      <c r="C386" s="42"/>
    </row>
    <row r="387" ht="15.75" customHeight="1">
      <c r="C387" s="42"/>
    </row>
    <row r="388" ht="15.75" customHeight="1">
      <c r="C388" s="42"/>
    </row>
    <row r="389" ht="15.75" customHeight="1">
      <c r="C389" s="42"/>
    </row>
    <row r="390" ht="15.75" customHeight="1">
      <c r="C390" s="42"/>
    </row>
    <row r="391" ht="15.75" customHeight="1">
      <c r="C391" s="42"/>
    </row>
    <row r="392" ht="15.75" customHeight="1">
      <c r="C392" s="42"/>
    </row>
    <row r="393" ht="15.75" customHeight="1">
      <c r="C393" s="42"/>
    </row>
    <row r="394" ht="15.75" customHeight="1">
      <c r="C394" s="42"/>
    </row>
    <row r="395" ht="15.75" customHeight="1">
      <c r="C395" s="42"/>
    </row>
    <row r="396" ht="15.75" customHeight="1">
      <c r="C396" s="42"/>
    </row>
    <row r="397" ht="15.75" customHeight="1">
      <c r="C397" s="42"/>
    </row>
    <row r="398" ht="15.75" customHeight="1">
      <c r="C398" s="42"/>
    </row>
    <row r="399" ht="15.75" customHeight="1">
      <c r="C399" s="42"/>
    </row>
    <row r="400" ht="15.75" customHeight="1">
      <c r="C400" s="42"/>
    </row>
    <row r="401" ht="15.75" customHeight="1">
      <c r="C401" s="42"/>
    </row>
    <row r="402" ht="15.75" customHeight="1">
      <c r="C402" s="42"/>
    </row>
    <row r="403" ht="15.75" customHeight="1">
      <c r="C403" s="42"/>
    </row>
    <row r="404" ht="15.75" customHeight="1">
      <c r="C404" s="42"/>
    </row>
    <row r="405" ht="15.75" customHeight="1">
      <c r="C405" s="42"/>
    </row>
    <row r="406" ht="15.75" customHeight="1">
      <c r="C406" s="42"/>
    </row>
    <row r="407" ht="15.75" customHeight="1">
      <c r="C407" s="42"/>
    </row>
    <row r="408" ht="15.75" customHeight="1">
      <c r="C408" s="42"/>
    </row>
    <row r="409" ht="15.75" customHeight="1">
      <c r="C409" s="42"/>
    </row>
    <row r="410" ht="15.75" customHeight="1">
      <c r="C410" s="42"/>
    </row>
    <row r="411" ht="15.75" customHeight="1">
      <c r="C411" s="42"/>
    </row>
    <row r="412" ht="15.75" customHeight="1">
      <c r="C412" s="42"/>
    </row>
    <row r="413" ht="15.75" customHeight="1">
      <c r="C413" s="42"/>
    </row>
    <row r="414" ht="15.75" customHeight="1">
      <c r="C414" s="42"/>
    </row>
    <row r="415" ht="15.75" customHeight="1">
      <c r="C415" s="42"/>
    </row>
    <row r="416" ht="15.75" customHeight="1">
      <c r="C416" s="42"/>
    </row>
    <row r="417" ht="15.75" customHeight="1">
      <c r="C417" s="42"/>
    </row>
    <row r="418" ht="15.75" customHeight="1">
      <c r="C418" s="42"/>
    </row>
    <row r="419" ht="15.75" customHeight="1">
      <c r="C419" s="42"/>
    </row>
    <row r="420" ht="15.75" customHeight="1">
      <c r="C420" s="42"/>
    </row>
    <row r="421" ht="15.75" customHeight="1">
      <c r="C421" s="42"/>
    </row>
    <row r="422" ht="15.75" customHeight="1">
      <c r="C422" s="42"/>
    </row>
    <row r="423" ht="15.75" customHeight="1">
      <c r="C423" s="42"/>
    </row>
    <row r="424" ht="15.75" customHeight="1">
      <c r="C424" s="42"/>
    </row>
    <row r="425" ht="15.75" customHeight="1">
      <c r="C425" s="42"/>
    </row>
    <row r="426" ht="15.75" customHeight="1">
      <c r="C426" s="42"/>
    </row>
    <row r="427" ht="15.75" customHeight="1">
      <c r="C427" s="42"/>
    </row>
    <row r="428" ht="15.75" customHeight="1">
      <c r="C428" s="42"/>
    </row>
    <row r="429" ht="15.75" customHeight="1">
      <c r="C429" s="42"/>
    </row>
    <row r="430" ht="15.75" customHeight="1">
      <c r="C430" s="42"/>
    </row>
    <row r="431" ht="15.75" customHeight="1">
      <c r="C431" s="42"/>
    </row>
    <row r="432" ht="15.75" customHeight="1">
      <c r="C432" s="42"/>
    </row>
    <row r="433" ht="15.75" customHeight="1">
      <c r="C433" s="42"/>
    </row>
    <row r="434" ht="15.75" customHeight="1">
      <c r="C434" s="42"/>
    </row>
    <row r="435" ht="15.75" customHeight="1">
      <c r="C435" s="42"/>
    </row>
    <row r="436" ht="15.75" customHeight="1">
      <c r="C436" s="42"/>
    </row>
    <row r="437" ht="15.75" customHeight="1">
      <c r="C437" s="42"/>
    </row>
    <row r="438" ht="15.75" customHeight="1">
      <c r="C438" s="42"/>
    </row>
    <row r="439" ht="15.75" customHeight="1">
      <c r="C439" s="42"/>
    </row>
    <row r="440" ht="15.75" customHeight="1">
      <c r="C440" s="42"/>
    </row>
    <row r="441" ht="15.75" customHeight="1">
      <c r="C441" s="42"/>
    </row>
    <row r="442" ht="15.75" customHeight="1">
      <c r="C442" s="42"/>
    </row>
    <row r="443" ht="15.75" customHeight="1">
      <c r="C443" s="42"/>
    </row>
    <row r="444" ht="15.75" customHeight="1">
      <c r="C444" s="42"/>
    </row>
    <row r="445" ht="15.75" customHeight="1">
      <c r="C445" s="42"/>
    </row>
    <row r="446" ht="15.75" customHeight="1">
      <c r="C446" s="42"/>
    </row>
    <row r="447" ht="15.75" customHeight="1">
      <c r="C447" s="42"/>
    </row>
    <row r="448" ht="15.75" customHeight="1">
      <c r="C448" s="42"/>
    </row>
    <row r="449" ht="15.75" customHeight="1">
      <c r="C449" s="42"/>
    </row>
    <row r="450" ht="15.75" customHeight="1">
      <c r="C450" s="42"/>
    </row>
    <row r="451" ht="15.75" customHeight="1">
      <c r="C451" s="42"/>
    </row>
    <row r="452" ht="15.75" customHeight="1">
      <c r="C452" s="42"/>
    </row>
    <row r="453" ht="15.75" customHeight="1">
      <c r="C453" s="42"/>
    </row>
    <row r="454" ht="15.75" customHeight="1">
      <c r="C454" s="42"/>
    </row>
    <row r="455" ht="15.75" customHeight="1">
      <c r="C455" s="42"/>
    </row>
    <row r="456" ht="15.75" customHeight="1">
      <c r="C456" s="42"/>
    </row>
    <row r="457" ht="15.75" customHeight="1">
      <c r="C457" s="42"/>
    </row>
    <row r="458" ht="15.75" customHeight="1">
      <c r="C458" s="42"/>
    </row>
    <row r="459" ht="15.75" customHeight="1">
      <c r="C459" s="42"/>
    </row>
    <row r="460" ht="15.75" customHeight="1">
      <c r="C460" s="42"/>
    </row>
    <row r="461" ht="15.75" customHeight="1">
      <c r="C461" s="42"/>
    </row>
    <row r="462" ht="15.75" customHeight="1">
      <c r="C462" s="42"/>
    </row>
    <row r="463" ht="15.75" customHeight="1">
      <c r="C463" s="42"/>
    </row>
    <row r="464" ht="15.75" customHeight="1">
      <c r="C464" s="42"/>
    </row>
    <row r="465" ht="15.75" customHeight="1">
      <c r="C465" s="42"/>
    </row>
    <row r="466" ht="15.75" customHeight="1">
      <c r="C466" s="42"/>
    </row>
    <row r="467" ht="15.75" customHeight="1">
      <c r="C467" s="42"/>
    </row>
    <row r="468" ht="15.75" customHeight="1">
      <c r="C468" s="42"/>
    </row>
    <row r="469" ht="15.75" customHeight="1">
      <c r="C469" s="42"/>
    </row>
    <row r="470" ht="15.75" customHeight="1">
      <c r="C470" s="42"/>
    </row>
    <row r="471" ht="15.75" customHeight="1">
      <c r="C471" s="42"/>
    </row>
    <row r="472" ht="15.75" customHeight="1">
      <c r="C472" s="42"/>
    </row>
    <row r="473" ht="15.75" customHeight="1">
      <c r="C473" s="42"/>
    </row>
    <row r="474" ht="15.75" customHeight="1">
      <c r="C474" s="42"/>
    </row>
    <row r="475" ht="15.75" customHeight="1">
      <c r="C475" s="42"/>
    </row>
    <row r="476" ht="15.75" customHeight="1">
      <c r="C476" s="42"/>
    </row>
    <row r="477" ht="15.75" customHeight="1">
      <c r="C477" s="42"/>
    </row>
    <row r="478" ht="15.75" customHeight="1">
      <c r="C478" s="42"/>
    </row>
    <row r="479" ht="15.75" customHeight="1">
      <c r="C479" s="42"/>
    </row>
    <row r="480" ht="15.75" customHeight="1">
      <c r="C480" s="42"/>
    </row>
    <row r="481" ht="15.75" customHeight="1">
      <c r="C481" s="42"/>
    </row>
    <row r="482" ht="15.75" customHeight="1">
      <c r="C482" s="42"/>
    </row>
    <row r="483" ht="15.75" customHeight="1">
      <c r="C483" s="42"/>
    </row>
    <row r="484" ht="15.75" customHeight="1">
      <c r="C484" s="42"/>
    </row>
    <row r="485" ht="15.75" customHeight="1">
      <c r="C485" s="42"/>
    </row>
    <row r="486" ht="15.75" customHeight="1">
      <c r="C486" s="42"/>
    </row>
    <row r="487" ht="15.75" customHeight="1">
      <c r="C487" s="42"/>
    </row>
    <row r="488" ht="15.75" customHeight="1">
      <c r="C488" s="42"/>
    </row>
    <row r="489" ht="15.75" customHeight="1">
      <c r="C489" s="42"/>
    </row>
    <row r="490" ht="15.75" customHeight="1">
      <c r="C490" s="42"/>
    </row>
    <row r="491" ht="15.75" customHeight="1">
      <c r="C491" s="42"/>
    </row>
    <row r="492" ht="15.75" customHeight="1">
      <c r="C492" s="42"/>
    </row>
    <row r="493" ht="15.75" customHeight="1">
      <c r="C493" s="42"/>
    </row>
    <row r="494" ht="15.75" customHeight="1">
      <c r="C494" s="42"/>
    </row>
    <row r="495" ht="15.75" customHeight="1">
      <c r="C495" s="42"/>
    </row>
    <row r="496" ht="15.75" customHeight="1">
      <c r="C496" s="42"/>
    </row>
    <row r="497" ht="15.75" customHeight="1">
      <c r="C497" s="42"/>
    </row>
    <row r="498" ht="15.75" customHeight="1">
      <c r="C498" s="42"/>
    </row>
    <row r="499" ht="15.75" customHeight="1">
      <c r="C499" s="42"/>
    </row>
    <row r="500" ht="15.75" customHeight="1">
      <c r="C500" s="42"/>
    </row>
    <row r="501" ht="15.75" customHeight="1">
      <c r="C501" s="42"/>
    </row>
    <row r="502" ht="15.75" customHeight="1">
      <c r="C502" s="42"/>
    </row>
    <row r="503" ht="15.75" customHeight="1">
      <c r="C503" s="42"/>
    </row>
    <row r="504" ht="15.75" customHeight="1">
      <c r="C504" s="42"/>
    </row>
    <row r="505" ht="15.75" customHeight="1">
      <c r="C505" s="42"/>
    </row>
    <row r="506" ht="15.75" customHeight="1">
      <c r="C506" s="42"/>
    </row>
    <row r="507" ht="15.75" customHeight="1">
      <c r="C507" s="42"/>
    </row>
    <row r="508" ht="15.75" customHeight="1">
      <c r="C508" s="42"/>
    </row>
    <row r="509" ht="15.75" customHeight="1">
      <c r="C509" s="42"/>
    </row>
    <row r="510" ht="15.75" customHeight="1">
      <c r="C510" s="42"/>
    </row>
    <row r="511" ht="15.75" customHeight="1">
      <c r="C511" s="42"/>
    </row>
    <row r="512" ht="15.75" customHeight="1">
      <c r="C512" s="42"/>
    </row>
    <row r="513" ht="15.75" customHeight="1">
      <c r="C513" s="42"/>
    </row>
    <row r="514" ht="15.75" customHeight="1">
      <c r="C514" s="42"/>
    </row>
    <row r="515" ht="15.75" customHeight="1">
      <c r="C515" s="42"/>
    </row>
    <row r="516" ht="15.75" customHeight="1">
      <c r="C516" s="42"/>
    </row>
    <row r="517" ht="15.75" customHeight="1">
      <c r="C517" s="42"/>
    </row>
    <row r="518" ht="15.75" customHeight="1">
      <c r="C518" s="42"/>
    </row>
    <row r="519" ht="15.75" customHeight="1">
      <c r="C519" s="42"/>
    </row>
    <row r="520" ht="15.75" customHeight="1">
      <c r="C520" s="42"/>
    </row>
    <row r="521" ht="15.75" customHeight="1">
      <c r="C521" s="42"/>
    </row>
    <row r="522" ht="15.75" customHeight="1">
      <c r="C522" s="42"/>
    </row>
    <row r="523" ht="15.75" customHeight="1">
      <c r="C523" s="42"/>
    </row>
    <row r="524" ht="15.75" customHeight="1">
      <c r="C524" s="42"/>
    </row>
    <row r="525" ht="15.75" customHeight="1">
      <c r="C525" s="42"/>
    </row>
    <row r="526" ht="15.75" customHeight="1">
      <c r="C526" s="42"/>
    </row>
    <row r="527" ht="15.75" customHeight="1">
      <c r="C527" s="42"/>
    </row>
    <row r="528" ht="15.75" customHeight="1">
      <c r="C528" s="42"/>
    </row>
    <row r="529" ht="15.75" customHeight="1">
      <c r="C529" s="42"/>
    </row>
    <row r="530" ht="15.75" customHeight="1">
      <c r="C530" s="42"/>
    </row>
    <row r="531" ht="15.75" customHeight="1">
      <c r="C531" s="42"/>
    </row>
    <row r="532" ht="15.75" customHeight="1">
      <c r="C532" s="42"/>
    </row>
    <row r="533" ht="15.75" customHeight="1">
      <c r="C533" s="42"/>
    </row>
    <row r="534" ht="15.75" customHeight="1">
      <c r="C534" s="42"/>
    </row>
    <row r="535" ht="15.75" customHeight="1">
      <c r="C535" s="42"/>
    </row>
    <row r="536" ht="15.75" customHeight="1">
      <c r="C536" s="42"/>
    </row>
    <row r="537" ht="15.75" customHeight="1">
      <c r="C537" s="42"/>
    </row>
    <row r="538" ht="15.75" customHeight="1">
      <c r="C538" s="42"/>
    </row>
    <row r="539" ht="15.75" customHeight="1">
      <c r="C539" s="42"/>
    </row>
    <row r="540" ht="15.75" customHeight="1">
      <c r="C540" s="42"/>
    </row>
    <row r="541" ht="15.75" customHeight="1">
      <c r="C541" s="42"/>
    </row>
    <row r="542" ht="15.75" customHeight="1">
      <c r="C542" s="42"/>
    </row>
    <row r="543" ht="15.75" customHeight="1">
      <c r="C543" s="42"/>
    </row>
    <row r="544" ht="15.75" customHeight="1">
      <c r="C544" s="42"/>
    </row>
    <row r="545" ht="15.75" customHeight="1">
      <c r="C545" s="42"/>
    </row>
    <row r="546" ht="15.75" customHeight="1">
      <c r="C546" s="42"/>
    </row>
    <row r="547" ht="15.75" customHeight="1">
      <c r="C547" s="42"/>
    </row>
    <row r="548" ht="15.75" customHeight="1">
      <c r="C548" s="42"/>
    </row>
    <row r="549" ht="15.75" customHeight="1">
      <c r="C549" s="42"/>
    </row>
    <row r="550" ht="15.75" customHeight="1">
      <c r="C550" s="42"/>
    </row>
    <row r="551" ht="15.75" customHeight="1">
      <c r="C551" s="42"/>
    </row>
    <row r="552" ht="15.75" customHeight="1">
      <c r="C552" s="42"/>
    </row>
    <row r="553" ht="15.75" customHeight="1">
      <c r="C553" s="42"/>
    </row>
    <row r="554" ht="15.75" customHeight="1">
      <c r="C554" s="42"/>
    </row>
    <row r="555" ht="15.75" customHeight="1">
      <c r="C555" s="42"/>
    </row>
    <row r="556" ht="15.75" customHeight="1">
      <c r="C556" s="42"/>
    </row>
    <row r="557" ht="15.75" customHeight="1">
      <c r="C557" s="42"/>
    </row>
    <row r="558" ht="15.75" customHeight="1">
      <c r="C558" s="42"/>
    </row>
    <row r="559" ht="15.75" customHeight="1">
      <c r="C559" s="42"/>
    </row>
    <row r="560" ht="15.75" customHeight="1">
      <c r="C560" s="42"/>
    </row>
    <row r="561" ht="15.75" customHeight="1">
      <c r="C561" s="42"/>
    </row>
    <row r="562" ht="15.75" customHeight="1">
      <c r="C562" s="42"/>
    </row>
    <row r="563" ht="15.75" customHeight="1">
      <c r="C563" s="42"/>
    </row>
    <row r="564" ht="15.75" customHeight="1">
      <c r="C564" s="42"/>
    </row>
    <row r="565" ht="15.75" customHeight="1">
      <c r="C565" s="42"/>
    </row>
    <row r="566" ht="15.75" customHeight="1">
      <c r="C566" s="42"/>
    </row>
    <row r="567" ht="15.75" customHeight="1">
      <c r="C567" s="42"/>
    </row>
    <row r="568" ht="15.75" customHeight="1">
      <c r="C568" s="42"/>
    </row>
    <row r="569" ht="15.75" customHeight="1">
      <c r="C569" s="42"/>
    </row>
    <row r="570" ht="15.75" customHeight="1">
      <c r="C570" s="42"/>
    </row>
    <row r="571" ht="15.75" customHeight="1">
      <c r="C571" s="42"/>
    </row>
    <row r="572" ht="15.75" customHeight="1">
      <c r="C572" s="42"/>
    </row>
    <row r="573" ht="15.75" customHeight="1">
      <c r="C573" s="42"/>
    </row>
    <row r="574" ht="15.75" customHeight="1">
      <c r="C574" s="42"/>
    </row>
    <row r="575" ht="15.75" customHeight="1">
      <c r="C575" s="42"/>
    </row>
    <row r="576" ht="15.75" customHeight="1">
      <c r="C576" s="42"/>
    </row>
    <row r="577" ht="15.75" customHeight="1">
      <c r="C577" s="42"/>
    </row>
    <row r="578" ht="15.75" customHeight="1">
      <c r="C578" s="42"/>
    </row>
    <row r="579" ht="15.75" customHeight="1">
      <c r="C579" s="42"/>
    </row>
    <row r="580" ht="15.75" customHeight="1">
      <c r="C580" s="42"/>
    </row>
    <row r="581" ht="15.75" customHeight="1">
      <c r="C581" s="42"/>
    </row>
    <row r="582" ht="15.75" customHeight="1">
      <c r="C582" s="42"/>
    </row>
    <row r="583" ht="15.75" customHeight="1">
      <c r="C583" s="42"/>
    </row>
    <row r="584" ht="15.75" customHeight="1">
      <c r="C584" s="42"/>
    </row>
    <row r="585" ht="15.75" customHeight="1">
      <c r="C585" s="42"/>
    </row>
    <row r="586" ht="15.75" customHeight="1">
      <c r="C586" s="42"/>
    </row>
    <row r="587" ht="15.75" customHeight="1">
      <c r="C587" s="42"/>
    </row>
    <row r="588" ht="15.75" customHeight="1">
      <c r="C588" s="42"/>
    </row>
    <row r="589" ht="15.75" customHeight="1">
      <c r="C589" s="42"/>
    </row>
    <row r="590" ht="15.75" customHeight="1">
      <c r="C590" s="42"/>
    </row>
    <row r="591" ht="15.75" customHeight="1">
      <c r="C591" s="42"/>
    </row>
    <row r="592" ht="15.75" customHeight="1">
      <c r="C592" s="42"/>
    </row>
    <row r="593" ht="15.75" customHeight="1">
      <c r="C593" s="42"/>
    </row>
    <row r="594" ht="15.75" customHeight="1">
      <c r="C594" s="42"/>
    </row>
    <row r="595" ht="15.75" customHeight="1">
      <c r="C595" s="42"/>
    </row>
    <row r="596" ht="15.75" customHeight="1">
      <c r="C596" s="42"/>
    </row>
    <row r="597" ht="15.75" customHeight="1">
      <c r="C597" s="42"/>
    </row>
    <row r="598" ht="15.75" customHeight="1">
      <c r="C598" s="42"/>
    </row>
    <row r="599" ht="15.75" customHeight="1">
      <c r="C599" s="42"/>
    </row>
    <row r="600" ht="15.75" customHeight="1">
      <c r="C600" s="42"/>
    </row>
    <row r="601" ht="15.75" customHeight="1">
      <c r="C601" s="42"/>
    </row>
    <row r="602" ht="15.75" customHeight="1">
      <c r="C602" s="42"/>
    </row>
    <row r="603" ht="15.75" customHeight="1">
      <c r="C603" s="42"/>
    </row>
    <row r="604" ht="15.75" customHeight="1">
      <c r="C604" s="42"/>
    </row>
    <row r="605" ht="15.75" customHeight="1">
      <c r="C605" s="42"/>
    </row>
    <row r="606" ht="15.75" customHeight="1">
      <c r="C606" s="42"/>
    </row>
    <row r="607" ht="15.75" customHeight="1">
      <c r="C607" s="42"/>
    </row>
    <row r="608" ht="15.75" customHeight="1">
      <c r="C608" s="42"/>
    </row>
    <row r="609" ht="15.75" customHeight="1">
      <c r="C609" s="42"/>
    </row>
    <row r="610" ht="15.75" customHeight="1">
      <c r="C610" s="42"/>
    </row>
    <row r="611" ht="15.75" customHeight="1">
      <c r="C611" s="42"/>
    </row>
    <row r="612" ht="15.75" customHeight="1">
      <c r="C612" s="42"/>
    </row>
    <row r="613" ht="15.75" customHeight="1">
      <c r="C613" s="42"/>
    </row>
    <row r="614" ht="15.75" customHeight="1">
      <c r="C614" s="42"/>
    </row>
    <row r="615" ht="15.75" customHeight="1">
      <c r="C615" s="42"/>
    </row>
    <row r="616" ht="15.75" customHeight="1">
      <c r="C616" s="42"/>
    </row>
    <row r="617" ht="15.75" customHeight="1">
      <c r="C617" s="42"/>
    </row>
    <row r="618" ht="15.75" customHeight="1">
      <c r="C618" s="42"/>
    </row>
    <row r="619" ht="15.75" customHeight="1">
      <c r="C619" s="42"/>
    </row>
    <row r="620" ht="15.75" customHeight="1">
      <c r="C620" s="42"/>
    </row>
    <row r="621" ht="15.75" customHeight="1">
      <c r="C621" s="42"/>
    </row>
    <row r="622" ht="15.75" customHeight="1">
      <c r="C622" s="42"/>
    </row>
    <row r="623" ht="15.75" customHeight="1">
      <c r="C623" s="42"/>
    </row>
    <row r="624" ht="15.75" customHeight="1">
      <c r="C624" s="42"/>
    </row>
    <row r="625" ht="15.75" customHeight="1">
      <c r="C625" s="42"/>
    </row>
    <row r="626" ht="15.75" customHeight="1">
      <c r="C626" s="42"/>
    </row>
    <row r="627" ht="15.75" customHeight="1">
      <c r="C627" s="42"/>
    </row>
    <row r="628" ht="15.75" customHeight="1">
      <c r="C628" s="42"/>
    </row>
    <row r="629" ht="15.75" customHeight="1">
      <c r="C629" s="42"/>
    </row>
    <row r="630" ht="15.75" customHeight="1">
      <c r="C630" s="42"/>
    </row>
    <row r="631" ht="15.75" customHeight="1">
      <c r="C631" s="42"/>
    </row>
    <row r="632" ht="15.75" customHeight="1">
      <c r="C632" s="42"/>
    </row>
    <row r="633" ht="15.75" customHeight="1">
      <c r="C633" s="42"/>
    </row>
    <row r="634" ht="15.75" customHeight="1">
      <c r="C634" s="42"/>
    </row>
    <row r="635" ht="15.75" customHeight="1">
      <c r="C635" s="42"/>
    </row>
    <row r="636" ht="15.75" customHeight="1">
      <c r="C636" s="42"/>
    </row>
    <row r="637" ht="15.75" customHeight="1">
      <c r="C637" s="42"/>
    </row>
    <row r="638" ht="15.75" customHeight="1">
      <c r="C638" s="42"/>
    </row>
    <row r="639" ht="15.75" customHeight="1">
      <c r="C639" s="42"/>
    </row>
    <row r="640" ht="15.75" customHeight="1">
      <c r="C640" s="42"/>
    </row>
    <row r="641" ht="15.75" customHeight="1">
      <c r="C641" s="42"/>
    </row>
    <row r="642" ht="15.75" customHeight="1">
      <c r="C642" s="42"/>
    </row>
    <row r="643" ht="15.75" customHeight="1">
      <c r="C643" s="42"/>
    </row>
    <row r="644" ht="15.75" customHeight="1">
      <c r="C644" s="42"/>
    </row>
    <row r="645" ht="15.75" customHeight="1">
      <c r="C645" s="42"/>
    </row>
    <row r="646" ht="15.75" customHeight="1">
      <c r="C646" s="42"/>
    </row>
    <row r="647" ht="15.75" customHeight="1">
      <c r="C647" s="42"/>
    </row>
    <row r="648" ht="15.75" customHeight="1">
      <c r="C648" s="42"/>
    </row>
    <row r="649" ht="15.75" customHeight="1">
      <c r="C649" s="42"/>
    </row>
    <row r="650" ht="15.75" customHeight="1">
      <c r="C650" s="42"/>
    </row>
    <row r="651" ht="15.75" customHeight="1">
      <c r="C651" s="42"/>
    </row>
    <row r="652" ht="15.75" customHeight="1">
      <c r="C652" s="42"/>
    </row>
    <row r="653" ht="15.75" customHeight="1">
      <c r="C653" s="42"/>
    </row>
    <row r="654" ht="15.75" customHeight="1">
      <c r="C654" s="42"/>
    </row>
    <row r="655" ht="15.75" customHeight="1">
      <c r="C655" s="42"/>
    </row>
    <row r="656" ht="15.75" customHeight="1">
      <c r="C656" s="42"/>
    </row>
    <row r="657" ht="15.75" customHeight="1">
      <c r="C657" s="42"/>
    </row>
    <row r="658" ht="15.75" customHeight="1">
      <c r="C658" s="42"/>
    </row>
    <row r="659" ht="15.75" customHeight="1">
      <c r="C659" s="42"/>
    </row>
    <row r="660" ht="15.75" customHeight="1">
      <c r="C660" s="42"/>
    </row>
    <row r="661" ht="15.75" customHeight="1">
      <c r="C661" s="42"/>
    </row>
    <row r="662" ht="15.75" customHeight="1">
      <c r="C662" s="42"/>
    </row>
    <row r="663" ht="15.75" customHeight="1">
      <c r="C663" s="42"/>
    </row>
    <row r="664" ht="15.75" customHeight="1">
      <c r="C664" s="42"/>
    </row>
    <row r="665" ht="15.75" customHeight="1">
      <c r="C665" s="42"/>
    </row>
    <row r="666" ht="15.75" customHeight="1">
      <c r="C666" s="42"/>
    </row>
    <row r="667" ht="15.75" customHeight="1">
      <c r="C667" s="42"/>
    </row>
    <row r="668" ht="15.75" customHeight="1">
      <c r="C668" s="42"/>
    </row>
    <row r="669" ht="15.75" customHeight="1">
      <c r="C669" s="42"/>
    </row>
    <row r="670" ht="15.75" customHeight="1">
      <c r="C670" s="42"/>
    </row>
    <row r="671" ht="15.75" customHeight="1">
      <c r="C671" s="42"/>
    </row>
    <row r="672" ht="15.75" customHeight="1">
      <c r="C672" s="42"/>
    </row>
    <row r="673" ht="15.75" customHeight="1">
      <c r="C673" s="42"/>
    </row>
    <row r="674" ht="15.75" customHeight="1">
      <c r="C674" s="42"/>
    </row>
    <row r="675" ht="15.75" customHeight="1">
      <c r="C675" s="42"/>
    </row>
    <row r="676" ht="15.75" customHeight="1">
      <c r="C676" s="42"/>
    </row>
    <row r="677" ht="15.75" customHeight="1">
      <c r="C677" s="42"/>
    </row>
    <row r="678" ht="15.75" customHeight="1">
      <c r="C678" s="42"/>
    </row>
    <row r="679" ht="15.75" customHeight="1">
      <c r="C679" s="42"/>
    </row>
    <row r="680" ht="15.75" customHeight="1">
      <c r="C680" s="42"/>
    </row>
    <row r="681" ht="15.75" customHeight="1">
      <c r="C681" s="42"/>
    </row>
    <row r="682" ht="15.75" customHeight="1">
      <c r="C682" s="42"/>
    </row>
    <row r="683" ht="15.75" customHeight="1">
      <c r="C683" s="42"/>
    </row>
    <row r="684" ht="15.75" customHeight="1">
      <c r="C684" s="42"/>
    </row>
    <row r="685" ht="15.75" customHeight="1">
      <c r="C685" s="42"/>
    </row>
    <row r="686" ht="15.75" customHeight="1">
      <c r="C686" s="42"/>
    </row>
    <row r="687" ht="15.75" customHeight="1">
      <c r="C687" s="42"/>
    </row>
    <row r="688" ht="15.75" customHeight="1">
      <c r="C688" s="42"/>
    </row>
    <row r="689" ht="15.75" customHeight="1">
      <c r="C689" s="42"/>
    </row>
    <row r="690" ht="15.75" customHeight="1">
      <c r="C690" s="42"/>
    </row>
    <row r="691" ht="15.75" customHeight="1">
      <c r="C691" s="42"/>
    </row>
    <row r="692" ht="15.75" customHeight="1">
      <c r="C692" s="42"/>
    </row>
    <row r="693" ht="15.75" customHeight="1">
      <c r="C693" s="42"/>
    </row>
    <row r="694" ht="15.75" customHeight="1">
      <c r="C694" s="42"/>
    </row>
    <row r="695" ht="15.75" customHeight="1">
      <c r="C695" s="42"/>
    </row>
    <row r="696" ht="15.75" customHeight="1">
      <c r="C696" s="42"/>
    </row>
    <row r="697" ht="15.75" customHeight="1">
      <c r="C697" s="42"/>
    </row>
    <row r="698" ht="15.75" customHeight="1">
      <c r="C698" s="42"/>
    </row>
    <row r="699" ht="15.75" customHeight="1">
      <c r="C699" s="42"/>
    </row>
    <row r="700" ht="15.75" customHeight="1">
      <c r="C700" s="42"/>
    </row>
    <row r="701" ht="15.75" customHeight="1">
      <c r="C701" s="42"/>
    </row>
    <row r="702" ht="15.75" customHeight="1">
      <c r="C702" s="42"/>
    </row>
    <row r="703" ht="15.75" customHeight="1">
      <c r="C703" s="42"/>
    </row>
    <row r="704" ht="15.75" customHeight="1">
      <c r="C704" s="42"/>
    </row>
    <row r="705" ht="15.75" customHeight="1">
      <c r="C705" s="42"/>
    </row>
    <row r="706" ht="15.75" customHeight="1">
      <c r="C706" s="42"/>
    </row>
    <row r="707" ht="15.75" customHeight="1">
      <c r="C707" s="42"/>
    </row>
    <row r="708" ht="15.75" customHeight="1">
      <c r="C708" s="42"/>
    </row>
    <row r="709" ht="15.75" customHeight="1">
      <c r="C709" s="42"/>
    </row>
    <row r="710" ht="15.75" customHeight="1">
      <c r="C710" s="42"/>
    </row>
    <row r="711" ht="15.75" customHeight="1">
      <c r="C711" s="42"/>
    </row>
    <row r="712" ht="15.75" customHeight="1">
      <c r="C712" s="42"/>
    </row>
    <row r="713" ht="15.75" customHeight="1">
      <c r="C713" s="42"/>
    </row>
    <row r="714" ht="15.75" customHeight="1">
      <c r="C714" s="42"/>
    </row>
    <row r="715" ht="15.75" customHeight="1">
      <c r="C715" s="42"/>
    </row>
    <row r="716" ht="15.75" customHeight="1">
      <c r="C716" s="42"/>
    </row>
    <row r="717" ht="15.75" customHeight="1">
      <c r="C717" s="42"/>
    </row>
    <row r="718" ht="15.75" customHeight="1">
      <c r="C718" s="42"/>
    </row>
    <row r="719" ht="15.75" customHeight="1">
      <c r="C719" s="42"/>
    </row>
    <row r="720" ht="15.75" customHeight="1">
      <c r="C720" s="42"/>
    </row>
    <row r="721" ht="15.75" customHeight="1">
      <c r="C721" s="42"/>
    </row>
    <row r="722" ht="15.75" customHeight="1">
      <c r="C722" s="42"/>
    </row>
    <row r="723" ht="15.75" customHeight="1">
      <c r="C723" s="42"/>
    </row>
    <row r="724" ht="15.75" customHeight="1">
      <c r="C724" s="42"/>
    </row>
    <row r="725" ht="15.75" customHeight="1">
      <c r="C725" s="42"/>
    </row>
    <row r="726" ht="15.75" customHeight="1">
      <c r="C726" s="42"/>
    </row>
    <row r="727" ht="15.75" customHeight="1">
      <c r="C727" s="42"/>
    </row>
    <row r="728" ht="15.75" customHeight="1">
      <c r="C728" s="42"/>
    </row>
    <row r="729" ht="15.75" customHeight="1">
      <c r="C729" s="42"/>
    </row>
    <row r="730" ht="15.75" customHeight="1">
      <c r="C730" s="42"/>
    </row>
    <row r="731" ht="15.75" customHeight="1">
      <c r="C731" s="42"/>
    </row>
    <row r="732" ht="15.75" customHeight="1">
      <c r="C732" s="42"/>
    </row>
    <row r="733" ht="15.75" customHeight="1">
      <c r="C733" s="42"/>
    </row>
    <row r="734" ht="15.75" customHeight="1">
      <c r="C734" s="42"/>
    </row>
    <row r="735" ht="15.75" customHeight="1">
      <c r="C735" s="42"/>
    </row>
    <row r="736" ht="15.75" customHeight="1">
      <c r="C736" s="42"/>
    </row>
    <row r="737" ht="15.75" customHeight="1">
      <c r="C737" s="42"/>
    </row>
    <row r="738" ht="15.75" customHeight="1">
      <c r="C738" s="42"/>
    </row>
    <row r="739" ht="15.75" customHeight="1">
      <c r="C739" s="42"/>
    </row>
    <row r="740" ht="15.75" customHeight="1">
      <c r="C740" s="42"/>
    </row>
    <row r="741" ht="15.75" customHeight="1">
      <c r="C741" s="42"/>
    </row>
    <row r="742" ht="15.75" customHeight="1">
      <c r="C742" s="42"/>
    </row>
    <row r="743" ht="15.75" customHeight="1">
      <c r="C743" s="42"/>
    </row>
    <row r="744" ht="15.75" customHeight="1">
      <c r="C744" s="42"/>
    </row>
    <row r="745" ht="15.75" customHeight="1">
      <c r="C745" s="42"/>
    </row>
    <row r="746" ht="15.75" customHeight="1">
      <c r="C746" s="42"/>
    </row>
    <row r="747" ht="15.75" customHeight="1">
      <c r="C747" s="42"/>
    </row>
    <row r="748" ht="15.75" customHeight="1">
      <c r="C748" s="42"/>
    </row>
    <row r="749" ht="15.75" customHeight="1">
      <c r="C749" s="42"/>
    </row>
    <row r="750" ht="15.75" customHeight="1">
      <c r="C750" s="42"/>
    </row>
    <row r="751" ht="15.75" customHeight="1">
      <c r="C751" s="42"/>
    </row>
    <row r="752" ht="15.75" customHeight="1">
      <c r="C752" s="42"/>
    </row>
    <row r="753" ht="15.75" customHeight="1">
      <c r="C753" s="42"/>
    </row>
    <row r="754" ht="15.75" customHeight="1">
      <c r="C754" s="42"/>
    </row>
    <row r="755" ht="15.75" customHeight="1">
      <c r="C755" s="42"/>
    </row>
    <row r="756" ht="15.75" customHeight="1">
      <c r="C756" s="42"/>
    </row>
    <row r="757" ht="15.75" customHeight="1">
      <c r="C757" s="42"/>
    </row>
    <row r="758" ht="15.75" customHeight="1">
      <c r="C758" s="42"/>
    </row>
    <row r="759" ht="15.75" customHeight="1">
      <c r="C759" s="42"/>
    </row>
    <row r="760" ht="15.75" customHeight="1">
      <c r="C760" s="42"/>
    </row>
    <row r="761" ht="15.75" customHeight="1">
      <c r="C761" s="42"/>
    </row>
    <row r="762" ht="15.75" customHeight="1">
      <c r="C762" s="42"/>
    </row>
    <row r="763" ht="15.75" customHeight="1">
      <c r="C763" s="42"/>
    </row>
    <row r="764" ht="15.75" customHeight="1">
      <c r="C764" s="42"/>
    </row>
    <row r="765" ht="15.75" customHeight="1">
      <c r="C765" s="42"/>
    </row>
    <row r="766" ht="15.75" customHeight="1">
      <c r="C766" s="42"/>
    </row>
    <row r="767" ht="15.75" customHeight="1">
      <c r="C767" s="42"/>
    </row>
    <row r="768" ht="15.75" customHeight="1">
      <c r="C768" s="42"/>
    </row>
    <row r="769" ht="15.75" customHeight="1">
      <c r="C769" s="42"/>
    </row>
    <row r="770" ht="15.75" customHeight="1">
      <c r="C770" s="42"/>
    </row>
    <row r="771" ht="15.75" customHeight="1">
      <c r="C771" s="42"/>
    </row>
    <row r="772" ht="15.75" customHeight="1">
      <c r="C772" s="42"/>
    </row>
    <row r="773" ht="15.75" customHeight="1">
      <c r="C773" s="42"/>
    </row>
    <row r="774" ht="15.75" customHeight="1">
      <c r="C774" s="42"/>
    </row>
    <row r="775" ht="15.75" customHeight="1">
      <c r="C775" s="42"/>
    </row>
    <row r="776" ht="15.75" customHeight="1">
      <c r="C776" s="42"/>
    </row>
    <row r="777" ht="15.75" customHeight="1">
      <c r="C777" s="42"/>
    </row>
    <row r="778" ht="15.75" customHeight="1">
      <c r="C778" s="42"/>
    </row>
    <row r="779" ht="15.75" customHeight="1">
      <c r="C779" s="42"/>
    </row>
    <row r="780" ht="15.75" customHeight="1">
      <c r="C780" s="42"/>
    </row>
    <row r="781" ht="15.75" customHeight="1">
      <c r="C781" s="42"/>
    </row>
    <row r="782" ht="15.75" customHeight="1">
      <c r="C782" s="42"/>
    </row>
    <row r="783" ht="15.75" customHeight="1">
      <c r="C783" s="42"/>
    </row>
    <row r="784" ht="15.75" customHeight="1">
      <c r="C784" s="42"/>
    </row>
    <row r="785" ht="15.75" customHeight="1">
      <c r="C785" s="42"/>
    </row>
    <row r="786" ht="15.75" customHeight="1">
      <c r="C786" s="42"/>
    </row>
    <row r="787" ht="15.75" customHeight="1">
      <c r="C787" s="42"/>
    </row>
    <row r="788" ht="15.75" customHeight="1">
      <c r="C788" s="42"/>
    </row>
    <row r="789" ht="15.75" customHeight="1">
      <c r="C789" s="42"/>
    </row>
    <row r="790" ht="15.75" customHeight="1">
      <c r="C790" s="42"/>
    </row>
    <row r="791" ht="15.75" customHeight="1">
      <c r="C791" s="42"/>
    </row>
    <row r="792" ht="15.75" customHeight="1">
      <c r="C792" s="42"/>
    </row>
    <row r="793" ht="15.75" customHeight="1">
      <c r="C793" s="42"/>
    </row>
    <row r="794" ht="15.75" customHeight="1">
      <c r="C794" s="42"/>
    </row>
    <row r="795" ht="15.75" customHeight="1">
      <c r="C795" s="42"/>
    </row>
    <row r="796" ht="15.75" customHeight="1">
      <c r="C796" s="42"/>
    </row>
    <row r="797" ht="15.75" customHeight="1">
      <c r="C797" s="42"/>
    </row>
    <row r="798" ht="15.75" customHeight="1">
      <c r="C798" s="42"/>
    </row>
    <row r="799" ht="15.75" customHeight="1">
      <c r="C799" s="42"/>
    </row>
    <row r="800" ht="15.75" customHeight="1">
      <c r="C800" s="42"/>
    </row>
    <row r="801" ht="15.75" customHeight="1">
      <c r="C801" s="42"/>
    </row>
    <row r="802" ht="15.75" customHeight="1">
      <c r="C802" s="42"/>
    </row>
    <row r="803" ht="15.75" customHeight="1">
      <c r="C803" s="42"/>
    </row>
    <row r="804" ht="15.75" customHeight="1">
      <c r="C804" s="42"/>
    </row>
    <row r="805" ht="15.75" customHeight="1">
      <c r="C805" s="42"/>
    </row>
    <row r="806" ht="15.75" customHeight="1">
      <c r="C806" s="42"/>
    </row>
    <row r="807" ht="15.75" customHeight="1">
      <c r="C807" s="42"/>
    </row>
    <row r="808" ht="15.75" customHeight="1">
      <c r="C808" s="42"/>
    </row>
    <row r="809" ht="15.75" customHeight="1">
      <c r="C809" s="42"/>
    </row>
    <row r="810" ht="15.75" customHeight="1">
      <c r="C810" s="42"/>
    </row>
    <row r="811" ht="15.75" customHeight="1">
      <c r="C811" s="42"/>
    </row>
    <row r="812" ht="15.75" customHeight="1">
      <c r="C812" s="42"/>
    </row>
    <row r="813" ht="15.75" customHeight="1">
      <c r="C813" s="42"/>
    </row>
    <row r="814" ht="15.75" customHeight="1">
      <c r="C814" s="42"/>
    </row>
    <row r="815" ht="15.75" customHeight="1">
      <c r="C815" s="42"/>
    </row>
    <row r="816" ht="15.75" customHeight="1">
      <c r="C816" s="42"/>
    </row>
    <row r="817" ht="15.75" customHeight="1">
      <c r="C817" s="42"/>
    </row>
    <row r="818" ht="15.75" customHeight="1">
      <c r="C818" s="42"/>
    </row>
    <row r="819" ht="15.75" customHeight="1">
      <c r="C819" s="42"/>
    </row>
    <row r="820" ht="15.75" customHeight="1">
      <c r="C820" s="42"/>
    </row>
    <row r="821" ht="15.75" customHeight="1">
      <c r="C821" s="42"/>
    </row>
    <row r="822" ht="15.75" customHeight="1">
      <c r="C822" s="42"/>
    </row>
    <row r="823" ht="15.75" customHeight="1">
      <c r="C823" s="42"/>
    </row>
    <row r="824" ht="15.75" customHeight="1">
      <c r="C824" s="42"/>
    </row>
    <row r="825" ht="15.75" customHeight="1">
      <c r="C825" s="42"/>
    </row>
    <row r="826" ht="15.75" customHeight="1">
      <c r="C826" s="42"/>
    </row>
    <row r="827" ht="15.75" customHeight="1">
      <c r="C827" s="42"/>
    </row>
    <row r="828" ht="15.75" customHeight="1">
      <c r="C828" s="42"/>
    </row>
    <row r="829" ht="15.75" customHeight="1">
      <c r="C829" s="42"/>
    </row>
    <row r="830" ht="15.75" customHeight="1">
      <c r="C830" s="42"/>
    </row>
    <row r="831" ht="15.75" customHeight="1">
      <c r="C831" s="42"/>
    </row>
    <row r="832" ht="15.75" customHeight="1">
      <c r="C832" s="42"/>
    </row>
    <row r="833" ht="15.75" customHeight="1">
      <c r="C833" s="42"/>
    </row>
    <row r="834" ht="15.75" customHeight="1">
      <c r="C834" s="42"/>
    </row>
    <row r="835" ht="15.75" customHeight="1">
      <c r="C835" s="42"/>
    </row>
    <row r="836" ht="15.75" customHeight="1">
      <c r="C836" s="42"/>
    </row>
    <row r="837" ht="15.75" customHeight="1">
      <c r="C837" s="42"/>
    </row>
    <row r="838" ht="15.75" customHeight="1">
      <c r="C838" s="42"/>
    </row>
    <row r="839" ht="15.75" customHeight="1">
      <c r="C839" s="42"/>
    </row>
    <row r="840" ht="15.75" customHeight="1">
      <c r="C840" s="42"/>
    </row>
    <row r="841" ht="15.75" customHeight="1">
      <c r="C841" s="42"/>
    </row>
    <row r="842" ht="15.75" customHeight="1">
      <c r="C842" s="42"/>
    </row>
    <row r="843" ht="15.75" customHeight="1">
      <c r="C843" s="42"/>
    </row>
    <row r="844" ht="15.75" customHeight="1">
      <c r="C844" s="42"/>
    </row>
    <row r="845" ht="15.75" customHeight="1">
      <c r="C845" s="42"/>
    </row>
    <row r="846" ht="15.75" customHeight="1">
      <c r="C846" s="42"/>
    </row>
    <row r="847" ht="15.75" customHeight="1">
      <c r="C847" s="42"/>
    </row>
    <row r="848" ht="15.75" customHeight="1">
      <c r="C848" s="42"/>
    </row>
    <row r="849" ht="15.75" customHeight="1">
      <c r="C849" s="42"/>
    </row>
    <row r="850" ht="15.75" customHeight="1">
      <c r="C850" s="42"/>
    </row>
    <row r="851" ht="15.75" customHeight="1">
      <c r="C851" s="42"/>
    </row>
    <row r="852" ht="15.75" customHeight="1">
      <c r="C852" s="42"/>
    </row>
    <row r="853" ht="15.75" customHeight="1">
      <c r="C853" s="42"/>
    </row>
    <row r="854" ht="15.75" customHeight="1">
      <c r="C854" s="42"/>
    </row>
    <row r="855" ht="15.75" customHeight="1">
      <c r="C855" s="42"/>
    </row>
    <row r="856" ht="15.75" customHeight="1">
      <c r="C856" s="42"/>
    </row>
    <row r="857" ht="15.75" customHeight="1">
      <c r="C857" s="42"/>
    </row>
    <row r="858" ht="15.75" customHeight="1">
      <c r="C858" s="42"/>
    </row>
    <row r="859" ht="15.75" customHeight="1">
      <c r="C859" s="42"/>
    </row>
    <row r="860" ht="15.75" customHeight="1">
      <c r="C860" s="42"/>
    </row>
    <row r="861" ht="15.75" customHeight="1">
      <c r="C861" s="42"/>
    </row>
    <row r="862" ht="15.75" customHeight="1">
      <c r="C862" s="42"/>
    </row>
    <row r="863" ht="15.75" customHeight="1">
      <c r="C863" s="42"/>
    </row>
    <row r="864" ht="15.75" customHeight="1">
      <c r="C864" s="42"/>
    </row>
    <row r="865" ht="15.75" customHeight="1">
      <c r="C865" s="42"/>
    </row>
    <row r="866" ht="15.75" customHeight="1">
      <c r="C866" s="42"/>
    </row>
    <row r="867" ht="15.75" customHeight="1">
      <c r="C867" s="42"/>
    </row>
    <row r="868" ht="15.75" customHeight="1">
      <c r="C868" s="42"/>
    </row>
    <row r="869" ht="15.75" customHeight="1">
      <c r="C869" s="42"/>
    </row>
    <row r="870" ht="15.75" customHeight="1">
      <c r="C870" s="42"/>
    </row>
    <row r="871" ht="15.75" customHeight="1">
      <c r="C871" s="42"/>
    </row>
    <row r="872" ht="15.75" customHeight="1">
      <c r="C872" s="42"/>
    </row>
    <row r="873" ht="15.75" customHeight="1">
      <c r="C873" s="42"/>
    </row>
    <row r="874" ht="15.75" customHeight="1">
      <c r="C874" s="42"/>
    </row>
    <row r="875" ht="15.75" customHeight="1">
      <c r="C875" s="42"/>
    </row>
    <row r="876" ht="15.75" customHeight="1">
      <c r="C876" s="42"/>
    </row>
    <row r="877" ht="15.75" customHeight="1">
      <c r="C877" s="42"/>
    </row>
    <row r="878" ht="15.75" customHeight="1">
      <c r="C878" s="42"/>
    </row>
    <row r="879" ht="15.75" customHeight="1">
      <c r="C879" s="42"/>
    </row>
    <row r="880" ht="15.75" customHeight="1">
      <c r="C880" s="42"/>
    </row>
    <row r="881" ht="15.75" customHeight="1">
      <c r="C881" s="42"/>
    </row>
    <row r="882" ht="15.75" customHeight="1">
      <c r="C882" s="42"/>
    </row>
    <row r="883" ht="15.75" customHeight="1">
      <c r="C883" s="42"/>
    </row>
    <row r="884" ht="15.75" customHeight="1">
      <c r="C884" s="42"/>
    </row>
    <row r="885" ht="15.75" customHeight="1">
      <c r="C885" s="42"/>
    </row>
    <row r="886" ht="15.75" customHeight="1">
      <c r="C886" s="42"/>
    </row>
    <row r="887" ht="15.75" customHeight="1">
      <c r="C887" s="42"/>
    </row>
    <row r="888" ht="15.75" customHeight="1">
      <c r="C888" s="42"/>
    </row>
    <row r="889" ht="15.75" customHeight="1">
      <c r="C889" s="42"/>
    </row>
    <row r="890" ht="15.75" customHeight="1">
      <c r="C890" s="42"/>
    </row>
    <row r="891" ht="15.75" customHeight="1">
      <c r="C891" s="42"/>
    </row>
    <row r="892" ht="15.75" customHeight="1">
      <c r="C892" s="42"/>
    </row>
    <row r="893" ht="15.75" customHeight="1">
      <c r="C893" s="42"/>
    </row>
    <row r="894" ht="15.75" customHeight="1">
      <c r="C894" s="42"/>
    </row>
    <row r="895" ht="15.75" customHeight="1">
      <c r="C895" s="42"/>
    </row>
    <row r="896" ht="15.75" customHeight="1">
      <c r="C896" s="42"/>
    </row>
    <row r="897" ht="15.75" customHeight="1">
      <c r="C897" s="42"/>
    </row>
    <row r="898" ht="15.75" customHeight="1">
      <c r="C898" s="42"/>
    </row>
    <row r="899" ht="15.75" customHeight="1">
      <c r="C899" s="42"/>
    </row>
    <row r="900" ht="15.75" customHeight="1">
      <c r="C900" s="42"/>
    </row>
    <row r="901" ht="15.75" customHeight="1">
      <c r="C901" s="42"/>
    </row>
    <row r="902" ht="15.75" customHeight="1">
      <c r="C902" s="42"/>
    </row>
    <row r="903" ht="15.75" customHeight="1">
      <c r="C903" s="42"/>
    </row>
    <row r="904" ht="15.75" customHeight="1">
      <c r="C904" s="42"/>
    </row>
    <row r="905" ht="15.75" customHeight="1">
      <c r="C905" s="42"/>
    </row>
    <row r="906" ht="15.75" customHeight="1">
      <c r="C906" s="42"/>
    </row>
    <row r="907" ht="15.75" customHeight="1">
      <c r="C907" s="42"/>
    </row>
    <row r="908" ht="15.75" customHeight="1">
      <c r="C908" s="42"/>
    </row>
    <row r="909" ht="15.75" customHeight="1">
      <c r="C909" s="42"/>
    </row>
    <row r="910" ht="15.75" customHeight="1">
      <c r="C910" s="42"/>
    </row>
    <row r="911" ht="15.75" customHeight="1">
      <c r="C911" s="42"/>
    </row>
    <row r="912" ht="15.75" customHeight="1">
      <c r="C912" s="42"/>
    </row>
    <row r="913" ht="15.75" customHeight="1">
      <c r="C913" s="42"/>
    </row>
    <row r="914" ht="15.75" customHeight="1">
      <c r="C914" s="42"/>
    </row>
    <row r="915" ht="15.75" customHeight="1">
      <c r="C915" s="42"/>
    </row>
    <row r="916" ht="15.75" customHeight="1">
      <c r="C916" s="42"/>
    </row>
    <row r="917" ht="15.75" customHeight="1">
      <c r="C917" s="42"/>
    </row>
    <row r="918" ht="15.75" customHeight="1">
      <c r="C918" s="42"/>
    </row>
    <row r="919" ht="15.75" customHeight="1">
      <c r="C919" s="42"/>
    </row>
    <row r="920" ht="15.75" customHeight="1">
      <c r="C920" s="42"/>
    </row>
    <row r="921" ht="15.75" customHeight="1">
      <c r="C921" s="42"/>
    </row>
    <row r="922" ht="15.75" customHeight="1">
      <c r="C922" s="42"/>
    </row>
    <row r="923" ht="15.75" customHeight="1">
      <c r="C923" s="42"/>
    </row>
    <row r="924" ht="15.75" customHeight="1">
      <c r="C924" s="42"/>
    </row>
    <row r="925" ht="15.75" customHeight="1">
      <c r="C925" s="42"/>
    </row>
    <row r="926" ht="15.75" customHeight="1">
      <c r="C926" s="42"/>
    </row>
    <row r="927" ht="15.75" customHeight="1">
      <c r="C927" s="42"/>
    </row>
    <row r="928" ht="15.75" customHeight="1">
      <c r="C928" s="42"/>
    </row>
    <row r="929" ht="15.75" customHeight="1">
      <c r="C929" s="42"/>
    </row>
    <row r="930" ht="15.75" customHeight="1">
      <c r="C930" s="42"/>
    </row>
    <row r="931" ht="15.75" customHeight="1">
      <c r="C931" s="42"/>
    </row>
    <row r="932" ht="15.75" customHeight="1">
      <c r="C932" s="42"/>
    </row>
    <row r="933" ht="15.75" customHeight="1">
      <c r="C933" s="42"/>
    </row>
    <row r="934" ht="15.75" customHeight="1">
      <c r="C934" s="42"/>
    </row>
    <row r="935" ht="15.75" customHeight="1">
      <c r="C935" s="42"/>
    </row>
    <row r="936" ht="15.75" customHeight="1">
      <c r="C936" s="42"/>
    </row>
    <row r="937" ht="15.75" customHeight="1">
      <c r="C937" s="42"/>
    </row>
    <row r="938" ht="15.75" customHeight="1">
      <c r="C938" s="42"/>
    </row>
    <row r="939" ht="15.75" customHeight="1">
      <c r="C939" s="42"/>
    </row>
    <row r="940" ht="15.75" customHeight="1">
      <c r="C940" s="42"/>
    </row>
    <row r="941" ht="15.75" customHeight="1">
      <c r="C941" s="42"/>
    </row>
    <row r="942" ht="15.75" customHeight="1">
      <c r="C942" s="42"/>
    </row>
    <row r="943" ht="15.75" customHeight="1">
      <c r="C943" s="42"/>
    </row>
    <row r="944" ht="15.75" customHeight="1">
      <c r="C944" s="42"/>
    </row>
    <row r="945" ht="15.75" customHeight="1">
      <c r="C945" s="42"/>
    </row>
    <row r="946" ht="15.75" customHeight="1">
      <c r="C946" s="42"/>
    </row>
    <row r="947" ht="15.75" customHeight="1">
      <c r="C947" s="42"/>
    </row>
    <row r="948" ht="15.75" customHeight="1">
      <c r="C948" s="42"/>
    </row>
    <row r="949" ht="15.75" customHeight="1">
      <c r="C949" s="42"/>
    </row>
    <row r="950" ht="15.75" customHeight="1">
      <c r="C950" s="42"/>
    </row>
    <row r="951" ht="15.75" customHeight="1">
      <c r="C951" s="42"/>
    </row>
    <row r="952" ht="15.75" customHeight="1">
      <c r="C952" s="42"/>
    </row>
    <row r="953" ht="15.75" customHeight="1">
      <c r="C953" s="42"/>
    </row>
    <row r="954" ht="15.75" customHeight="1">
      <c r="C954" s="42"/>
    </row>
    <row r="955" ht="15.75" customHeight="1">
      <c r="C955" s="42"/>
    </row>
    <row r="956" ht="15.75" customHeight="1">
      <c r="C956" s="42"/>
    </row>
    <row r="957" ht="15.75" customHeight="1">
      <c r="C957" s="42"/>
    </row>
    <row r="958" ht="15.75" customHeight="1">
      <c r="C958" s="42"/>
    </row>
    <row r="959" ht="15.75" customHeight="1">
      <c r="C959" s="42"/>
    </row>
    <row r="960" ht="15.75" customHeight="1">
      <c r="C960" s="42"/>
    </row>
    <row r="961" ht="15.75" customHeight="1">
      <c r="C961" s="42"/>
    </row>
    <row r="962" ht="15.75" customHeight="1">
      <c r="C962" s="42"/>
    </row>
    <row r="963" ht="15.75" customHeight="1">
      <c r="C963" s="42"/>
    </row>
    <row r="964" ht="15.75" customHeight="1">
      <c r="C964" s="42"/>
    </row>
    <row r="965" ht="15.75" customHeight="1">
      <c r="C965" s="42"/>
    </row>
    <row r="966" ht="15.75" customHeight="1">
      <c r="C966" s="42"/>
    </row>
    <row r="967" ht="15.75" customHeight="1">
      <c r="C967" s="42"/>
    </row>
    <row r="968" ht="15.75" customHeight="1">
      <c r="C968" s="42"/>
    </row>
    <row r="969" ht="15.75" customHeight="1">
      <c r="C969" s="42"/>
    </row>
    <row r="970" ht="15.75" customHeight="1">
      <c r="C970" s="42"/>
    </row>
    <row r="971" ht="15.75" customHeight="1">
      <c r="C971" s="42"/>
    </row>
    <row r="972" ht="15.75" customHeight="1">
      <c r="C972" s="42"/>
    </row>
    <row r="973" ht="15.75" customHeight="1">
      <c r="C973" s="42"/>
    </row>
    <row r="974" ht="15.75" customHeight="1">
      <c r="C974" s="42"/>
    </row>
    <row r="975" ht="15.75" customHeight="1">
      <c r="C975" s="42"/>
    </row>
    <row r="976" ht="15.75" customHeight="1">
      <c r="C976" s="42"/>
    </row>
    <row r="977" ht="15.75" customHeight="1">
      <c r="C977" s="42"/>
    </row>
    <row r="978" ht="15.75" customHeight="1">
      <c r="C978" s="42"/>
    </row>
    <row r="979" ht="15.75" customHeight="1">
      <c r="C979" s="42"/>
    </row>
    <row r="980" ht="15.75" customHeight="1">
      <c r="C980" s="42"/>
    </row>
    <row r="981" ht="15.75" customHeight="1">
      <c r="C981" s="42"/>
    </row>
    <row r="982" ht="15.75" customHeight="1">
      <c r="C982" s="42"/>
    </row>
    <row r="983" ht="15.75" customHeight="1">
      <c r="C983" s="42"/>
    </row>
    <row r="984" ht="15.75" customHeight="1">
      <c r="C984" s="42"/>
    </row>
    <row r="985" ht="15.75" customHeight="1">
      <c r="C985" s="42"/>
    </row>
    <row r="986" ht="15.75" customHeight="1">
      <c r="C986" s="42"/>
    </row>
    <row r="987" ht="15.75" customHeight="1">
      <c r="C987" s="42"/>
    </row>
    <row r="988" ht="15.75" customHeight="1">
      <c r="C988" s="42"/>
    </row>
    <row r="989" ht="15.75" customHeight="1">
      <c r="C989" s="42"/>
    </row>
    <row r="990" ht="15.75" customHeight="1">
      <c r="C990" s="42"/>
    </row>
    <row r="991" ht="15.75" customHeight="1">
      <c r="C991" s="42"/>
    </row>
    <row r="992" ht="15.75" customHeight="1">
      <c r="C992" s="42"/>
    </row>
    <row r="993" ht="15.75" customHeight="1">
      <c r="C993" s="42"/>
    </row>
    <row r="994" ht="15.75" customHeight="1">
      <c r="C994" s="42"/>
    </row>
    <row r="995" ht="15.75" customHeight="1">
      <c r="C995" s="42"/>
    </row>
    <row r="996" ht="15.75" customHeight="1">
      <c r="C996" s="42"/>
    </row>
    <row r="997" ht="15.75" customHeight="1">
      <c r="C997" s="42"/>
    </row>
    <row r="998" ht="15.75" customHeight="1">
      <c r="C998" s="42"/>
    </row>
    <row r="999" ht="15.75" customHeight="1">
      <c r="C999" s="42"/>
    </row>
    <row r="1000" ht="15.75" customHeight="1">
      <c r="C1000" s="42"/>
    </row>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7.13"/>
    <col customWidth="1" min="4" max="4" width="21.88"/>
    <col customWidth="1" min="5" max="6" width="17.0"/>
    <col customWidth="1" min="7" max="7" width="18.0"/>
    <col customWidth="1" min="8" max="8" width="17.0"/>
    <col customWidth="1" min="9" max="9" width="19.13"/>
    <col customWidth="1" min="10" max="10" width="43.25"/>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26</v>
      </c>
      <c r="C7" s="7" t="s">
        <v>27</v>
      </c>
      <c r="D7" s="7" t="s">
        <v>28</v>
      </c>
      <c r="E7" s="7" t="s">
        <v>29</v>
      </c>
      <c r="F7" s="10" t="s">
        <v>30</v>
      </c>
      <c r="G7" s="11" t="s">
        <v>31</v>
      </c>
      <c r="H7" s="7" t="s">
        <v>9</v>
      </c>
      <c r="I7" s="7" t="s">
        <v>32</v>
      </c>
      <c r="J7" s="7" t="s">
        <v>33</v>
      </c>
      <c r="K7" s="12"/>
      <c r="L7" s="12"/>
      <c r="M7" s="12"/>
      <c r="N7" s="12"/>
      <c r="O7" s="12"/>
      <c r="P7" s="12"/>
      <c r="Q7" s="12"/>
      <c r="R7" s="12"/>
      <c r="S7" s="12"/>
      <c r="T7" s="12"/>
      <c r="U7" s="12"/>
      <c r="V7" s="12"/>
      <c r="W7" s="12"/>
      <c r="X7" s="12"/>
      <c r="Y7" s="12"/>
      <c r="Z7" s="12"/>
    </row>
    <row r="8" ht="63.0" customHeight="1">
      <c r="A8" s="13" t="s">
        <v>12</v>
      </c>
      <c r="B8" s="26" t="s">
        <v>34</v>
      </c>
      <c r="C8" s="33" t="s">
        <v>20</v>
      </c>
      <c r="D8" s="26" t="s">
        <v>35</v>
      </c>
      <c r="E8" s="34">
        <v>715300.0</v>
      </c>
      <c r="F8" s="34">
        <f t="shared" ref="F8:F9" si="1">E8*19%</f>
        <v>135907</v>
      </c>
      <c r="G8" s="34">
        <f t="shared" ref="G8:G9" si="2">E8+F8</f>
        <v>851207</v>
      </c>
      <c r="H8" s="34">
        <f t="shared" ref="H8:H10" si="3">G8</f>
        <v>851207</v>
      </c>
      <c r="I8" s="26" t="s">
        <v>16</v>
      </c>
      <c r="J8" s="26" t="s">
        <v>36</v>
      </c>
    </row>
    <row r="9" ht="64.5" customHeight="1">
      <c r="A9" s="13" t="s">
        <v>18</v>
      </c>
      <c r="B9" s="26" t="s">
        <v>37</v>
      </c>
      <c r="C9" s="35" t="s">
        <v>38</v>
      </c>
      <c r="D9" s="26" t="s">
        <v>35</v>
      </c>
      <c r="E9" s="34">
        <v>749900.0</v>
      </c>
      <c r="F9" s="34">
        <f t="shared" si="1"/>
        <v>142481</v>
      </c>
      <c r="G9" s="34">
        <f t="shared" si="2"/>
        <v>892381</v>
      </c>
      <c r="H9" s="34">
        <f t="shared" si="3"/>
        <v>892381</v>
      </c>
      <c r="I9" s="26" t="s">
        <v>16</v>
      </c>
      <c r="J9" s="26" t="s">
        <v>36</v>
      </c>
    </row>
    <row r="10" ht="62.25" customHeight="1">
      <c r="A10" s="13" t="s">
        <v>21</v>
      </c>
      <c r="B10" s="36" t="s">
        <v>39</v>
      </c>
      <c r="C10" s="37" t="s">
        <v>40</v>
      </c>
      <c r="D10" s="26" t="s">
        <v>35</v>
      </c>
      <c r="E10" s="34">
        <v>735000.0</v>
      </c>
      <c r="F10" s="34">
        <f>E10*0%+25000</f>
        <v>25000</v>
      </c>
      <c r="G10" s="34">
        <f>F10+E10</f>
        <v>760000</v>
      </c>
      <c r="H10" s="34">
        <f t="shared" si="3"/>
        <v>760000</v>
      </c>
      <c r="I10" s="26" t="s">
        <v>41</v>
      </c>
      <c r="J10" s="26" t="s">
        <v>36</v>
      </c>
    </row>
    <row r="11" ht="15.0" hidden="1" customHeight="1">
      <c r="A11" s="28"/>
      <c r="B11" s="29"/>
      <c r="C11" s="29"/>
      <c r="D11" s="29"/>
      <c r="E11" s="29"/>
      <c r="F11" s="29"/>
      <c r="G11" s="29"/>
      <c r="H11" s="29"/>
      <c r="I11" s="29"/>
      <c r="J11" s="29"/>
    </row>
    <row r="12" ht="12.75" customHeight="1"/>
    <row r="13" ht="138.75" customHeight="1">
      <c r="A13" s="31" t="s">
        <v>42</v>
      </c>
      <c r="B13" s="4"/>
      <c r="C13" s="4"/>
      <c r="D13" s="4"/>
      <c r="E13" s="4"/>
      <c r="F13" s="4"/>
      <c r="G13" s="4"/>
      <c r="H13" s="4"/>
      <c r="I13" s="4"/>
      <c r="J13" s="5"/>
    </row>
    <row r="14" ht="12.75" customHeight="1"/>
    <row r="15" ht="75.0" customHeight="1">
      <c r="A15" s="31" t="s">
        <v>43</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34.88"/>
    <col customWidth="1" min="4" max="4" width="21.88"/>
    <col customWidth="1" min="5" max="6" width="17.0"/>
    <col customWidth="1" min="7" max="7" width="18.0"/>
    <col customWidth="1" min="8" max="8" width="17.0"/>
    <col customWidth="1" min="9" max="9" width="19.13"/>
    <col customWidth="1" min="10" max="10" width="45.13"/>
    <col customWidth="1" min="11" max="26" width="10.0"/>
  </cols>
  <sheetData>
    <row r="1" ht="12.75" customHeight="1"/>
    <row r="2" ht="27.75" customHeight="1">
      <c r="D2" s="2" t="s">
        <v>0</v>
      </c>
    </row>
    <row r="3" ht="12.75" customHeight="1"/>
    <row r="4" ht="12.75" customHeight="1"/>
    <row r="5" ht="43.5" customHeight="1">
      <c r="A5" s="3" t="s">
        <v>1</v>
      </c>
      <c r="B5" s="4"/>
      <c r="C5" s="4"/>
      <c r="D5" s="4"/>
      <c r="E5" s="4"/>
      <c r="F5" s="4"/>
      <c r="G5" s="4"/>
      <c r="H5" s="4"/>
      <c r="I5" s="4"/>
      <c r="J5" s="5"/>
    </row>
    <row r="6" ht="15.75" customHeight="1"/>
    <row r="7" ht="75.75" customHeight="1">
      <c r="A7" s="6" t="s">
        <v>2</v>
      </c>
      <c r="B7" s="7" t="s">
        <v>44</v>
      </c>
      <c r="C7" s="9" t="s">
        <v>45</v>
      </c>
      <c r="D7" s="9" t="s">
        <v>46</v>
      </c>
      <c r="E7" s="7" t="s">
        <v>47</v>
      </c>
      <c r="F7" s="10" t="s">
        <v>48</v>
      </c>
      <c r="G7" s="11" t="s">
        <v>49</v>
      </c>
      <c r="H7" s="7" t="s">
        <v>9</v>
      </c>
      <c r="I7" s="7" t="s">
        <v>50</v>
      </c>
      <c r="J7" s="7" t="s">
        <v>51</v>
      </c>
      <c r="K7" s="12"/>
      <c r="L7" s="12"/>
      <c r="M7" s="12"/>
      <c r="N7" s="12"/>
      <c r="O7" s="12"/>
      <c r="P7" s="12"/>
      <c r="Q7" s="12"/>
      <c r="R7" s="12"/>
      <c r="S7" s="12"/>
      <c r="T7" s="12"/>
      <c r="U7" s="12"/>
      <c r="V7" s="12"/>
      <c r="W7" s="12"/>
      <c r="X7" s="12"/>
      <c r="Y7" s="12"/>
      <c r="Z7" s="12"/>
    </row>
    <row r="8" ht="71.25" customHeight="1">
      <c r="A8" s="13" t="s">
        <v>12</v>
      </c>
      <c r="B8" s="14" t="s">
        <v>52</v>
      </c>
      <c r="C8" s="27" t="s">
        <v>53</v>
      </c>
      <c r="D8" s="38" t="s">
        <v>54</v>
      </c>
      <c r="E8" s="39">
        <v>290000.0</v>
      </c>
      <c r="F8" s="34">
        <f>E8*19%</f>
        <v>55100</v>
      </c>
      <c r="G8" s="34">
        <f t="shared" ref="G8:G10" si="1">E8+F8</f>
        <v>345100</v>
      </c>
      <c r="H8" s="34">
        <f t="shared" ref="H8:H10" si="2">G8</f>
        <v>345100</v>
      </c>
      <c r="I8" s="26" t="s">
        <v>16</v>
      </c>
      <c r="J8" s="26" t="s">
        <v>55</v>
      </c>
    </row>
    <row r="9" ht="70.5" customHeight="1">
      <c r="A9" s="13" t="s">
        <v>18</v>
      </c>
      <c r="B9" s="22" t="s">
        <v>56</v>
      </c>
      <c r="C9" s="40" t="s">
        <v>57</v>
      </c>
      <c r="D9" s="38" t="s">
        <v>54</v>
      </c>
      <c r="E9" s="39">
        <v>390600.0</v>
      </c>
      <c r="F9" s="34">
        <f t="shared" ref="F9:F10" si="3">E9*0%</f>
        <v>0</v>
      </c>
      <c r="G9" s="34">
        <f t="shared" si="1"/>
        <v>390600</v>
      </c>
      <c r="H9" s="34">
        <f t="shared" si="2"/>
        <v>390600</v>
      </c>
      <c r="I9" s="26" t="str">
        <f t="shared" ref="I9:I10" si="4">I8</f>
        <v>contado</v>
      </c>
      <c r="J9" s="26" t="s">
        <v>55</v>
      </c>
    </row>
    <row r="10" ht="70.5" customHeight="1">
      <c r="A10" s="13" t="s">
        <v>21</v>
      </c>
      <c r="B10" s="41" t="s">
        <v>58</v>
      </c>
      <c r="C10" s="27" t="s">
        <v>59</v>
      </c>
      <c r="D10" s="38" t="s">
        <v>54</v>
      </c>
      <c r="E10" s="39">
        <v>295845.0</v>
      </c>
      <c r="F10" s="34">
        <f t="shared" si="3"/>
        <v>0</v>
      </c>
      <c r="G10" s="34">
        <f t="shared" si="1"/>
        <v>295845</v>
      </c>
      <c r="H10" s="34">
        <f t="shared" si="2"/>
        <v>295845</v>
      </c>
      <c r="I10" s="26" t="str">
        <f t="shared" si="4"/>
        <v>contado</v>
      </c>
      <c r="J10" s="26" t="s">
        <v>55</v>
      </c>
    </row>
    <row r="11" ht="15.0" hidden="1" customHeight="1">
      <c r="A11" s="28"/>
      <c r="B11" s="29"/>
      <c r="C11" s="29"/>
      <c r="D11" s="30"/>
      <c r="E11" s="29"/>
      <c r="F11" s="29"/>
      <c r="G11" s="29"/>
      <c r="H11" s="29"/>
      <c r="I11" s="29"/>
      <c r="J11" s="29"/>
    </row>
    <row r="12" ht="12.75" customHeight="1"/>
    <row r="13" ht="138.75" customHeight="1">
      <c r="A13" s="31" t="s">
        <v>60</v>
      </c>
      <c r="B13" s="4"/>
      <c r="C13" s="4"/>
      <c r="D13" s="4"/>
      <c r="E13" s="4"/>
      <c r="F13" s="4"/>
      <c r="G13" s="4"/>
      <c r="H13" s="4"/>
      <c r="I13" s="4"/>
      <c r="J13" s="5"/>
    </row>
    <row r="14" ht="12.75" customHeight="1"/>
    <row r="15" ht="75.0" customHeight="1">
      <c r="A15" s="31" t="s">
        <v>61</v>
      </c>
      <c r="B15" s="4"/>
      <c r="C15" s="4"/>
      <c r="D15" s="4"/>
      <c r="E15" s="4"/>
      <c r="F15" s="4"/>
      <c r="G15" s="4"/>
      <c r="H15" s="4"/>
      <c r="I15" s="4"/>
      <c r="J15" s="5"/>
    </row>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c r="D26" s="32"/>
      <c r="E26" s="32"/>
      <c r="F26" s="1"/>
      <c r="G26" s="1"/>
    </row>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4">
    <mergeCell ref="D2:H2"/>
    <mergeCell ref="A5:J5"/>
    <mergeCell ref="A13:J13"/>
    <mergeCell ref="A15:J15"/>
  </mergeCells>
  <hyperlinks>
    <hyperlink r:id="rId1" location="searchVariation=MCO20489233&amp;position=2&amp;search_layout=stack&amp;type=product&amp;tracking_id=d329a50d-61f0-4c4b-bf43-cfdfd2b1b6b5" ref="C8"/>
    <hyperlink r:id="rId2" ref="C9"/>
    <hyperlink r:id="rId3" ref="C10"/>
  </hyperlinks>
  <printOptions/>
  <pageMargins bottom="0.75" footer="0.0" header="0.0" left="0.7" right="0.7" top="0.75"/>
  <pageSetup orientation="landscape"/>
  <drawing r:id="rId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8.75"/>
    <col customWidth="1" min="4" max="4" width="21.88"/>
    <col customWidth="1" min="5" max="6" width="17.0"/>
    <col customWidth="1" min="7" max="7" width="18.0"/>
    <col customWidth="1" min="8" max="8" width="17.0"/>
    <col customWidth="1" min="9" max="9" width="19.13"/>
    <col customWidth="1" min="10" max="10" width="39.63"/>
    <col customWidth="1" min="11" max="26" width="10.0"/>
  </cols>
  <sheetData>
    <row r="1" ht="12.75" customHeight="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62</v>
      </c>
      <c r="C7" s="43" t="s">
        <v>63</v>
      </c>
      <c r="D7" s="7" t="s">
        <v>64</v>
      </c>
      <c r="E7" s="7" t="s">
        <v>65</v>
      </c>
      <c r="F7" s="10" t="s">
        <v>66</v>
      </c>
      <c r="G7" s="11" t="s">
        <v>67</v>
      </c>
      <c r="H7" s="7" t="s">
        <v>9</v>
      </c>
      <c r="I7" s="7" t="s">
        <v>68</v>
      </c>
      <c r="J7" s="7" t="s">
        <v>69</v>
      </c>
      <c r="K7" s="12"/>
      <c r="L7" s="12"/>
      <c r="M7" s="12"/>
      <c r="N7" s="12"/>
      <c r="O7" s="12"/>
      <c r="P7" s="12"/>
      <c r="Q7" s="12"/>
      <c r="R7" s="12"/>
      <c r="S7" s="12"/>
      <c r="T7" s="12"/>
      <c r="U7" s="12"/>
      <c r="V7" s="12"/>
      <c r="W7" s="12"/>
      <c r="X7" s="12"/>
      <c r="Y7" s="12"/>
      <c r="Z7" s="12"/>
    </row>
    <row r="8" ht="50.25" customHeight="1">
      <c r="A8" s="13" t="s">
        <v>12</v>
      </c>
      <c r="B8" s="41" t="s">
        <v>70</v>
      </c>
      <c r="C8" s="37" t="s">
        <v>53</v>
      </c>
      <c r="D8" s="41" t="s">
        <v>71</v>
      </c>
      <c r="E8" s="44">
        <v>534783.0</v>
      </c>
      <c r="F8" s="45">
        <f>E8*19%</f>
        <v>101608.77</v>
      </c>
      <c r="G8" s="45">
        <f t="shared" ref="G8:G9" si="1">E8+F8</f>
        <v>636391.77</v>
      </c>
      <c r="H8" s="45">
        <f t="shared" ref="H8:H10" si="2">G8</f>
        <v>636391.77</v>
      </c>
      <c r="I8" s="41" t="s">
        <v>16</v>
      </c>
      <c r="J8" s="46" t="s">
        <v>72</v>
      </c>
    </row>
    <row r="9" ht="50.25" customHeight="1">
      <c r="A9" s="13" t="s">
        <v>18</v>
      </c>
      <c r="B9" s="41" t="s">
        <v>73</v>
      </c>
      <c r="C9" s="33" t="s">
        <v>53</v>
      </c>
      <c r="D9" s="41" t="s">
        <v>71</v>
      </c>
      <c r="E9" s="47">
        <v>458685.0</v>
      </c>
      <c r="F9" s="45">
        <f>E9*0%+124545</f>
        <v>124545</v>
      </c>
      <c r="G9" s="45">
        <f t="shared" si="1"/>
        <v>583230</v>
      </c>
      <c r="H9" s="45">
        <f t="shared" si="2"/>
        <v>583230</v>
      </c>
      <c r="I9" s="41" t="s">
        <v>16</v>
      </c>
      <c r="J9" s="46" t="s">
        <v>72</v>
      </c>
    </row>
    <row r="10" ht="50.25" customHeight="1">
      <c r="A10" s="13" t="s">
        <v>21</v>
      </c>
      <c r="B10" s="48" t="s">
        <v>74</v>
      </c>
      <c r="C10" s="37" t="s">
        <v>75</v>
      </c>
      <c r="D10" s="41" t="s">
        <v>71</v>
      </c>
      <c r="E10" s="47">
        <v>220000.0</v>
      </c>
      <c r="F10" s="45">
        <f>E10*0%+6000</f>
        <v>6000</v>
      </c>
      <c r="G10" s="45">
        <f>F10+E10</f>
        <v>226000</v>
      </c>
      <c r="H10" s="45">
        <f t="shared" si="2"/>
        <v>226000</v>
      </c>
      <c r="I10" s="41" t="s">
        <v>16</v>
      </c>
      <c r="J10" s="46" t="s">
        <v>72</v>
      </c>
    </row>
    <row r="11" ht="15.0" hidden="1" customHeight="1">
      <c r="A11" s="28"/>
      <c r="B11" s="29"/>
      <c r="C11" s="49"/>
      <c r="D11" s="29"/>
      <c r="E11" s="29"/>
      <c r="F11" s="29"/>
      <c r="G11" s="29"/>
      <c r="H11" s="29"/>
      <c r="I11" s="29"/>
      <c r="J11" s="29"/>
    </row>
    <row r="12" ht="12.75" customHeight="1">
      <c r="C12" s="42"/>
    </row>
    <row r="13" ht="138.75" customHeight="1">
      <c r="A13" s="31" t="s">
        <v>76</v>
      </c>
      <c r="B13" s="4"/>
      <c r="C13" s="4"/>
      <c r="D13" s="4"/>
      <c r="E13" s="4"/>
      <c r="F13" s="4"/>
      <c r="G13" s="4"/>
      <c r="H13" s="4"/>
      <c r="I13" s="4"/>
      <c r="J13" s="5"/>
    </row>
    <row r="14" ht="12.75" customHeight="1">
      <c r="C14" s="42"/>
    </row>
    <row r="15" ht="75.0" customHeight="1">
      <c r="A15" s="31" t="s">
        <v>77</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2.75" customHeight="1">
      <c r="C221" s="42"/>
    </row>
    <row r="222" ht="12.75" customHeight="1">
      <c r="C222" s="42"/>
    </row>
    <row r="223" ht="12.75" customHeight="1">
      <c r="C223" s="42"/>
    </row>
    <row r="224" ht="12.75" customHeight="1">
      <c r="C224" s="42"/>
    </row>
    <row r="225" ht="12.75" customHeight="1">
      <c r="C225" s="42"/>
    </row>
    <row r="226" ht="12.75" customHeight="1">
      <c r="C226" s="42"/>
    </row>
    <row r="227" ht="12.75" customHeight="1">
      <c r="C227" s="42"/>
    </row>
    <row r="228" ht="12.75" customHeight="1">
      <c r="C228" s="42"/>
    </row>
    <row r="229" ht="12.75" customHeight="1">
      <c r="C229" s="42"/>
    </row>
    <row r="230" ht="12.75" customHeight="1">
      <c r="C230" s="42"/>
    </row>
    <row r="231" ht="12.75" customHeight="1">
      <c r="C231" s="42"/>
    </row>
    <row r="232" ht="12.75" customHeight="1">
      <c r="C232" s="42"/>
    </row>
    <row r="233" ht="12.75" customHeight="1">
      <c r="C233" s="42"/>
    </row>
    <row r="234" ht="12.75" customHeight="1">
      <c r="C234" s="42"/>
    </row>
    <row r="235" ht="12.75" customHeight="1">
      <c r="C235" s="42"/>
    </row>
    <row r="236" ht="12.75" customHeight="1">
      <c r="C236" s="42"/>
    </row>
    <row r="237" ht="12.75" customHeight="1">
      <c r="C237" s="42"/>
    </row>
    <row r="238" ht="12.75" customHeight="1">
      <c r="C238" s="42"/>
    </row>
    <row r="239" ht="12.75" customHeight="1">
      <c r="C239" s="42"/>
    </row>
    <row r="240" ht="12.75" customHeight="1">
      <c r="C240" s="42"/>
    </row>
    <row r="241" ht="12.75" customHeight="1">
      <c r="C241" s="42"/>
    </row>
    <row r="242" ht="12.75" customHeight="1">
      <c r="C242" s="42"/>
    </row>
    <row r="243" ht="12.75" customHeight="1">
      <c r="C243" s="42"/>
    </row>
    <row r="244" ht="12.75" customHeight="1">
      <c r="C244" s="42"/>
    </row>
    <row r="245" ht="12.75" customHeight="1">
      <c r="C245" s="42"/>
    </row>
    <row r="246" ht="12.75" customHeight="1">
      <c r="C246" s="42"/>
    </row>
    <row r="247" ht="12.75" customHeight="1">
      <c r="C247" s="42"/>
    </row>
    <row r="248" ht="12.75" customHeight="1">
      <c r="C248" s="42"/>
    </row>
    <row r="249" ht="12.75" customHeight="1">
      <c r="C249" s="42"/>
    </row>
    <row r="250" ht="12.75" customHeight="1">
      <c r="C250" s="42"/>
    </row>
    <row r="251" ht="12.75" customHeight="1">
      <c r="C251" s="42"/>
    </row>
    <row r="252" ht="12.75" customHeight="1">
      <c r="C252" s="42"/>
    </row>
    <row r="253" ht="12.75" customHeight="1">
      <c r="C253" s="42"/>
    </row>
    <row r="254" ht="12.75" customHeight="1">
      <c r="C254" s="42"/>
    </row>
    <row r="255" ht="12.75" customHeight="1">
      <c r="C255" s="42"/>
    </row>
    <row r="256" ht="12.75" customHeight="1">
      <c r="C256" s="42"/>
    </row>
    <row r="257" ht="12.75" customHeight="1">
      <c r="C257" s="42"/>
    </row>
    <row r="258" ht="12.75" customHeight="1">
      <c r="C258" s="42"/>
    </row>
    <row r="259" ht="12.75" customHeight="1">
      <c r="C259" s="42"/>
    </row>
    <row r="260" ht="12.75" customHeight="1">
      <c r="C260" s="42"/>
    </row>
    <row r="261" ht="12.75" customHeight="1">
      <c r="C261" s="42"/>
    </row>
    <row r="262" ht="12.75" customHeight="1">
      <c r="C262" s="42"/>
    </row>
    <row r="263" ht="12.75" customHeight="1">
      <c r="C263" s="42"/>
    </row>
    <row r="264" ht="12.75" customHeight="1">
      <c r="C264" s="42"/>
    </row>
    <row r="265" ht="12.75" customHeight="1">
      <c r="C265" s="42"/>
    </row>
    <row r="266" ht="12.75" customHeight="1">
      <c r="C266" s="42"/>
    </row>
    <row r="267" ht="12.75" customHeight="1">
      <c r="C267" s="42"/>
    </row>
    <row r="268" ht="12.75" customHeight="1">
      <c r="C268" s="42"/>
    </row>
    <row r="269" ht="12.75" customHeight="1">
      <c r="C269" s="42"/>
    </row>
    <row r="270" ht="12.75" customHeight="1">
      <c r="C270" s="42"/>
    </row>
    <row r="271" ht="12.75" customHeight="1">
      <c r="C271" s="42"/>
    </row>
    <row r="272" ht="12.75" customHeight="1">
      <c r="C272" s="42"/>
    </row>
    <row r="273" ht="12.75" customHeight="1">
      <c r="C273" s="42"/>
    </row>
    <row r="274" ht="12.75" customHeight="1">
      <c r="C274" s="42"/>
    </row>
    <row r="275" ht="12.75" customHeight="1">
      <c r="C275" s="42"/>
    </row>
    <row r="276" ht="12.75" customHeight="1">
      <c r="C276" s="42"/>
    </row>
    <row r="277" ht="12.75" customHeight="1">
      <c r="C277" s="42"/>
    </row>
    <row r="278" ht="12.75" customHeight="1">
      <c r="C278" s="42"/>
    </row>
    <row r="279" ht="12.75" customHeight="1">
      <c r="C279" s="42"/>
    </row>
    <row r="280" ht="12.75" customHeight="1">
      <c r="C280" s="42"/>
    </row>
    <row r="281" ht="12.75" customHeight="1">
      <c r="C281" s="42"/>
    </row>
    <row r="282" ht="12.75" customHeight="1">
      <c r="C282" s="42"/>
    </row>
    <row r="283" ht="12.75" customHeight="1">
      <c r="C283" s="42"/>
    </row>
    <row r="284" ht="12.75" customHeight="1">
      <c r="C284" s="42"/>
    </row>
    <row r="285" ht="12.75" customHeight="1">
      <c r="C285" s="42"/>
    </row>
    <row r="286" ht="12.75" customHeight="1">
      <c r="C286" s="42"/>
    </row>
    <row r="287" ht="12.75" customHeight="1">
      <c r="C287" s="42"/>
    </row>
    <row r="288" ht="12.75" customHeight="1">
      <c r="C288" s="42"/>
    </row>
    <row r="289" ht="12.75" customHeight="1">
      <c r="C289" s="42"/>
    </row>
    <row r="290" ht="12.75" customHeight="1">
      <c r="C290" s="42"/>
    </row>
    <row r="291" ht="12.75" customHeight="1">
      <c r="C291" s="42"/>
    </row>
    <row r="292" ht="12.75" customHeight="1">
      <c r="C292" s="42"/>
    </row>
    <row r="293" ht="12.75" customHeight="1">
      <c r="C293" s="42"/>
    </row>
    <row r="294" ht="12.75" customHeight="1">
      <c r="C294" s="42"/>
    </row>
    <row r="295" ht="12.75" customHeight="1">
      <c r="C295" s="42"/>
    </row>
    <row r="296" ht="12.75" customHeight="1">
      <c r="C296" s="42"/>
    </row>
    <row r="297" ht="12.75" customHeight="1">
      <c r="C297" s="42"/>
    </row>
    <row r="298" ht="12.75" customHeight="1">
      <c r="C298" s="42"/>
    </row>
    <row r="299" ht="12.75" customHeight="1">
      <c r="C299" s="42"/>
    </row>
    <row r="300" ht="12.75" customHeight="1">
      <c r="C300" s="42"/>
    </row>
    <row r="301" ht="12.75" customHeight="1">
      <c r="C301" s="42"/>
    </row>
    <row r="302" ht="12.75" customHeight="1">
      <c r="C302" s="42"/>
    </row>
    <row r="303" ht="12.75" customHeight="1">
      <c r="C303" s="42"/>
    </row>
    <row r="304" ht="12.75" customHeight="1">
      <c r="C304" s="42"/>
    </row>
    <row r="305" ht="12.75" customHeight="1">
      <c r="C305" s="42"/>
    </row>
    <row r="306" ht="12.75" customHeight="1">
      <c r="C306" s="42"/>
    </row>
    <row r="307" ht="12.75" customHeight="1">
      <c r="C307" s="42"/>
    </row>
    <row r="308" ht="12.75" customHeight="1">
      <c r="C308" s="42"/>
    </row>
    <row r="309" ht="12.75" customHeight="1">
      <c r="C309" s="42"/>
    </row>
    <row r="310" ht="12.75" customHeight="1">
      <c r="C310" s="42"/>
    </row>
    <row r="311" ht="12.75" customHeight="1">
      <c r="C311" s="42"/>
    </row>
    <row r="312" ht="12.75" customHeight="1">
      <c r="C312" s="42"/>
    </row>
    <row r="313" ht="12.75" customHeight="1">
      <c r="C313" s="42"/>
    </row>
    <row r="314" ht="12.75" customHeight="1">
      <c r="C314" s="42"/>
    </row>
    <row r="315" ht="12.75" customHeight="1">
      <c r="C315" s="42"/>
    </row>
    <row r="316" ht="12.75" customHeight="1">
      <c r="C316" s="42"/>
    </row>
    <row r="317" ht="12.75" customHeight="1">
      <c r="C317" s="42"/>
    </row>
    <row r="318" ht="12.75" customHeight="1">
      <c r="C318" s="42"/>
    </row>
    <row r="319" ht="12.75" customHeight="1">
      <c r="C319" s="42"/>
    </row>
    <row r="320" ht="12.75" customHeight="1">
      <c r="C320" s="42"/>
    </row>
    <row r="321" ht="12.75" customHeight="1">
      <c r="C321" s="42"/>
    </row>
    <row r="322" ht="12.75" customHeight="1">
      <c r="C322" s="42"/>
    </row>
    <row r="323" ht="12.75" customHeight="1">
      <c r="C323" s="42"/>
    </row>
    <row r="324" ht="12.75" customHeight="1">
      <c r="C324" s="42"/>
    </row>
    <row r="325" ht="12.75" customHeight="1">
      <c r="C325" s="42"/>
    </row>
    <row r="326" ht="12.75" customHeight="1">
      <c r="C326" s="42"/>
    </row>
    <row r="327" ht="12.75" customHeight="1">
      <c r="C327" s="42"/>
    </row>
    <row r="328" ht="12.75" customHeight="1">
      <c r="C328" s="42"/>
    </row>
    <row r="329" ht="12.75" customHeight="1">
      <c r="C329" s="42"/>
    </row>
    <row r="330" ht="12.75" customHeight="1">
      <c r="C330" s="42"/>
    </row>
    <row r="331" ht="12.75" customHeight="1">
      <c r="C331" s="42"/>
    </row>
    <row r="332" ht="12.75" customHeight="1">
      <c r="C332" s="42"/>
    </row>
    <row r="333" ht="12.75" customHeight="1">
      <c r="C333" s="42"/>
    </row>
    <row r="334" ht="12.75" customHeight="1">
      <c r="C334" s="42"/>
    </row>
    <row r="335" ht="12.75" customHeight="1">
      <c r="C335" s="42"/>
    </row>
    <row r="336" ht="12.75" customHeight="1">
      <c r="C336" s="42"/>
    </row>
    <row r="337" ht="12.75" customHeight="1">
      <c r="C337" s="42"/>
    </row>
    <row r="338" ht="12.75" customHeight="1">
      <c r="C338" s="42"/>
    </row>
    <row r="339" ht="12.75" customHeight="1">
      <c r="C339" s="42"/>
    </row>
    <row r="340" ht="12.75" customHeight="1">
      <c r="C340" s="42"/>
    </row>
    <row r="341" ht="12.75" customHeight="1">
      <c r="C341" s="42"/>
    </row>
    <row r="342" ht="12.75" customHeight="1">
      <c r="C342" s="42"/>
    </row>
    <row r="343" ht="12.75" customHeight="1">
      <c r="C343" s="42"/>
    </row>
    <row r="344" ht="12.75" customHeight="1">
      <c r="C344" s="42"/>
    </row>
    <row r="345" ht="12.75" customHeight="1">
      <c r="C345" s="42"/>
    </row>
    <row r="346" ht="12.75" customHeight="1">
      <c r="C346" s="42"/>
    </row>
    <row r="347" ht="12.75" customHeight="1">
      <c r="C347" s="42"/>
    </row>
    <row r="348" ht="12.75" customHeight="1">
      <c r="C348" s="42"/>
    </row>
    <row r="349" ht="12.75" customHeight="1">
      <c r="C349" s="42"/>
    </row>
    <row r="350" ht="12.75" customHeight="1">
      <c r="C350" s="42"/>
    </row>
    <row r="351" ht="12.75" customHeight="1">
      <c r="C351" s="42"/>
    </row>
    <row r="352" ht="12.75" customHeight="1">
      <c r="C352" s="42"/>
    </row>
    <row r="353" ht="12.75" customHeight="1">
      <c r="C353" s="42"/>
    </row>
    <row r="354" ht="12.75" customHeight="1">
      <c r="C354" s="42"/>
    </row>
    <row r="355" ht="12.75" customHeight="1">
      <c r="C355" s="42"/>
    </row>
    <row r="356" ht="12.75" customHeight="1">
      <c r="C356" s="42"/>
    </row>
    <row r="357" ht="12.75" customHeight="1">
      <c r="C357" s="42"/>
    </row>
    <row r="358" ht="12.75" customHeight="1">
      <c r="C358" s="42"/>
    </row>
    <row r="359" ht="12.75" customHeight="1">
      <c r="C359" s="42"/>
    </row>
    <row r="360" ht="12.75" customHeight="1">
      <c r="C360" s="42"/>
    </row>
    <row r="361" ht="12.75" customHeight="1">
      <c r="C361" s="42"/>
    </row>
    <row r="362" ht="12.75" customHeight="1">
      <c r="C362" s="42"/>
    </row>
    <row r="363" ht="12.75" customHeight="1">
      <c r="C363" s="42"/>
    </row>
    <row r="364" ht="12.75" customHeight="1">
      <c r="C364" s="42"/>
    </row>
    <row r="365" ht="12.75" customHeight="1">
      <c r="C365" s="42"/>
    </row>
    <row r="366" ht="12.75" customHeight="1">
      <c r="C366" s="42"/>
    </row>
    <row r="367" ht="12.75" customHeight="1">
      <c r="C367" s="42"/>
    </row>
    <row r="368" ht="12.75" customHeight="1">
      <c r="C368" s="42"/>
    </row>
    <row r="369" ht="12.75" customHeight="1">
      <c r="C369" s="42"/>
    </row>
    <row r="370" ht="12.75" customHeight="1">
      <c r="C370" s="42"/>
    </row>
    <row r="371" ht="12.75" customHeight="1">
      <c r="C371" s="42"/>
    </row>
    <row r="372" ht="12.75" customHeight="1">
      <c r="C372" s="42"/>
    </row>
    <row r="373" ht="12.75" customHeight="1">
      <c r="C373" s="42"/>
    </row>
    <row r="374" ht="12.75" customHeight="1">
      <c r="C374" s="42"/>
    </row>
    <row r="375" ht="12.75" customHeight="1">
      <c r="C375" s="42"/>
    </row>
    <row r="376" ht="12.75" customHeight="1">
      <c r="C376" s="42"/>
    </row>
    <row r="377" ht="12.75" customHeight="1">
      <c r="C377" s="42"/>
    </row>
    <row r="378" ht="12.75" customHeight="1">
      <c r="C378" s="42"/>
    </row>
    <row r="379" ht="12.75" customHeight="1">
      <c r="C379" s="42"/>
    </row>
    <row r="380" ht="12.75" customHeight="1">
      <c r="C380" s="42"/>
    </row>
    <row r="381" ht="12.75" customHeight="1">
      <c r="C381" s="42"/>
    </row>
    <row r="382" ht="12.75" customHeight="1">
      <c r="C382" s="42"/>
    </row>
    <row r="383" ht="12.75" customHeight="1">
      <c r="C383" s="42"/>
    </row>
    <row r="384" ht="12.75" customHeight="1">
      <c r="C384" s="42"/>
    </row>
    <row r="385" ht="12.75" customHeight="1">
      <c r="C385" s="42"/>
    </row>
    <row r="386" ht="12.75" customHeight="1">
      <c r="C386" s="42"/>
    </row>
    <row r="387" ht="12.75" customHeight="1">
      <c r="C387" s="42"/>
    </row>
    <row r="388" ht="12.75" customHeight="1">
      <c r="C388" s="42"/>
    </row>
    <row r="389" ht="12.75" customHeight="1">
      <c r="C389" s="42"/>
    </row>
    <row r="390" ht="12.75" customHeight="1">
      <c r="C390" s="42"/>
    </row>
    <row r="391" ht="12.75" customHeight="1">
      <c r="C391" s="42"/>
    </row>
    <row r="392" ht="12.75" customHeight="1">
      <c r="C392" s="42"/>
    </row>
    <row r="393" ht="12.75" customHeight="1">
      <c r="C393" s="42"/>
    </row>
    <row r="394" ht="12.75" customHeight="1">
      <c r="C394" s="42"/>
    </row>
    <row r="395" ht="12.75" customHeight="1">
      <c r="C395" s="42"/>
    </row>
    <row r="396" ht="12.75" customHeight="1">
      <c r="C396" s="42"/>
    </row>
    <row r="397" ht="12.75" customHeight="1">
      <c r="C397" s="42"/>
    </row>
    <row r="398" ht="12.75" customHeight="1">
      <c r="C398" s="42"/>
    </row>
    <row r="399" ht="12.75" customHeight="1">
      <c r="C399" s="42"/>
    </row>
    <row r="400" ht="12.75" customHeight="1">
      <c r="C400" s="42"/>
    </row>
    <row r="401" ht="12.75" customHeight="1">
      <c r="C401" s="42"/>
    </row>
    <row r="402" ht="12.75" customHeight="1">
      <c r="C402" s="42"/>
    </row>
    <row r="403" ht="12.75" customHeight="1">
      <c r="C403" s="42"/>
    </row>
    <row r="404" ht="12.75" customHeight="1">
      <c r="C404" s="42"/>
    </row>
    <row r="405" ht="12.75" customHeight="1">
      <c r="C405" s="42"/>
    </row>
    <row r="406" ht="12.75" customHeight="1">
      <c r="C406" s="42"/>
    </row>
    <row r="407" ht="12.75" customHeight="1">
      <c r="C407" s="42"/>
    </row>
    <row r="408" ht="12.75" customHeight="1">
      <c r="C408" s="42"/>
    </row>
    <row r="409" ht="12.75" customHeight="1">
      <c r="C409" s="42"/>
    </row>
    <row r="410" ht="12.75" customHeight="1">
      <c r="C410" s="42"/>
    </row>
    <row r="411" ht="12.75" customHeight="1">
      <c r="C411" s="42"/>
    </row>
    <row r="412" ht="12.75" customHeight="1">
      <c r="C412" s="42"/>
    </row>
    <row r="413" ht="12.75" customHeight="1">
      <c r="C413" s="42"/>
    </row>
    <row r="414" ht="12.75" customHeight="1">
      <c r="C414" s="42"/>
    </row>
    <row r="415" ht="12.75" customHeight="1">
      <c r="C415" s="42"/>
    </row>
    <row r="416" ht="12.75" customHeight="1">
      <c r="C416" s="42"/>
    </row>
    <row r="417" ht="12.75" customHeight="1">
      <c r="C417" s="42"/>
    </row>
    <row r="418" ht="12.75" customHeight="1">
      <c r="C418" s="42"/>
    </row>
    <row r="419" ht="12.75" customHeight="1">
      <c r="C419" s="42"/>
    </row>
    <row r="420" ht="12.75" customHeight="1">
      <c r="C420" s="42"/>
    </row>
    <row r="421" ht="12.75" customHeight="1">
      <c r="C421" s="42"/>
    </row>
    <row r="422" ht="12.75" customHeight="1">
      <c r="C422" s="42"/>
    </row>
    <row r="423" ht="12.75" customHeight="1">
      <c r="C423" s="42"/>
    </row>
    <row r="424" ht="12.75" customHeight="1">
      <c r="C424" s="42"/>
    </row>
    <row r="425" ht="12.75" customHeight="1">
      <c r="C425" s="42"/>
    </row>
    <row r="426" ht="12.75" customHeight="1">
      <c r="C426" s="42"/>
    </row>
    <row r="427" ht="12.75" customHeight="1">
      <c r="C427" s="42"/>
    </row>
    <row r="428" ht="12.75" customHeight="1">
      <c r="C428" s="42"/>
    </row>
    <row r="429" ht="12.75" customHeight="1">
      <c r="C429" s="42"/>
    </row>
    <row r="430" ht="12.75" customHeight="1">
      <c r="C430" s="42"/>
    </row>
    <row r="431" ht="12.75" customHeight="1">
      <c r="C431" s="42"/>
    </row>
    <row r="432" ht="12.75" customHeight="1">
      <c r="C432" s="42"/>
    </row>
    <row r="433" ht="12.75" customHeight="1">
      <c r="C433" s="42"/>
    </row>
    <row r="434" ht="12.75" customHeight="1">
      <c r="C434" s="42"/>
    </row>
    <row r="435" ht="12.75" customHeight="1">
      <c r="C435" s="42"/>
    </row>
    <row r="436" ht="12.75" customHeight="1">
      <c r="C436" s="42"/>
    </row>
    <row r="437" ht="12.75" customHeight="1">
      <c r="C437" s="42"/>
    </row>
    <row r="438" ht="12.75" customHeight="1">
      <c r="C438" s="42"/>
    </row>
    <row r="439" ht="12.75" customHeight="1">
      <c r="C439" s="42"/>
    </row>
    <row r="440" ht="12.75" customHeight="1">
      <c r="C440" s="42"/>
    </row>
    <row r="441" ht="12.75" customHeight="1">
      <c r="C441" s="42"/>
    </row>
    <row r="442" ht="12.75" customHeight="1">
      <c r="C442" s="42"/>
    </row>
    <row r="443" ht="12.75" customHeight="1">
      <c r="C443" s="42"/>
    </row>
    <row r="444" ht="12.75" customHeight="1">
      <c r="C444" s="42"/>
    </row>
    <row r="445" ht="12.75" customHeight="1">
      <c r="C445" s="42"/>
    </row>
    <row r="446" ht="12.75" customHeight="1">
      <c r="C446" s="42"/>
    </row>
    <row r="447" ht="12.75" customHeight="1">
      <c r="C447" s="42"/>
    </row>
    <row r="448" ht="12.75" customHeight="1">
      <c r="C448" s="42"/>
    </row>
    <row r="449" ht="12.75" customHeight="1">
      <c r="C449" s="42"/>
    </row>
    <row r="450" ht="12.75" customHeight="1">
      <c r="C450" s="42"/>
    </row>
    <row r="451" ht="12.75" customHeight="1">
      <c r="C451" s="42"/>
    </row>
    <row r="452" ht="12.75" customHeight="1">
      <c r="C452" s="42"/>
    </row>
    <row r="453" ht="12.75" customHeight="1">
      <c r="C453" s="42"/>
    </row>
    <row r="454" ht="12.75" customHeight="1">
      <c r="C454" s="42"/>
    </row>
    <row r="455" ht="12.75" customHeight="1">
      <c r="C455" s="42"/>
    </row>
    <row r="456" ht="12.75" customHeight="1">
      <c r="C456" s="42"/>
    </row>
    <row r="457" ht="12.75" customHeight="1">
      <c r="C457" s="42"/>
    </row>
    <row r="458" ht="12.75" customHeight="1">
      <c r="C458" s="42"/>
    </row>
    <row r="459" ht="12.75" customHeight="1">
      <c r="C459" s="42"/>
    </row>
    <row r="460" ht="12.75" customHeight="1">
      <c r="C460" s="42"/>
    </row>
    <row r="461" ht="12.75" customHeight="1">
      <c r="C461" s="42"/>
    </row>
    <row r="462" ht="12.75" customHeight="1">
      <c r="C462" s="42"/>
    </row>
    <row r="463" ht="12.75" customHeight="1">
      <c r="C463" s="42"/>
    </row>
    <row r="464" ht="12.75" customHeight="1">
      <c r="C464" s="42"/>
    </row>
    <row r="465" ht="12.75" customHeight="1">
      <c r="C465" s="42"/>
    </row>
    <row r="466" ht="12.75" customHeight="1">
      <c r="C466" s="42"/>
    </row>
    <row r="467" ht="12.75" customHeight="1">
      <c r="C467" s="42"/>
    </row>
    <row r="468" ht="12.75" customHeight="1">
      <c r="C468" s="42"/>
    </row>
    <row r="469" ht="12.75" customHeight="1">
      <c r="C469" s="42"/>
    </row>
    <row r="470" ht="12.75" customHeight="1">
      <c r="C470" s="42"/>
    </row>
    <row r="471" ht="12.75" customHeight="1">
      <c r="C471" s="42"/>
    </row>
    <row r="472" ht="12.75" customHeight="1">
      <c r="C472" s="42"/>
    </row>
    <row r="473" ht="12.75" customHeight="1">
      <c r="C473" s="42"/>
    </row>
    <row r="474" ht="12.75" customHeight="1">
      <c r="C474" s="42"/>
    </row>
    <row r="475" ht="12.75" customHeight="1">
      <c r="C475" s="42"/>
    </row>
    <row r="476" ht="12.75" customHeight="1">
      <c r="C476" s="42"/>
    </row>
    <row r="477" ht="12.75" customHeight="1">
      <c r="C477" s="42"/>
    </row>
    <row r="478" ht="12.75" customHeight="1">
      <c r="C478" s="42"/>
    </row>
    <row r="479" ht="12.75" customHeight="1">
      <c r="C479" s="42"/>
    </row>
    <row r="480" ht="12.75" customHeight="1">
      <c r="C480" s="42"/>
    </row>
    <row r="481" ht="12.75" customHeight="1">
      <c r="C481" s="42"/>
    </row>
    <row r="482" ht="12.75" customHeight="1">
      <c r="C482" s="42"/>
    </row>
    <row r="483" ht="12.75" customHeight="1">
      <c r="C483" s="42"/>
    </row>
    <row r="484" ht="12.75" customHeight="1">
      <c r="C484" s="42"/>
    </row>
    <row r="485" ht="12.75" customHeight="1">
      <c r="C485" s="42"/>
    </row>
    <row r="486" ht="12.75" customHeight="1">
      <c r="C486" s="42"/>
    </row>
    <row r="487" ht="12.75" customHeight="1">
      <c r="C487" s="42"/>
    </row>
    <row r="488" ht="12.75" customHeight="1">
      <c r="C488" s="42"/>
    </row>
    <row r="489" ht="12.75" customHeight="1">
      <c r="C489" s="42"/>
    </row>
    <row r="490" ht="12.75" customHeight="1">
      <c r="C490" s="42"/>
    </row>
    <row r="491" ht="12.75" customHeight="1">
      <c r="C491" s="42"/>
    </row>
    <row r="492" ht="12.75" customHeight="1">
      <c r="C492" s="42"/>
    </row>
    <row r="493" ht="12.75" customHeight="1">
      <c r="C493" s="42"/>
    </row>
    <row r="494" ht="12.75" customHeight="1">
      <c r="C494" s="42"/>
    </row>
    <row r="495" ht="12.75" customHeight="1">
      <c r="C495" s="42"/>
    </row>
    <row r="496" ht="12.75" customHeight="1">
      <c r="C496" s="42"/>
    </row>
    <row r="497" ht="12.75" customHeight="1">
      <c r="C497" s="42"/>
    </row>
    <row r="498" ht="12.75" customHeight="1">
      <c r="C498" s="42"/>
    </row>
    <row r="499" ht="12.75" customHeight="1">
      <c r="C499" s="42"/>
    </row>
    <row r="500" ht="12.75" customHeight="1">
      <c r="C500" s="42"/>
    </row>
    <row r="501" ht="12.75" customHeight="1">
      <c r="C501" s="42"/>
    </row>
    <row r="502" ht="12.75" customHeight="1">
      <c r="C502" s="42"/>
    </row>
    <row r="503" ht="12.75" customHeight="1">
      <c r="C503" s="42"/>
    </row>
    <row r="504" ht="12.75" customHeight="1">
      <c r="C504" s="42"/>
    </row>
    <row r="505" ht="12.75" customHeight="1">
      <c r="C505" s="42"/>
    </row>
    <row r="506" ht="12.75" customHeight="1">
      <c r="C506" s="42"/>
    </row>
    <row r="507" ht="12.75" customHeight="1">
      <c r="C507" s="42"/>
    </row>
    <row r="508" ht="12.75" customHeight="1">
      <c r="C508" s="42"/>
    </row>
    <row r="509" ht="12.75" customHeight="1">
      <c r="C509" s="42"/>
    </row>
    <row r="510" ht="12.75" customHeight="1">
      <c r="C510" s="42"/>
    </row>
    <row r="511" ht="12.75" customHeight="1">
      <c r="C511" s="42"/>
    </row>
    <row r="512" ht="12.75" customHeight="1">
      <c r="C512" s="42"/>
    </row>
    <row r="513" ht="12.75" customHeight="1">
      <c r="C513" s="42"/>
    </row>
    <row r="514" ht="12.75" customHeight="1">
      <c r="C514" s="42"/>
    </row>
    <row r="515" ht="12.75" customHeight="1">
      <c r="C515" s="42"/>
    </row>
    <row r="516" ht="12.75" customHeight="1">
      <c r="C516" s="42"/>
    </row>
    <row r="517" ht="12.75" customHeight="1">
      <c r="C517" s="42"/>
    </row>
    <row r="518" ht="12.75" customHeight="1">
      <c r="C518" s="42"/>
    </row>
    <row r="519" ht="12.75" customHeight="1">
      <c r="C519" s="42"/>
    </row>
    <row r="520" ht="12.75" customHeight="1">
      <c r="C520" s="42"/>
    </row>
    <row r="521" ht="12.75" customHeight="1">
      <c r="C521" s="42"/>
    </row>
    <row r="522" ht="12.75" customHeight="1">
      <c r="C522" s="42"/>
    </row>
    <row r="523" ht="12.75" customHeight="1">
      <c r="C523" s="42"/>
    </row>
    <row r="524" ht="12.75" customHeight="1">
      <c r="C524" s="42"/>
    </row>
    <row r="525" ht="12.75" customHeight="1">
      <c r="C525" s="42"/>
    </row>
    <row r="526" ht="12.75" customHeight="1">
      <c r="C526" s="42"/>
    </row>
    <row r="527" ht="12.75" customHeight="1">
      <c r="C527" s="42"/>
    </row>
    <row r="528" ht="12.75" customHeight="1">
      <c r="C528" s="42"/>
    </row>
    <row r="529" ht="12.75" customHeight="1">
      <c r="C529" s="42"/>
    </row>
    <row r="530" ht="12.75" customHeight="1">
      <c r="C530" s="42"/>
    </row>
    <row r="531" ht="12.75" customHeight="1">
      <c r="C531" s="42"/>
    </row>
    <row r="532" ht="12.75" customHeight="1">
      <c r="C532" s="42"/>
    </row>
    <row r="533" ht="12.75" customHeight="1">
      <c r="C533" s="42"/>
    </row>
    <row r="534" ht="12.75" customHeight="1">
      <c r="C534" s="42"/>
    </row>
    <row r="535" ht="12.75" customHeight="1">
      <c r="C535" s="42"/>
    </row>
    <row r="536" ht="12.75" customHeight="1">
      <c r="C536" s="42"/>
    </row>
    <row r="537" ht="12.75" customHeight="1">
      <c r="C537" s="42"/>
    </row>
    <row r="538" ht="12.75" customHeight="1">
      <c r="C538" s="42"/>
    </row>
    <row r="539" ht="12.75" customHeight="1">
      <c r="C539" s="42"/>
    </row>
    <row r="540" ht="12.75" customHeight="1">
      <c r="C540" s="42"/>
    </row>
    <row r="541" ht="12.75" customHeight="1">
      <c r="C541" s="42"/>
    </row>
    <row r="542" ht="12.75" customHeight="1">
      <c r="C542" s="42"/>
    </row>
    <row r="543" ht="12.75" customHeight="1">
      <c r="C543" s="42"/>
    </row>
    <row r="544" ht="12.75" customHeight="1">
      <c r="C544" s="42"/>
    </row>
    <row r="545" ht="12.75" customHeight="1">
      <c r="C545" s="42"/>
    </row>
    <row r="546" ht="12.75" customHeight="1">
      <c r="C546" s="42"/>
    </row>
    <row r="547" ht="12.75" customHeight="1">
      <c r="C547" s="42"/>
    </row>
    <row r="548" ht="12.75" customHeight="1">
      <c r="C548" s="42"/>
    </row>
    <row r="549" ht="12.75" customHeight="1">
      <c r="C549" s="42"/>
    </row>
    <row r="550" ht="12.75" customHeight="1">
      <c r="C550" s="42"/>
    </row>
    <row r="551" ht="12.75" customHeight="1">
      <c r="C551" s="42"/>
    </row>
    <row r="552" ht="12.75" customHeight="1">
      <c r="C552" s="42"/>
    </row>
    <row r="553" ht="12.75" customHeight="1">
      <c r="C553" s="42"/>
    </row>
    <row r="554" ht="12.75" customHeight="1">
      <c r="C554" s="42"/>
    </row>
    <row r="555" ht="12.75" customHeight="1">
      <c r="C555" s="42"/>
    </row>
    <row r="556" ht="12.75" customHeight="1">
      <c r="C556" s="42"/>
    </row>
    <row r="557" ht="12.75" customHeight="1">
      <c r="C557" s="42"/>
    </row>
    <row r="558" ht="12.75" customHeight="1">
      <c r="C558" s="42"/>
    </row>
    <row r="559" ht="12.75" customHeight="1">
      <c r="C559" s="42"/>
    </row>
    <row r="560" ht="12.75" customHeight="1">
      <c r="C560" s="42"/>
    </row>
    <row r="561" ht="12.75" customHeight="1">
      <c r="C561" s="42"/>
    </row>
    <row r="562" ht="12.75" customHeight="1">
      <c r="C562" s="42"/>
    </row>
    <row r="563" ht="12.75" customHeight="1">
      <c r="C563" s="42"/>
    </row>
    <row r="564" ht="12.75" customHeight="1">
      <c r="C564" s="42"/>
    </row>
    <row r="565" ht="12.75" customHeight="1">
      <c r="C565" s="42"/>
    </row>
    <row r="566" ht="12.75" customHeight="1">
      <c r="C566" s="42"/>
    </row>
    <row r="567" ht="12.75" customHeight="1">
      <c r="C567" s="42"/>
    </row>
    <row r="568" ht="12.75" customHeight="1">
      <c r="C568" s="42"/>
    </row>
    <row r="569" ht="12.75" customHeight="1">
      <c r="C569" s="42"/>
    </row>
    <row r="570" ht="12.75" customHeight="1">
      <c r="C570" s="42"/>
    </row>
    <row r="571" ht="12.75" customHeight="1">
      <c r="C571" s="42"/>
    </row>
    <row r="572" ht="12.75" customHeight="1">
      <c r="C572" s="42"/>
    </row>
    <row r="573" ht="12.75" customHeight="1">
      <c r="C573" s="42"/>
    </row>
    <row r="574" ht="12.75" customHeight="1">
      <c r="C574" s="42"/>
    </row>
    <row r="575" ht="12.75" customHeight="1">
      <c r="C575" s="42"/>
    </row>
    <row r="576" ht="12.75" customHeight="1">
      <c r="C576" s="42"/>
    </row>
    <row r="577" ht="12.75" customHeight="1">
      <c r="C577" s="42"/>
    </row>
    <row r="578" ht="12.75" customHeight="1">
      <c r="C578" s="42"/>
    </row>
    <row r="579" ht="12.75" customHeight="1">
      <c r="C579" s="42"/>
    </row>
    <row r="580" ht="12.75" customHeight="1">
      <c r="C580" s="42"/>
    </row>
    <row r="581" ht="12.75" customHeight="1">
      <c r="C581" s="42"/>
    </row>
    <row r="582" ht="12.75" customHeight="1">
      <c r="C582" s="42"/>
    </row>
    <row r="583" ht="12.75" customHeight="1">
      <c r="C583" s="42"/>
    </row>
    <row r="584" ht="12.75" customHeight="1">
      <c r="C584" s="42"/>
    </row>
    <row r="585" ht="12.75" customHeight="1">
      <c r="C585" s="42"/>
    </row>
    <row r="586" ht="12.75" customHeight="1">
      <c r="C586" s="42"/>
    </row>
    <row r="587" ht="12.75" customHeight="1">
      <c r="C587" s="42"/>
    </row>
    <row r="588" ht="12.75" customHeight="1">
      <c r="C588" s="42"/>
    </row>
    <row r="589" ht="12.75" customHeight="1">
      <c r="C589" s="42"/>
    </row>
    <row r="590" ht="12.75" customHeight="1">
      <c r="C590" s="42"/>
    </row>
    <row r="591" ht="12.75" customHeight="1">
      <c r="C591" s="42"/>
    </row>
    <row r="592" ht="12.75" customHeight="1">
      <c r="C592" s="42"/>
    </row>
    <row r="593" ht="12.75" customHeight="1">
      <c r="C593" s="42"/>
    </row>
    <row r="594" ht="12.75" customHeight="1">
      <c r="C594" s="42"/>
    </row>
    <row r="595" ht="12.75" customHeight="1">
      <c r="C595" s="42"/>
    </row>
    <row r="596" ht="12.75" customHeight="1">
      <c r="C596" s="42"/>
    </row>
    <row r="597" ht="12.75" customHeight="1">
      <c r="C597" s="42"/>
    </row>
    <row r="598" ht="12.75" customHeight="1">
      <c r="C598" s="42"/>
    </row>
    <row r="599" ht="12.75" customHeight="1">
      <c r="C599" s="42"/>
    </row>
    <row r="600" ht="12.75" customHeight="1">
      <c r="C600" s="42"/>
    </row>
    <row r="601" ht="12.75" customHeight="1">
      <c r="C601" s="42"/>
    </row>
    <row r="602" ht="12.75" customHeight="1">
      <c r="C602" s="42"/>
    </row>
    <row r="603" ht="12.75" customHeight="1">
      <c r="C603" s="42"/>
    </row>
    <row r="604" ht="12.75" customHeight="1">
      <c r="C604" s="42"/>
    </row>
    <row r="605" ht="12.75" customHeight="1">
      <c r="C605" s="42"/>
    </row>
    <row r="606" ht="12.75" customHeight="1">
      <c r="C606" s="42"/>
    </row>
    <row r="607" ht="12.75" customHeight="1">
      <c r="C607" s="42"/>
    </row>
    <row r="608" ht="12.75" customHeight="1">
      <c r="C608" s="42"/>
    </row>
    <row r="609" ht="12.75" customHeight="1">
      <c r="C609" s="42"/>
    </row>
    <row r="610" ht="12.75" customHeight="1">
      <c r="C610" s="42"/>
    </row>
    <row r="611" ht="12.75" customHeight="1">
      <c r="C611" s="42"/>
    </row>
    <row r="612" ht="12.75" customHeight="1">
      <c r="C612" s="42"/>
    </row>
    <row r="613" ht="12.75" customHeight="1">
      <c r="C613" s="42"/>
    </row>
    <row r="614" ht="12.75" customHeight="1">
      <c r="C614" s="42"/>
    </row>
    <row r="615" ht="12.75" customHeight="1">
      <c r="C615" s="42"/>
    </row>
    <row r="616" ht="12.75" customHeight="1">
      <c r="C616" s="42"/>
    </row>
    <row r="617" ht="12.75" customHeight="1">
      <c r="C617" s="42"/>
    </row>
    <row r="618" ht="12.75" customHeight="1">
      <c r="C618" s="42"/>
    </row>
    <row r="619" ht="12.75" customHeight="1">
      <c r="C619" s="42"/>
    </row>
    <row r="620" ht="12.75" customHeight="1">
      <c r="C620" s="42"/>
    </row>
    <row r="621" ht="12.75" customHeight="1">
      <c r="C621" s="42"/>
    </row>
    <row r="622" ht="12.75" customHeight="1">
      <c r="C622" s="42"/>
    </row>
    <row r="623" ht="12.75" customHeight="1">
      <c r="C623" s="42"/>
    </row>
    <row r="624" ht="12.75" customHeight="1">
      <c r="C624" s="42"/>
    </row>
    <row r="625" ht="12.75" customHeight="1">
      <c r="C625" s="42"/>
    </row>
    <row r="626" ht="12.75" customHeight="1">
      <c r="C626" s="42"/>
    </row>
    <row r="627" ht="12.75" customHeight="1">
      <c r="C627" s="42"/>
    </row>
    <row r="628" ht="12.75" customHeight="1">
      <c r="C628" s="42"/>
    </row>
    <row r="629" ht="12.75" customHeight="1">
      <c r="C629" s="42"/>
    </row>
    <row r="630" ht="12.75" customHeight="1">
      <c r="C630" s="42"/>
    </row>
    <row r="631" ht="12.75" customHeight="1">
      <c r="C631" s="42"/>
    </row>
    <row r="632" ht="12.75" customHeight="1">
      <c r="C632" s="42"/>
    </row>
    <row r="633" ht="12.75" customHeight="1">
      <c r="C633" s="42"/>
    </row>
    <row r="634" ht="12.75" customHeight="1">
      <c r="C634" s="42"/>
    </row>
    <row r="635" ht="12.75" customHeight="1">
      <c r="C635" s="42"/>
    </row>
    <row r="636" ht="12.75" customHeight="1">
      <c r="C636" s="42"/>
    </row>
    <row r="637" ht="12.75" customHeight="1">
      <c r="C637" s="42"/>
    </row>
    <row r="638" ht="12.75" customHeight="1">
      <c r="C638" s="42"/>
    </row>
    <row r="639" ht="12.75" customHeight="1">
      <c r="C639" s="42"/>
    </row>
    <row r="640" ht="12.75" customHeight="1">
      <c r="C640" s="42"/>
    </row>
    <row r="641" ht="12.75" customHeight="1">
      <c r="C641" s="42"/>
    </row>
    <row r="642" ht="12.75" customHeight="1">
      <c r="C642" s="42"/>
    </row>
    <row r="643" ht="12.75" customHeight="1">
      <c r="C643" s="42"/>
    </row>
    <row r="644" ht="12.75" customHeight="1">
      <c r="C644" s="42"/>
    </row>
    <row r="645" ht="12.75" customHeight="1">
      <c r="C645" s="42"/>
    </row>
    <row r="646" ht="12.75" customHeight="1">
      <c r="C646" s="42"/>
    </row>
    <row r="647" ht="12.75" customHeight="1">
      <c r="C647" s="42"/>
    </row>
    <row r="648" ht="12.75" customHeight="1">
      <c r="C648" s="42"/>
    </row>
    <row r="649" ht="12.75" customHeight="1">
      <c r="C649" s="42"/>
    </row>
    <row r="650" ht="12.75" customHeight="1">
      <c r="C650" s="42"/>
    </row>
    <row r="651" ht="12.75" customHeight="1">
      <c r="C651" s="42"/>
    </row>
    <row r="652" ht="12.75" customHeight="1">
      <c r="C652" s="42"/>
    </row>
    <row r="653" ht="12.75" customHeight="1">
      <c r="C653" s="42"/>
    </row>
    <row r="654" ht="12.75" customHeight="1">
      <c r="C654" s="42"/>
    </row>
    <row r="655" ht="12.75" customHeight="1">
      <c r="C655" s="42"/>
    </row>
    <row r="656" ht="12.75" customHeight="1">
      <c r="C656" s="42"/>
    </row>
    <row r="657" ht="12.75" customHeight="1">
      <c r="C657" s="42"/>
    </row>
    <row r="658" ht="12.75" customHeight="1">
      <c r="C658" s="42"/>
    </row>
    <row r="659" ht="12.75" customHeight="1">
      <c r="C659" s="42"/>
    </row>
    <row r="660" ht="12.75" customHeight="1">
      <c r="C660" s="42"/>
    </row>
    <row r="661" ht="12.75" customHeight="1">
      <c r="C661" s="42"/>
    </row>
    <row r="662" ht="12.75" customHeight="1">
      <c r="C662" s="42"/>
    </row>
    <row r="663" ht="12.75" customHeight="1">
      <c r="C663" s="42"/>
    </row>
    <row r="664" ht="12.75" customHeight="1">
      <c r="C664" s="42"/>
    </row>
    <row r="665" ht="12.75" customHeight="1">
      <c r="C665" s="42"/>
    </row>
    <row r="666" ht="12.75" customHeight="1">
      <c r="C666" s="42"/>
    </row>
    <row r="667" ht="12.75" customHeight="1">
      <c r="C667" s="42"/>
    </row>
    <row r="668" ht="12.75" customHeight="1">
      <c r="C668" s="42"/>
    </row>
    <row r="669" ht="12.75" customHeight="1">
      <c r="C669" s="42"/>
    </row>
    <row r="670" ht="12.75" customHeight="1">
      <c r="C670" s="42"/>
    </row>
    <row r="671" ht="12.75" customHeight="1">
      <c r="C671" s="42"/>
    </row>
    <row r="672" ht="12.75" customHeight="1">
      <c r="C672" s="42"/>
    </row>
    <row r="673" ht="12.75" customHeight="1">
      <c r="C673" s="42"/>
    </row>
    <row r="674" ht="12.75" customHeight="1">
      <c r="C674" s="42"/>
    </row>
    <row r="675" ht="12.75" customHeight="1">
      <c r="C675" s="42"/>
    </row>
    <row r="676" ht="12.75" customHeight="1">
      <c r="C676" s="42"/>
    </row>
    <row r="677" ht="12.75" customHeight="1">
      <c r="C677" s="42"/>
    </row>
    <row r="678" ht="12.75" customHeight="1">
      <c r="C678" s="42"/>
    </row>
    <row r="679" ht="12.75" customHeight="1">
      <c r="C679" s="42"/>
    </row>
    <row r="680" ht="12.75" customHeight="1">
      <c r="C680" s="42"/>
    </row>
    <row r="681" ht="12.75" customHeight="1">
      <c r="C681" s="42"/>
    </row>
    <row r="682" ht="12.75" customHeight="1">
      <c r="C682" s="42"/>
    </row>
    <row r="683" ht="12.75" customHeight="1">
      <c r="C683" s="42"/>
    </row>
    <row r="684" ht="12.75" customHeight="1">
      <c r="C684" s="42"/>
    </row>
    <row r="685" ht="12.75" customHeight="1">
      <c r="C685" s="42"/>
    </row>
    <row r="686" ht="12.75" customHeight="1">
      <c r="C686" s="42"/>
    </row>
    <row r="687" ht="12.75" customHeight="1">
      <c r="C687" s="42"/>
    </row>
    <row r="688" ht="12.75" customHeight="1">
      <c r="C688" s="42"/>
    </row>
    <row r="689" ht="12.75" customHeight="1">
      <c r="C689" s="42"/>
    </row>
    <row r="690" ht="12.75" customHeight="1">
      <c r="C690" s="42"/>
    </row>
    <row r="691" ht="12.75" customHeight="1">
      <c r="C691" s="42"/>
    </row>
    <row r="692" ht="12.75" customHeight="1">
      <c r="C692" s="42"/>
    </row>
    <row r="693" ht="12.75" customHeight="1">
      <c r="C693" s="42"/>
    </row>
    <row r="694" ht="12.75" customHeight="1">
      <c r="C694" s="42"/>
    </row>
    <row r="695" ht="12.75" customHeight="1">
      <c r="C695" s="42"/>
    </row>
    <row r="696" ht="12.75" customHeight="1">
      <c r="C696" s="42"/>
    </row>
    <row r="697" ht="12.75" customHeight="1">
      <c r="C697" s="42"/>
    </row>
    <row r="698" ht="12.75" customHeight="1">
      <c r="C698" s="42"/>
    </row>
    <row r="699" ht="12.75" customHeight="1">
      <c r="C699" s="42"/>
    </row>
    <row r="700" ht="12.75" customHeight="1">
      <c r="C700" s="42"/>
    </row>
    <row r="701" ht="12.75" customHeight="1">
      <c r="C701" s="42"/>
    </row>
    <row r="702" ht="12.75" customHeight="1">
      <c r="C702" s="42"/>
    </row>
    <row r="703" ht="12.75" customHeight="1">
      <c r="C703" s="42"/>
    </row>
    <row r="704" ht="12.75" customHeight="1">
      <c r="C704" s="42"/>
    </row>
    <row r="705" ht="12.75" customHeight="1">
      <c r="C705" s="42"/>
    </row>
    <row r="706" ht="12.75" customHeight="1">
      <c r="C706" s="42"/>
    </row>
    <row r="707" ht="12.75" customHeight="1">
      <c r="C707" s="42"/>
    </row>
    <row r="708" ht="12.75" customHeight="1">
      <c r="C708" s="42"/>
    </row>
    <row r="709" ht="12.75" customHeight="1">
      <c r="C709" s="42"/>
    </row>
    <row r="710" ht="12.75" customHeight="1">
      <c r="C710" s="42"/>
    </row>
    <row r="711" ht="12.75" customHeight="1">
      <c r="C711" s="42"/>
    </row>
    <row r="712" ht="12.75" customHeight="1">
      <c r="C712" s="42"/>
    </row>
    <row r="713" ht="12.75" customHeight="1">
      <c r="C713" s="42"/>
    </row>
    <row r="714" ht="12.75" customHeight="1">
      <c r="C714" s="42"/>
    </row>
    <row r="715" ht="12.75" customHeight="1">
      <c r="C715" s="42"/>
    </row>
    <row r="716" ht="12.75" customHeight="1">
      <c r="C716" s="42"/>
    </row>
    <row r="717" ht="12.75" customHeight="1">
      <c r="C717" s="42"/>
    </row>
    <row r="718" ht="12.75" customHeight="1">
      <c r="C718" s="42"/>
    </row>
    <row r="719" ht="12.75" customHeight="1">
      <c r="C719" s="42"/>
    </row>
    <row r="720" ht="12.75" customHeight="1">
      <c r="C720" s="42"/>
    </row>
    <row r="721" ht="12.75" customHeight="1">
      <c r="C721" s="42"/>
    </row>
    <row r="722" ht="12.75" customHeight="1">
      <c r="C722" s="42"/>
    </row>
    <row r="723" ht="12.75" customHeight="1">
      <c r="C723" s="42"/>
    </row>
    <row r="724" ht="12.75" customHeight="1">
      <c r="C724" s="42"/>
    </row>
    <row r="725" ht="12.75" customHeight="1">
      <c r="C725" s="42"/>
    </row>
    <row r="726" ht="12.75" customHeight="1">
      <c r="C726" s="42"/>
    </row>
    <row r="727" ht="12.75" customHeight="1">
      <c r="C727" s="42"/>
    </row>
    <row r="728" ht="12.75" customHeight="1">
      <c r="C728" s="42"/>
    </row>
    <row r="729" ht="12.75" customHeight="1">
      <c r="C729" s="42"/>
    </row>
    <row r="730" ht="12.75" customHeight="1">
      <c r="C730" s="42"/>
    </row>
    <row r="731" ht="12.75" customHeight="1">
      <c r="C731" s="42"/>
    </row>
    <row r="732" ht="12.75" customHeight="1">
      <c r="C732" s="42"/>
    </row>
    <row r="733" ht="12.75" customHeight="1">
      <c r="C733" s="42"/>
    </row>
    <row r="734" ht="12.75" customHeight="1">
      <c r="C734" s="42"/>
    </row>
    <row r="735" ht="12.75" customHeight="1">
      <c r="C735" s="42"/>
    </row>
    <row r="736" ht="12.75" customHeight="1">
      <c r="C736" s="42"/>
    </row>
    <row r="737" ht="12.75" customHeight="1">
      <c r="C737" s="42"/>
    </row>
    <row r="738" ht="12.75" customHeight="1">
      <c r="C738" s="42"/>
    </row>
    <row r="739" ht="12.75" customHeight="1">
      <c r="C739" s="42"/>
    </row>
    <row r="740" ht="12.75" customHeight="1">
      <c r="C740" s="42"/>
    </row>
    <row r="741" ht="12.75" customHeight="1">
      <c r="C741" s="42"/>
    </row>
    <row r="742" ht="12.75" customHeight="1">
      <c r="C742" s="42"/>
    </row>
    <row r="743" ht="12.75" customHeight="1">
      <c r="C743" s="42"/>
    </row>
    <row r="744" ht="12.75" customHeight="1">
      <c r="C744" s="42"/>
    </row>
    <row r="745" ht="12.75" customHeight="1">
      <c r="C745" s="42"/>
    </row>
    <row r="746" ht="12.75" customHeight="1">
      <c r="C746" s="42"/>
    </row>
    <row r="747" ht="12.75" customHeight="1">
      <c r="C747" s="42"/>
    </row>
    <row r="748" ht="12.75" customHeight="1">
      <c r="C748" s="42"/>
    </row>
    <row r="749" ht="12.75" customHeight="1">
      <c r="C749" s="42"/>
    </row>
    <row r="750" ht="12.75" customHeight="1">
      <c r="C750" s="42"/>
    </row>
    <row r="751" ht="12.75" customHeight="1">
      <c r="C751" s="42"/>
    </row>
    <row r="752" ht="12.75" customHeight="1">
      <c r="C752" s="42"/>
    </row>
    <row r="753" ht="12.75" customHeight="1">
      <c r="C753" s="42"/>
    </row>
    <row r="754" ht="12.75" customHeight="1">
      <c r="C754" s="42"/>
    </row>
    <row r="755" ht="12.75" customHeight="1">
      <c r="C755" s="42"/>
    </row>
    <row r="756" ht="12.75" customHeight="1">
      <c r="C756" s="42"/>
    </row>
    <row r="757" ht="12.75" customHeight="1">
      <c r="C757" s="42"/>
    </row>
    <row r="758" ht="12.75" customHeight="1">
      <c r="C758" s="42"/>
    </row>
    <row r="759" ht="12.75" customHeight="1">
      <c r="C759" s="42"/>
    </row>
    <row r="760" ht="12.75" customHeight="1">
      <c r="C760" s="42"/>
    </row>
    <row r="761" ht="12.75" customHeight="1">
      <c r="C761" s="42"/>
    </row>
    <row r="762" ht="12.75" customHeight="1">
      <c r="C762" s="42"/>
    </row>
    <row r="763" ht="12.75" customHeight="1">
      <c r="C763" s="42"/>
    </row>
    <row r="764" ht="12.75" customHeight="1">
      <c r="C764" s="42"/>
    </row>
    <row r="765" ht="12.75" customHeight="1">
      <c r="C765" s="42"/>
    </row>
    <row r="766" ht="12.75" customHeight="1">
      <c r="C766" s="42"/>
    </row>
    <row r="767" ht="12.75" customHeight="1">
      <c r="C767" s="42"/>
    </row>
    <row r="768" ht="12.75" customHeight="1">
      <c r="C768" s="42"/>
    </row>
    <row r="769" ht="12.75" customHeight="1">
      <c r="C769" s="42"/>
    </row>
    <row r="770" ht="12.75" customHeight="1">
      <c r="C770" s="42"/>
    </row>
    <row r="771" ht="12.75" customHeight="1">
      <c r="C771" s="42"/>
    </row>
    <row r="772" ht="12.75" customHeight="1">
      <c r="C772" s="42"/>
    </row>
    <row r="773" ht="12.75" customHeight="1">
      <c r="C773" s="42"/>
    </row>
    <row r="774" ht="12.75" customHeight="1">
      <c r="C774" s="42"/>
    </row>
    <row r="775" ht="12.75" customHeight="1">
      <c r="C775" s="42"/>
    </row>
    <row r="776" ht="12.75" customHeight="1">
      <c r="C776" s="42"/>
    </row>
    <row r="777" ht="12.75" customHeight="1">
      <c r="C777" s="42"/>
    </row>
    <row r="778" ht="12.75" customHeight="1">
      <c r="C778" s="42"/>
    </row>
    <row r="779" ht="12.75" customHeight="1">
      <c r="C779" s="42"/>
    </row>
    <row r="780" ht="12.75" customHeight="1">
      <c r="C780" s="42"/>
    </row>
    <row r="781" ht="12.75" customHeight="1">
      <c r="C781" s="42"/>
    </row>
    <row r="782" ht="12.75" customHeight="1">
      <c r="C782" s="42"/>
    </row>
    <row r="783" ht="12.75" customHeight="1">
      <c r="C783" s="42"/>
    </row>
    <row r="784" ht="12.75" customHeight="1">
      <c r="C784" s="42"/>
    </row>
    <row r="785" ht="12.75" customHeight="1">
      <c r="C785" s="42"/>
    </row>
    <row r="786" ht="12.75" customHeight="1">
      <c r="C786" s="42"/>
    </row>
    <row r="787" ht="12.75" customHeight="1">
      <c r="C787" s="42"/>
    </row>
    <row r="788" ht="12.75" customHeight="1">
      <c r="C788" s="42"/>
    </row>
    <row r="789" ht="12.75" customHeight="1">
      <c r="C789" s="42"/>
    </row>
    <row r="790" ht="12.75" customHeight="1">
      <c r="C790" s="42"/>
    </row>
    <row r="791" ht="12.75" customHeight="1">
      <c r="C791" s="42"/>
    </row>
    <row r="792" ht="12.75" customHeight="1">
      <c r="C792" s="42"/>
    </row>
    <row r="793" ht="12.75" customHeight="1">
      <c r="C793" s="42"/>
    </row>
    <row r="794" ht="12.75" customHeight="1">
      <c r="C794" s="42"/>
    </row>
    <row r="795" ht="12.75" customHeight="1">
      <c r="C795" s="42"/>
    </row>
    <row r="796" ht="12.75" customHeight="1">
      <c r="C796" s="42"/>
    </row>
    <row r="797" ht="12.75" customHeight="1">
      <c r="C797" s="42"/>
    </row>
    <row r="798" ht="12.75" customHeight="1">
      <c r="C798" s="42"/>
    </row>
    <row r="799" ht="12.75" customHeight="1">
      <c r="C799" s="42"/>
    </row>
    <row r="800" ht="12.75" customHeight="1">
      <c r="C800" s="42"/>
    </row>
    <row r="801" ht="12.75" customHeight="1">
      <c r="C801" s="42"/>
    </row>
    <row r="802" ht="12.75" customHeight="1">
      <c r="C802" s="42"/>
    </row>
    <row r="803" ht="12.75" customHeight="1">
      <c r="C803" s="42"/>
    </row>
    <row r="804" ht="12.75" customHeight="1">
      <c r="C804" s="42"/>
    </row>
    <row r="805" ht="12.75" customHeight="1">
      <c r="C805" s="42"/>
    </row>
    <row r="806" ht="12.75" customHeight="1">
      <c r="C806" s="42"/>
    </row>
    <row r="807" ht="12.75" customHeight="1">
      <c r="C807" s="42"/>
    </row>
    <row r="808" ht="12.75" customHeight="1">
      <c r="C808" s="42"/>
    </row>
    <row r="809" ht="12.75" customHeight="1">
      <c r="C809" s="42"/>
    </row>
    <row r="810" ht="12.75" customHeight="1">
      <c r="C810" s="42"/>
    </row>
    <row r="811" ht="12.75" customHeight="1">
      <c r="C811" s="42"/>
    </row>
    <row r="812" ht="12.75" customHeight="1">
      <c r="C812" s="42"/>
    </row>
    <row r="813" ht="12.75" customHeight="1">
      <c r="C813" s="42"/>
    </row>
    <row r="814" ht="12.75" customHeight="1">
      <c r="C814" s="42"/>
    </row>
    <row r="815" ht="12.75" customHeight="1">
      <c r="C815" s="42"/>
    </row>
    <row r="816" ht="12.75" customHeight="1">
      <c r="C816" s="42"/>
    </row>
    <row r="817" ht="12.75" customHeight="1">
      <c r="C817" s="42"/>
    </row>
    <row r="818" ht="12.75" customHeight="1">
      <c r="C818" s="42"/>
    </row>
    <row r="819" ht="12.75" customHeight="1">
      <c r="C819" s="42"/>
    </row>
    <row r="820" ht="12.75" customHeight="1">
      <c r="C820" s="42"/>
    </row>
    <row r="821" ht="12.75" customHeight="1">
      <c r="C821" s="42"/>
    </row>
    <row r="822" ht="12.75" customHeight="1">
      <c r="C822" s="42"/>
    </row>
    <row r="823" ht="12.75" customHeight="1">
      <c r="C823" s="42"/>
    </row>
    <row r="824" ht="12.75" customHeight="1">
      <c r="C824" s="42"/>
    </row>
    <row r="825" ht="12.75" customHeight="1">
      <c r="C825" s="42"/>
    </row>
    <row r="826" ht="12.75" customHeight="1">
      <c r="C826" s="42"/>
    </row>
    <row r="827" ht="12.75" customHeight="1">
      <c r="C827" s="42"/>
    </row>
    <row r="828" ht="12.75" customHeight="1">
      <c r="C828" s="42"/>
    </row>
    <row r="829" ht="12.75" customHeight="1">
      <c r="C829" s="42"/>
    </row>
    <row r="830" ht="12.75" customHeight="1">
      <c r="C830" s="42"/>
    </row>
    <row r="831" ht="12.75" customHeight="1">
      <c r="C831" s="42"/>
    </row>
    <row r="832" ht="12.75" customHeight="1">
      <c r="C832" s="42"/>
    </row>
    <row r="833" ht="12.75" customHeight="1">
      <c r="C833" s="42"/>
    </row>
    <row r="834" ht="12.75" customHeight="1">
      <c r="C834" s="42"/>
    </row>
    <row r="835" ht="12.75" customHeight="1">
      <c r="C835" s="42"/>
    </row>
    <row r="836" ht="12.75" customHeight="1">
      <c r="C836" s="42"/>
    </row>
    <row r="837" ht="12.75" customHeight="1">
      <c r="C837" s="42"/>
    </row>
    <row r="838" ht="12.75" customHeight="1">
      <c r="C838" s="42"/>
    </row>
    <row r="839" ht="12.75" customHeight="1">
      <c r="C839" s="42"/>
    </row>
    <row r="840" ht="12.75" customHeight="1">
      <c r="C840" s="42"/>
    </row>
    <row r="841" ht="12.75" customHeight="1">
      <c r="C841" s="42"/>
    </row>
    <row r="842" ht="12.75" customHeight="1">
      <c r="C842" s="42"/>
    </row>
    <row r="843" ht="12.75" customHeight="1">
      <c r="C843" s="42"/>
    </row>
    <row r="844" ht="12.75" customHeight="1">
      <c r="C844" s="42"/>
    </row>
    <row r="845" ht="12.75" customHeight="1">
      <c r="C845" s="42"/>
    </row>
    <row r="846" ht="12.75" customHeight="1">
      <c r="C846" s="42"/>
    </row>
    <row r="847" ht="12.75" customHeight="1">
      <c r="C847" s="42"/>
    </row>
    <row r="848" ht="12.75" customHeight="1">
      <c r="C848" s="42"/>
    </row>
    <row r="849" ht="12.75" customHeight="1">
      <c r="C849" s="42"/>
    </row>
    <row r="850" ht="12.75" customHeight="1">
      <c r="C850" s="42"/>
    </row>
    <row r="851" ht="12.75" customHeight="1">
      <c r="C851" s="42"/>
    </row>
    <row r="852" ht="12.75" customHeight="1">
      <c r="C852" s="42"/>
    </row>
    <row r="853" ht="12.75" customHeight="1">
      <c r="C853" s="42"/>
    </row>
    <row r="854" ht="12.75" customHeight="1">
      <c r="C854" s="42"/>
    </row>
    <row r="855" ht="12.75" customHeight="1">
      <c r="C855" s="42"/>
    </row>
    <row r="856" ht="12.75" customHeight="1">
      <c r="C856" s="42"/>
    </row>
    <row r="857" ht="12.75" customHeight="1">
      <c r="C857" s="42"/>
    </row>
    <row r="858" ht="12.75" customHeight="1">
      <c r="C858" s="42"/>
    </row>
    <row r="859" ht="12.75" customHeight="1">
      <c r="C859" s="42"/>
    </row>
    <row r="860" ht="12.75" customHeight="1">
      <c r="C860" s="42"/>
    </row>
    <row r="861" ht="12.75" customHeight="1">
      <c r="C861" s="42"/>
    </row>
    <row r="862" ht="12.75" customHeight="1">
      <c r="C862" s="42"/>
    </row>
    <row r="863" ht="12.75" customHeight="1">
      <c r="C863" s="42"/>
    </row>
    <row r="864" ht="12.75" customHeight="1">
      <c r="C864" s="42"/>
    </row>
    <row r="865" ht="12.75" customHeight="1">
      <c r="C865" s="42"/>
    </row>
    <row r="866" ht="12.75" customHeight="1">
      <c r="C866" s="42"/>
    </row>
    <row r="867" ht="12.75" customHeight="1">
      <c r="C867" s="42"/>
    </row>
    <row r="868" ht="12.75" customHeight="1">
      <c r="C868" s="42"/>
    </row>
    <row r="869" ht="12.75" customHeight="1">
      <c r="C869" s="42"/>
    </row>
    <row r="870" ht="12.75" customHeight="1">
      <c r="C870" s="42"/>
    </row>
    <row r="871" ht="12.75" customHeight="1">
      <c r="C871" s="42"/>
    </row>
    <row r="872" ht="12.75" customHeight="1">
      <c r="C872" s="42"/>
    </row>
    <row r="873" ht="12.75" customHeight="1">
      <c r="C873" s="42"/>
    </row>
    <row r="874" ht="12.75" customHeight="1">
      <c r="C874" s="42"/>
    </row>
    <row r="875" ht="12.75" customHeight="1">
      <c r="C875" s="42"/>
    </row>
    <row r="876" ht="12.75" customHeight="1">
      <c r="C876" s="42"/>
    </row>
    <row r="877" ht="12.75" customHeight="1">
      <c r="C877" s="42"/>
    </row>
    <row r="878" ht="12.75" customHeight="1">
      <c r="C878" s="42"/>
    </row>
    <row r="879" ht="12.75" customHeight="1">
      <c r="C879" s="42"/>
    </row>
    <row r="880" ht="12.75" customHeight="1">
      <c r="C880" s="42"/>
    </row>
    <row r="881" ht="12.75" customHeight="1">
      <c r="C881" s="42"/>
    </row>
    <row r="882" ht="12.75" customHeight="1">
      <c r="C882" s="42"/>
    </row>
    <row r="883" ht="12.75" customHeight="1">
      <c r="C883" s="42"/>
    </row>
    <row r="884" ht="12.75" customHeight="1">
      <c r="C884" s="42"/>
    </row>
    <row r="885" ht="12.75" customHeight="1">
      <c r="C885" s="42"/>
    </row>
    <row r="886" ht="12.75" customHeight="1">
      <c r="C886" s="42"/>
    </row>
    <row r="887" ht="12.75" customHeight="1">
      <c r="C887" s="42"/>
    </row>
    <row r="888" ht="12.75" customHeight="1">
      <c r="C888" s="42"/>
    </row>
    <row r="889" ht="12.75" customHeight="1">
      <c r="C889" s="42"/>
    </row>
    <row r="890" ht="12.75" customHeight="1">
      <c r="C890" s="42"/>
    </row>
    <row r="891" ht="12.75" customHeight="1">
      <c r="C891" s="42"/>
    </row>
    <row r="892" ht="12.75" customHeight="1">
      <c r="C892" s="42"/>
    </row>
    <row r="893" ht="12.75" customHeight="1">
      <c r="C893" s="42"/>
    </row>
    <row r="894" ht="12.75" customHeight="1">
      <c r="C894" s="42"/>
    </row>
    <row r="895" ht="12.75" customHeight="1">
      <c r="C895" s="42"/>
    </row>
    <row r="896" ht="12.75" customHeight="1">
      <c r="C896" s="42"/>
    </row>
    <row r="897" ht="12.75" customHeight="1">
      <c r="C897" s="42"/>
    </row>
    <row r="898" ht="12.75" customHeight="1">
      <c r="C898" s="42"/>
    </row>
    <row r="899" ht="12.75" customHeight="1">
      <c r="C899" s="42"/>
    </row>
    <row r="900" ht="12.75" customHeight="1">
      <c r="C900" s="42"/>
    </row>
    <row r="901" ht="12.75" customHeight="1">
      <c r="C901" s="42"/>
    </row>
    <row r="902" ht="12.75" customHeight="1">
      <c r="C902" s="42"/>
    </row>
    <row r="903" ht="12.75" customHeight="1">
      <c r="C903" s="42"/>
    </row>
    <row r="904" ht="12.75" customHeight="1">
      <c r="C904" s="42"/>
    </row>
    <row r="905" ht="12.75" customHeight="1">
      <c r="C905" s="42"/>
    </row>
    <row r="906" ht="12.75" customHeight="1">
      <c r="C906" s="42"/>
    </row>
    <row r="907" ht="12.75" customHeight="1">
      <c r="C907" s="42"/>
    </row>
    <row r="908" ht="12.75" customHeight="1">
      <c r="C908" s="42"/>
    </row>
    <row r="909" ht="12.75" customHeight="1">
      <c r="C909" s="42"/>
    </row>
    <row r="910" ht="12.75" customHeight="1">
      <c r="C910" s="42"/>
    </row>
    <row r="911" ht="12.75" customHeight="1">
      <c r="C911" s="42"/>
    </row>
    <row r="912" ht="12.75" customHeight="1">
      <c r="C912" s="42"/>
    </row>
    <row r="913" ht="12.75" customHeight="1">
      <c r="C913" s="42"/>
    </row>
    <row r="914" ht="12.75" customHeight="1">
      <c r="C914" s="42"/>
    </row>
    <row r="915" ht="12.75" customHeight="1">
      <c r="C915" s="42"/>
    </row>
    <row r="916" ht="12.75" customHeight="1">
      <c r="C916" s="42"/>
    </row>
    <row r="917" ht="12.75" customHeight="1">
      <c r="C917" s="42"/>
    </row>
    <row r="918" ht="12.75" customHeight="1">
      <c r="C918" s="42"/>
    </row>
    <row r="919" ht="12.75" customHeight="1">
      <c r="C919" s="42"/>
    </row>
    <row r="920" ht="12.75" customHeight="1">
      <c r="C920" s="42"/>
    </row>
    <row r="921" ht="12.75" customHeight="1">
      <c r="C921" s="42"/>
    </row>
    <row r="922" ht="12.75" customHeight="1">
      <c r="C922" s="42"/>
    </row>
    <row r="923" ht="12.75" customHeight="1">
      <c r="C923" s="42"/>
    </row>
    <row r="924" ht="12.75" customHeight="1">
      <c r="C924" s="42"/>
    </row>
    <row r="925" ht="12.75" customHeight="1">
      <c r="C925" s="42"/>
    </row>
    <row r="926" ht="12.75" customHeight="1">
      <c r="C926" s="42"/>
    </row>
    <row r="927" ht="12.75" customHeight="1">
      <c r="C927" s="42"/>
    </row>
    <row r="928" ht="12.75" customHeight="1">
      <c r="C928" s="42"/>
    </row>
    <row r="929" ht="12.75" customHeight="1">
      <c r="C929" s="42"/>
    </row>
    <row r="930" ht="12.75" customHeight="1">
      <c r="C930" s="42"/>
    </row>
    <row r="931" ht="12.75" customHeight="1">
      <c r="C931" s="42"/>
    </row>
    <row r="932" ht="12.75" customHeight="1">
      <c r="C932" s="42"/>
    </row>
    <row r="933" ht="12.75" customHeight="1">
      <c r="C933" s="42"/>
    </row>
    <row r="934" ht="12.75" customHeight="1">
      <c r="C934" s="42"/>
    </row>
    <row r="935" ht="12.75" customHeight="1">
      <c r="C935" s="42"/>
    </row>
    <row r="936" ht="12.75" customHeight="1">
      <c r="C936" s="42"/>
    </row>
    <row r="937" ht="12.75" customHeight="1">
      <c r="C937" s="42"/>
    </row>
    <row r="938" ht="12.75" customHeight="1">
      <c r="C938" s="42"/>
    </row>
    <row r="939" ht="12.75" customHeight="1">
      <c r="C939" s="42"/>
    </row>
    <row r="940" ht="12.75" customHeight="1">
      <c r="C940" s="42"/>
    </row>
    <row r="941" ht="12.75" customHeight="1">
      <c r="C941" s="42"/>
    </row>
    <row r="942" ht="12.75" customHeight="1">
      <c r="C942" s="42"/>
    </row>
    <row r="943" ht="12.75" customHeight="1">
      <c r="C943" s="42"/>
    </row>
    <row r="944" ht="12.75" customHeight="1">
      <c r="C944" s="42"/>
    </row>
    <row r="945" ht="12.75" customHeight="1">
      <c r="C945" s="42"/>
    </row>
    <row r="946" ht="12.75" customHeight="1">
      <c r="C946" s="42"/>
    </row>
    <row r="947" ht="12.75" customHeight="1">
      <c r="C947" s="42"/>
    </row>
    <row r="948" ht="12.75" customHeight="1">
      <c r="C948" s="42"/>
    </row>
    <row r="949" ht="12.75" customHeight="1">
      <c r="C949" s="42"/>
    </row>
    <row r="950" ht="12.75" customHeight="1">
      <c r="C950" s="42"/>
    </row>
    <row r="951" ht="12.75" customHeight="1">
      <c r="C951" s="42"/>
    </row>
    <row r="952" ht="12.75" customHeight="1">
      <c r="C952" s="42"/>
    </row>
    <row r="953" ht="12.75" customHeight="1">
      <c r="C953" s="42"/>
    </row>
    <row r="954" ht="12.75" customHeight="1">
      <c r="C954" s="42"/>
    </row>
    <row r="955" ht="12.75" customHeight="1">
      <c r="C955" s="42"/>
    </row>
    <row r="956" ht="12.75" customHeight="1">
      <c r="C956" s="42"/>
    </row>
    <row r="957" ht="12.75" customHeight="1">
      <c r="C957" s="42"/>
    </row>
    <row r="958" ht="12.75" customHeight="1">
      <c r="C958" s="42"/>
    </row>
    <row r="959" ht="12.75" customHeight="1">
      <c r="C959" s="42"/>
    </row>
    <row r="960" ht="12.75" customHeight="1">
      <c r="C960" s="42"/>
    </row>
    <row r="961" ht="12.75" customHeight="1">
      <c r="C961" s="42"/>
    </row>
    <row r="962" ht="12.75" customHeight="1">
      <c r="C962" s="42"/>
    </row>
    <row r="963" ht="12.75" customHeight="1">
      <c r="C963" s="42"/>
    </row>
    <row r="964" ht="12.75" customHeight="1">
      <c r="C964" s="42"/>
    </row>
    <row r="965" ht="12.75" customHeight="1">
      <c r="C965" s="42"/>
    </row>
    <row r="966" ht="12.75" customHeight="1">
      <c r="C966" s="42"/>
    </row>
    <row r="967" ht="12.75" customHeight="1">
      <c r="C967" s="42"/>
    </row>
    <row r="968" ht="12.75" customHeight="1">
      <c r="C968" s="42"/>
    </row>
    <row r="969" ht="12.75" customHeight="1">
      <c r="C969" s="42"/>
    </row>
    <row r="970" ht="12.75" customHeight="1">
      <c r="C970" s="42"/>
    </row>
    <row r="971" ht="12.75" customHeight="1">
      <c r="C971" s="42"/>
    </row>
    <row r="972" ht="12.75" customHeight="1">
      <c r="C972" s="42"/>
    </row>
    <row r="973" ht="12.75" customHeight="1">
      <c r="C973" s="42"/>
    </row>
    <row r="974" ht="12.75" customHeight="1">
      <c r="C974" s="42"/>
    </row>
    <row r="975" ht="12.75" customHeight="1">
      <c r="C975" s="42"/>
    </row>
    <row r="976" ht="12.75" customHeight="1">
      <c r="C976" s="42"/>
    </row>
    <row r="977" ht="12.75" customHeight="1">
      <c r="C977" s="42"/>
    </row>
    <row r="978" ht="12.75" customHeight="1">
      <c r="C978" s="42"/>
    </row>
    <row r="979" ht="12.75" customHeight="1">
      <c r="C979" s="42"/>
    </row>
    <row r="980" ht="12.75" customHeight="1">
      <c r="C980" s="42"/>
    </row>
    <row r="981" ht="12.75" customHeight="1">
      <c r="C981" s="42"/>
    </row>
    <row r="982" ht="12.75" customHeight="1">
      <c r="C982" s="42"/>
    </row>
    <row r="983" ht="12.75" customHeight="1">
      <c r="C983" s="42"/>
    </row>
    <row r="984" ht="12.75" customHeight="1">
      <c r="C984" s="42"/>
    </row>
    <row r="985" ht="12.75" customHeight="1">
      <c r="C985" s="42"/>
    </row>
    <row r="986" ht="12.75" customHeight="1">
      <c r="C986" s="42"/>
    </row>
    <row r="987" ht="12.75" customHeight="1">
      <c r="C987" s="42"/>
    </row>
    <row r="988" ht="12.75" customHeight="1">
      <c r="C988" s="42"/>
    </row>
    <row r="989" ht="12.75" customHeight="1">
      <c r="C989" s="42"/>
    </row>
    <row r="990" ht="12.75" customHeight="1">
      <c r="C990" s="42"/>
    </row>
    <row r="991" ht="12.75" customHeight="1">
      <c r="C991" s="42"/>
    </row>
    <row r="992" ht="12.75" customHeight="1">
      <c r="C992" s="42"/>
    </row>
    <row r="993" ht="12.75" customHeight="1">
      <c r="C993" s="42"/>
    </row>
    <row r="994" ht="12.75" customHeight="1">
      <c r="C994" s="42"/>
    </row>
    <row r="995" ht="12.75" customHeight="1">
      <c r="C995" s="42"/>
    </row>
    <row r="996" ht="12.75" customHeight="1">
      <c r="C996" s="42"/>
    </row>
    <row r="997" ht="12.75" customHeight="1">
      <c r="C997" s="42"/>
    </row>
    <row r="998" ht="12.75" customHeight="1">
      <c r="C998" s="42"/>
    </row>
    <row r="999" ht="12.75" customHeight="1">
      <c r="C999" s="42"/>
    </row>
    <row r="1000" ht="12.75" customHeight="1">
      <c r="C1000" s="42"/>
    </row>
  </sheetData>
  <mergeCells count="4">
    <mergeCell ref="D2:H2"/>
    <mergeCell ref="A5:J5"/>
    <mergeCell ref="A13:J13"/>
    <mergeCell ref="A15:J15"/>
  </mergeCells>
  <hyperlinks>
    <hyperlink r:id="rId1" location="searchVariation=MCO6175015&amp;position=3&amp;search_layout=stack&amp;type=product&amp;tracking_id=3482168a-1213-46ae-9741-daf857ccbf98" ref="C8"/>
    <hyperlink r:id="rId2" ref="C9"/>
    <hyperlink r:id="rId3" ref="C10"/>
  </hyperlinks>
  <printOptions/>
  <pageMargins bottom="0.75" footer="0.0" header="0.0" left="0.7" right="0.7" top="0.75"/>
  <pageSetup orientation="landscape"/>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7.0"/>
    <col customWidth="1" min="4" max="4" width="21.88"/>
    <col customWidth="1" min="5" max="6" width="17.0"/>
    <col customWidth="1" min="7" max="7" width="18.0"/>
    <col customWidth="1" min="8" max="8" width="17.0"/>
    <col customWidth="1" min="9" max="9" width="19.13"/>
    <col customWidth="1" min="10" max="10" width="40.88"/>
    <col customWidth="1" min="11" max="26" width="10.0"/>
  </cols>
  <sheetData>
    <row r="1" ht="12.75" customHeight="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78</v>
      </c>
      <c r="C7" s="43" t="s">
        <v>79</v>
      </c>
      <c r="D7" s="7" t="s">
        <v>80</v>
      </c>
      <c r="E7" s="7" t="s">
        <v>81</v>
      </c>
      <c r="F7" s="10" t="s">
        <v>82</v>
      </c>
      <c r="G7" s="11" t="s">
        <v>83</v>
      </c>
      <c r="H7" s="7" t="s">
        <v>9</v>
      </c>
      <c r="I7" s="7" t="s">
        <v>84</v>
      </c>
      <c r="J7" s="7" t="s">
        <v>85</v>
      </c>
      <c r="K7" s="12"/>
      <c r="L7" s="12"/>
      <c r="M7" s="12"/>
      <c r="N7" s="12"/>
      <c r="O7" s="12"/>
      <c r="P7" s="12"/>
      <c r="Q7" s="12"/>
      <c r="R7" s="12"/>
      <c r="S7" s="12"/>
      <c r="T7" s="12"/>
      <c r="U7" s="12"/>
      <c r="V7" s="12"/>
      <c r="W7" s="12"/>
      <c r="X7" s="12"/>
      <c r="Y7" s="12"/>
      <c r="Z7" s="12"/>
    </row>
    <row r="8" ht="50.25" customHeight="1">
      <c r="A8" s="13" t="s">
        <v>12</v>
      </c>
      <c r="B8" s="26" t="s">
        <v>86</v>
      </c>
      <c r="C8" s="37" t="s">
        <v>53</v>
      </c>
      <c r="D8" s="26" t="s">
        <v>87</v>
      </c>
      <c r="E8" s="34">
        <v>7850436.0</v>
      </c>
      <c r="F8" s="34">
        <f>E8*19%</f>
        <v>1491582.84</v>
      </c>
      <c r="G8" s="34">
        <f>F8+E8</f>
        <v>9342018.84</v>
      </c>
      <c r="H8" s="34">
        <f t="shared" ref="H8:H10" si="1">G8</f>
        <v>9342018.84</v>
      </c>
      <c r="I8" s="26" t="s">
        <v>16</v>
      </c>
      <c r="J8" s="29" t="s">
        <v>88</v>
      </c>
    </row>
    <row r="9" ht="50.25" customHeight="1">
      <c r="A9" s="13" t="s">
        <v>18</v>
      </c>
      <c r="B9" s="22" t="s">
        <v>89</v>
      </c>
      <c r="C9" s="37" t="s">
        <v>90</v>
      </c>
      <c r="D9" s="26" t="s">
        <v>87</v>
      </c>
      <c r="E9" s="44">
        <v>8690000.0</v>
      </c>
      <c r="F9" s="34">
        <f t="shared" ref="F9:F10" si="2">E9*0%</f>
        <v>0</v>
      </c>
      <c r="G9" s="34">
        <f>E9+F9</f>
        <v>8690000</v>
      </c>
      <c r="H9" s="34">
        <f t="shared" si="1"/>
        <v>8690000</v>
      </c>
      <c r="I9" s="26" t="str">
        <f t="shared" ref="I9:I10" si="3">I8</f>
        <v>contado</v>
      </c>
      <c r="J9" s="29" t="s">
        <v>88</v>
      </c>
    </row>
    <row r="10" ht="50.25" customHeight="1">
      <c r="A10" s="13" t="s">
        <v>21</v>
      </c>
      <c r="B10" s="26" t="s">
        <v>91</v>
      </c>
      <c r="C10" s="37" t="s">
        <v>92</v>
      </c>
      <c r="D10" s="26" t="s">
        <v>87</v>
      </c>
      <c r="E10" s="34">
        <v>6899000.0</v>
      </c>
      <c r="F10" s="34">
        <f t="shared" si="2"/>
        <v>0</v>
      </c>
      <c r="G10" s="34">
        <f>F10+E10</f>
        <v>6899000</v>
      </c>
      <c r="H10" s="34">
        <f t="shared" si="1"/>
        <v>6899000</v>
      </c>
      <c r="I10" s="26" t="str">
        <f t="shared" si="3"/>
        <v>contado</v>
      </c>
      <c r="J10" s="29" t="s">
        <v>88</v>
      </c>
    </row>
    <row r="11" ht="15.0" hidden="1" customHeight="1">
      <c r="A11" s="28"/>
      <c r="B11" s="29"/>
      <c r="C11" s="49"/>
      <c r="D11" s="29"/>
      <c r="E11" s="29"/>
      <c r="F11" s="29"/>
      <c r="G11" s="29"/>
      <c r="H11" s="29"/>
      <c r="I11" s="29"/>
      <c r="J11" s="29"/>
    </row>
    <row r="12" ht="12.75" customHeight="1">
      <c r="C12" s="42"/>
    </row>
    <row r="13" ht="138.75" customHeight="1">
      <c r="A13" s="31" t="s">
        <v>93</v>
      </c>
      <c r="B13" s="4"/>
      <c r="C13" s="4"/>
      <c r="D13" s="4"/>
      <c r="E13" s="4"/>
      <c r="F13" s="4"/>
      <c r="G13" s="4"/>
      <c r="H13" s="4"/>
      <c r="I13" s="4"/>
      <c r="J13" s="5"/>
    </row>
    <row r="14" ht="12.75" customHeight="1">
      <c r="C14" s="42"/>
    </row>
    <row r="15" ht="75.0" customHeight="1">
      <c r="A15" s="31" t="s">
        <v>94</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2.75" customHeight="1">
      <c r="C221" s="42"/>
    </row>
    <row r="222" ht="12.75" customHeight="1">
      <c r="C222" s="42"/>
    </row>
    <row r="223" ht="12.75" customHeight="1">
      <c r="C223" s="42"/>
    </row>
    <row r="224" ht="12.75" customHeight="1">
      <c r="C224" s="42"/>
    </row>
    <row r="225" ht="12.75" customHeight="1">
      <c r="C225" s="42"/>
    </row>
    <row r="226" ht="12.75" customHeight="1">
      <c r="C226" s="42"/>
    </row>
    <row r="227" ht="12.75" customHeight="1">
      <c r="C227" s="42"/>
    </row>
    <row r="228" ht="12.75" customHeight="1">
      <c r="C228" s="42"/>
    </row>
    <row r="229" ht="12.75" customHeight="1">
      <c r="C229" s="42"/>
    </row>
    <row r="230" ht="12.75" customHeight="1">
      <c r="C230" s="42"/>
    </row>
    <row r="231" ht="12.75" customHeight="1">
      <c r="C231" s="42"/>
    </row>
    <row r="232" ht="12.75" customHeight="1">
      <c r="C232" s="42"/>
    </row>
    <row r="233" ht="12.75" customHeight="1">
      <c r="C233" s="42"/>
    </row>
    <row r="234" ht="12.75" customHeight="1">
      <c r="C234" s="42"/>
    </row>
    <row r="235" ht="12.75" customHeight="1">
      <c r="C235" s="42"/>
    </row>
    <row r="236" ht="12.75" customHeight="1">
      <c r="C236" s="42"/>
    </row>
    <row r="237" ht="12.75" customHeight="1">
      <c r="C237" s="42"/>
    </row>
    <row r="238" ht="12.75" customHeight="1">
      <c r="C238" s="42"/>
    </row>
    <row r="239" ht="12.75" customHeight="1">
      <c r="C239" s="42"/>
    </row>
    <row r="240" ht="12.75" customHeight="1">
      <c r="C240" s="42"/>
    </row>
    <row r="241" ht="12.75" customHeight="1">
      <c r="C241" s="42"/>
    </row>
    <row r="242" ht="12.75" customHeight="1">
      <c r="C242" s="42"/>
    </row>
    <row r="243" ht="12.75" customHeight="1">
      <c r="C243" s="42"/>
    </row>
    <row r="244" ht="12.75" customHeight="1">
      <c r="C244" s="42"/>
    </row>
    <row r="245" ht="12.75" customHeight="1">
      <c r="C245" s="42"/>
    </row>
    <row r="246" ht="12.75" customHeight="1">
      <c r="C246" s="42"/>
    </row>
    <row r="247" ht="12.75" customHeight="1">
      <c r="C247" s="42"/>
    </row>
    <row r="248" ht="12.75" customHeight="1">
      <c r="C248" s="42"/>
    </row>
    <row r="249" ht="12.75" customHeight="1">
      <c r="C249" s="42"/>
    </row>
    <row r="250" ht="12.75" customHeight="1">
      <c r="C250" s="42"/>
    </row>
    <row r="251" ht="12.75" customHeight="1">
      <c r="C251" s="42"/>
    </row>
    <row r="252" ht="12.75" customHeight="1">
      <c r="C252" s="42"/>
    </row>
    <row r="253" ht="12.75" customHeight="1">
      <c r="C253" s="42"/>
    </row>
    <row r="254" ht="12.75" customHeight="1">
      <c r="C254" s="42"/>
    </row>
    <row r="255" ht="12.75" customHeight="1">
      <c r="C255" s="42"/>
    </row>
    <row r="256" ht="12.75" customHeight="1">
      <c r="C256" s="42"/>
    </row>
    <row r="257" ht="12.75" customHeight="1">
      <c r="C257" s="42"/>
    </row>
    <row r="258" ht="12.75" customHeight="1">
      <c r="C258" s="42"/>
    </row>
    <row r="259" ht="12.75" customHeight="1">
      <c r="C259" s="42"/>
    </row>
    <row r="260" ht="12.75" customHeight="1">
      <c r="C260" s="42"/>
    </row>
    <row r="261" ht="12.75" customHeight="1">
      <c r="C261" s="42"/>
    </row>
    <row r="262" ht="12.75" customHeight="1">
      <c r="C262" s="42"/>
    </row>
    <row r="263" ht="12.75" customHeight="1">
      <c r="C263" s="42"/>
    </row>
    <row r="264" ht="12.75" customHeight="1">
      <c r="C264" s="42"/>
    </row>
    <row r="265" ht="12.75" customHeight="1">
      <c r="C265" s="42"/>
    </row>
    <row r="266" ht="12.75" customHeight="1">
      <c r="C266" s="42"/>
    </row>
    <row r="267" ht="12.75" customHeight="1">
      <c r="C267" s="42"/>
    </row>
    <row r="268" ht="12.75" customHeight="1">
      <c r="C268" s="42"/>
    </row>
    <row r="269" ht="12.75" customHeight="1">
      <c r="C269" s="42"/>
    </row>
    <row r="270" ht="12.75" customHeight="1">
      <c r="C270" s="42"/>
    </row>
    <row r="271" ht="12.75" customHeight="1">
      <c r="C271" s="42"/>
    </row>
    <row r="272" ht="12.75" customHeight="1">
      <c r="C272" s="42"/>
    </row>
    <row r="273" ht="12.75" customHeight="1">
      <c r="C273" s="42"/>
    </row>
    <row r="274" ht="12.75" customHeight="1">
      <c r="C274" s="42"/>
    </row>
    <row r="275" ht="12.75" customHeight="1">
      <c r="C275" s="42"/>
    </row>
    <row r="276" ht="12.75" customHeight="1">
      <c r="C276" s="42"/>
    </row>
    <row r="277" ht="12.75" customHeight="1">
      <c r="C277" s="42"/>
    </row>
    <row r="278" ht="12.75" customHeight="1">
      <c r="C278" s="42"/>
    </row>
    <row r="279" ht="12.75" customHeight="1">
      <c r="C279" s="42"/>
    </row>
    <row r="280" ht="12.75" customHeight="1">
      <c r="C280" s="42"/>
    </row>
    <row r="281" ht="12.75" customHeight="1">
      <c r="C281" s="42"/>
    </row>
    <row r="282" ht="12.75" customHeight="1">
      <c r="C282" s="42"/>
    </row>
    <row r="283" ht="12.75" customHeight="1">
      <c r="C283" s="42"/>
    </row>
    <row r="284" ht="12.75" customHeight="1">
      <c r="C284" s="42"/>
    </row>
    <row r="285" ht="12.75" customHeight="1">
      <c r="C285" s="42"/>
    </row>
    <row r="286" ht="12.75" customHeight="1">
      <c r="C286" s="42"/>
    </row>
    <row r="287" ht="12.75" customHeight="1">
      <c r="C287" s="42"/>
    </row>
    <row r="288" ht="12.75" customHeight="1">
      <c r="C288" s="42"/>
    </row>
    <row r="289" ht="12.75" customHeight="1">
      <c r="C289" s="42"/>
    </row>
    <row r="290" ht="12.75" customHeight="1">
      <c r="C290" s="42"/>
    </row>
    <row r="291" ht="12.75" customHeight="1">
      <c r="C291" s="42"/>
    </row>
    <row r="292" ht="12.75" customHeight="1">
      <c r="C292" s="42"/>
    </row>
    <row r="293" ht="12.75" customHeight="1">
      <c r="C293" s="42"/>
    </row>
    <row r="294" ht="12.75" customHeight="1">
      <c r="C294" s="42"/>
    </row>
    <row r="295" ht="12.75" customHeight="1">
      <c r="C295" s="42"/>
    </row>
    <row r="296" ht="12.75" customHeight="1">
      <c r="C296" s="42"/>
    </row>
    <row r="297" ht="12.75" customHeight="1">
      <c r="C297" s="42"/>
    </row>
    <row r="298" ht="12.75" customHeight="1">
      <c r="C298" s="42"/>
    </row>
    <row r="299" ht="12.75" customHeight="1">
      <c r="C299" s="42"/>
    </row>
    <row r="300" ht="12.75" customHeight="1">
      <c r="C300" s="42"/>
    </row>
    <row r="301" ht="12.75" customHeight="1">
      <c r="C301" s="42"/>
    </row>
    <row r="302" ht="12.75" customHeight="1">
      <c r="C302" s="42"/>
    </row>
    <row r="303" ht="12.75" customHeight="1">
      <c r="C303" s="42"/>
    </row>
    <row r="304" ht="12.75" customHeight="1">
      <c r="C304" s="42"/>
    </row>
    <row r="305" ht="12.75" customHeight="1">
      <c r="C305" s="42"/>
    </row>
    <row r="306" ht="12.75" customHeight="1">
      <c r="C306" s="42"/>
    </row>
    <row r="307" ht="12.75" customHeight="1">
      <c r="C307" s="42"/>
    </row>
    <row r="308" ht="12.75" customHeight="1">
      <c r="C308" s="42"/>
    </row>
    <row r="309" ht="12.75" customHeight="1">
      <c r="C309" s="42"/>
    </row>
    <row r="310" ht="12.75" customHeight="1">
      <c r="C310" s="42"/>
    </row>
    <row r="311" ht="12.75" customHeight="1">
      <c r="C311" s="42"/>
    </row>
    <row r="312" ht="12.75" customHeight="1">
      <c r="C312" s="42"/>
    </row>
    <row r="313" ht="12.75" customHeight="1">
      <c r="C313" s="42"/>
    </row>
    <row r="314" ht="12.75" customHeight="1">
      <c r="C314" s="42"/>
    </row>
    <row r="315" ht="12.75" customHeight="1">
      <c r="C315" s="42"/>
    </row>
    <row r="316" ht="12.75" customHeight="1">
      <c r="C316" s="42"/>
    </row>
    <row r="317" ht="12.75" customHeight="1">
      <c r="C317" s="42"/>
    </row>
    <row r="318" ht="12.75" customHeight="1">
      <c r="C318" s="42"/>
    </row>
    <row r="319" ht="12.75" customHeight="1">
      <c r="C319" s="42"/>
    </row>
    <row r="320" ht="12.75" customHeight="1">
      <c r="C320" s="42"/>
    </row>
    <row r="321" ht="12.75" customHeight="1">
      <c r="C321" s="42"/>
    </row>
    <row r="322" ht="12.75" customHeight="1">
      <c r="C322" s="42"/>
    </row>
    <row r="323" ht="12.75" customHeight="1">
      <c r="C323" s="42"/>
    </row>
    <row r="324" ht="12.75" customHeight="1">
      <c r="C324" s="42"/>
    </row>
    <row r="325" ht="12.75" customHeight="1">
      <c r="C325" s="42"/>
    </row>
    <row r="326" ht="12.75" customHeight="1">
      <c r="C326" s="42"/>
    </row>
    <row r="327" ht="12.75" customHeight="1">
      <c r="C327" s="42"/>
    </row>
    <row r="328" ht="12.75" customHeight="1">
      <c r="C328" s="42"/>
    </row>
    <row r="329" ht="12.75" customHeight="1">
      <c r="C329" s="42"/>
    </row>
    <row r="330" ht="12.75" customHeight="1">
      <c r="C330" s="42"/>
    </row>
    <row r="331" ht="12.75" customHeight="1">
      <c r="C331" s="42"/>
    </row>
    <row r="332" ht="12.75" customHeight="1">
      <c r="C332" s="42"/>
    </row>
    <row r="333" ht="12.75" customHeight="1">
      <c r="C333" s="42"/>
    </row>
    <row r="334" ht="12.75" customHeight="1">
      <c r="C334" s="42"/>
    </row>
    <row r="335" ht="12.75" customHeight="1">
      <c r="C335" s="42"/>
    </row>
    <row r="336" ht="12.75" customHeight="1">
      <c r="C336" s="42"/>
    </row>
    <row r="337" ht="12.75" customHeight="1">
      <c r="C337" s="42"/>
    </row>
    <row r="338" ht="12.75" customHeight="1">
      <c r="C338" s="42"/>
    </row>
    <row r="339" ht="12.75" customHeight="1">
      <c r="C339" s="42"/>
    </row>
    <row r="340" ht="12.75" customHeight="1">
      <c r="C340" s="42"/>
    </row>
    <row r="341" ht="12.75" customHeight="1">
      <c r="C341" s="42"/>
    </row>
    <row r="342" ht="12.75" customHeight="1">
      <c r="C342" s="42"/>
    </row>
    <row r="343" ht="12.75" customHeight="1">
      <c r="C343" s="42"/>
    </row>
    <row r="344" ht="12.75" customHeight="1">
      <c r="C344" s="42"/>
    </row>
    <row r="345" ht="12.75" customHeight="1">
      <c r="C345" s="42"/>
    </row>
    <row r="346" ht="12.75" customHeight="1">
      <c r="C346" s="42"/>
    </row>
    <row r="347" ht="12.75" customHeight="1">
      <c r="C347" s="42"/>
    </row>
    <row r="348" ht="12.75" customHeight="1">
      <c r="C348" s="42"/>
    </row>
    <row r="349" ht="12.75" customHeight="1">
      <c r="C349" s="42"/>
    </row>
    <row r="350" ht="12.75" customHeight="1">
      <c r="C350" s="42"/>
    </row>
    <row r="351" ht="12.75" customHeight="1">
      <c r="C351" s="42"/>
    </row>
    <row r="352" ht="12.75" customHeight="1">
      <c r="C352" s="42"/>
    </row>
    <row r="353" ht="12.75" customHeight="1">
      <c r="C353" s="42"/>
    </row>
    <row r="354" ht="12.75" customHeight="1">
      <c r="C354" s="42"/>
    </row>
    <row r="355" ht="12.75" customHeight="1">
      <c r="C355" s="42"/>
    </row>
    <row r="356" ht="12.75" customHeight="1">
      <c r="C356" s="42"/>
    </row>
    <row r="357" ht="12.75" customHeight="1">
      <c r="C357" s="42"/>
    </row>
    <row r="358" ht="12.75" customHeight="1">
      <c r="C358" s="42"/>
    </row>
    <row r="359" ht="12.75" customHeight="1">
      <c r="C359" s="42"/>
    </row>
    <row r="360" ht="12.75" customHeight="1">
      <c r="C360" s="42"/>
    </row>
    <row r="361" ht="12.75" customHeight="1">
      <c r="C361" s="42"/>
    </row>
    <row r="362" ht="12.75" customHeight="1">
      <c r="C362" s="42"/>
    </row>
    <row r="363" ht="12.75" customHeight="1">
      <c r="C363" s="42"/>
    </row>
    <row r="364" ht="12.75" customHeight="1">
      <c r="C364" s="42"/>
    </row>
    <row r="365" ht="12.75" customHeight="1">
      <c r="C365" s="42"/>
    </row>
    <row r="366" ht="12.75" customHeight="1">
      <c r="C366" s="42"/>
    </row>
    <row r="367" ht="12.75" customHeight="1">
      <c r="C367" s="42"/>
    </row>
    <row r="368" ht="12.75" customHeight="1">
      <c r="C368" s="42"/>
    </row>
    <row r="369" ht="12.75" customHeight="1">
      <c r="C369" s="42"/>
    </row>
    <row r="370" ht="12.75" customHeight="1">
      <c r="C370" s="42"/>
    </row>
    <row r="371" ht="12.75" customHeight="1">
      <c r="C371" s="42"/>
    </row>
    <row r="372" ht="12.75" customHeight="1">
      <c r="C372" s="42"/>
    </row>
    <row r="373" ht="12.75" customHeight="1">
      <c r="C373" s="42"/>
    </row>
    <row r="374" ht="12.75" customHeight="1">
      <c r="C374" s="42"/>
    </row>
    <row r="375" ht="12.75" customHeight="1">
      <c r="C375" s="42"/>
    </row>
    <row r="376" ht="12.75" customHeight="1">
      <c r="C376" s="42"/>
    </row>
    <row r="377" ht="12.75" customHeight="1">
      <c r="C377" s="42"/>
    </row>
    <row r="378" ht="12.75" customHeight="1">
      <c r="C378" s="42"/>
    </row>
    <row r="379" ht="12.75" customHeight="1">
      <c r="C379" s="42"/>
    </row>
    <row r="380" ht="12.75" customHeight="1">
      <c r="C380" s="42"/>
    </row>
    <row r="381" ht="12.75" customHeight="1">
      <c r="C381" s="42"/>
    </row>
    <row r="382" ht="12.75" customHeight="1">
      <c r="C382" s="42"/>
    </row>
    <row r="383" ht="12.75" customHeight="1">
      <c r="C383" s="42"/>
    </row>
    <row r="384" ht="12.75" customHeight="1">
      <c r="C384" s="42"/>
    </row>
    <row r="385" ht="12.75" customHeight="1">
      <c r="C385" s="42"/>
    </row>
    <row r="386" ht="12.75" customHeight="1">
      <c r="C386" s="42"/>
    </row>
    <row r="387" ht="12.75" customHeight="1">
      <c r="C387" s="42"/>
    </row>
    <row r="388" ht="12.75" customHeight="1">
      <c r="C388" s="42"/>
    </row>
    <row r="389" ht="12.75" customHeight="1">
      <c r="C389" s="42"/>
    </row>
    <row r="390" ht="12.75" customHeight="1">
      <c r="C390" s="42"/>
    </row>
    <row r="391" ht="12.75" customHeight="1">
      <c r="C391" s="42"/>
    </row>
    <row r="392" ht="12.75" customHeight="1">
      <c r="C392" s="42"/>
    </row>
    <row r="393" ht="12.75" customHeight="1">
      <c r="C393" s="42"/>
    </row>
    <row r="394" ht="12.75" customHeight="1">
      <c r="C394" s="42"/>
    </row>
    <row r="395" ht="12.75" customHeight="1">
      <c r="C395" s="42"/>
    </row>
    <row r="396" ht="12.75" customHeight="1">
      <c r="C396" s="42"/>
    </row>
    <row r="397" ht="12.75" customHeight="1">
      <c r="C397" s="42"/>
    </row>
    <row r="398" ht="12.75" customHeight="1">
      <c r="C398" s="42"/>
    </row>
    <row r="399" ht="12.75" customHeight="1">
      <c r="C399" s="42"/>
    </row>
    <row r="400" ht="12.75" customHeight="1">
      <c r="C400" s="42"/>
    </row>
    <row r="401" ht="12.75" customHeight="1">
      <c r="C401" s="42"/>
    </row>
    <row r="402" ht="12.75" customHeight="1">
      <c r="C402" s="42"/>
    </row>
    <row r="403" ht="12.75" customHeight="1">
      <c r="C403" s="42"/>
    </row>
    <row r="404" ht="12.75" customHeight="1">
      <c r="C404" s="42"/>
    </row>
    <row r="405" ht="12.75" customHeight="1">
      <c r="C405" s="42"/>
    </row>
    <row r="406" ht="12.75" customHeight="1">
      <c r="C406" s="42"/>
    </row>
    <row r="407" ht="12.75" customHeight="1">
      <c r="C407" s="42"/>
    </row>
    <row r="408" ht="12.75" customHeight="1">
      <c r="C408" s="42"/>
    </row>
    <row r="409" ht="12.75" customHeight="1">
      <c r="C409" s="42"/>
    </row>
    <row r="410" ht="12.75" customHeight="1">
      <c r="C410" s="42"/>
    </row>
    <row r="411" ht="12.75" customHeight="1">
      <c r="C411" s="42"/>
    </row>
    <row r="412" ht="12.75" customHeight="1">
      <c r="C412" s="42"/>
    </row>
    <row r="413" ht="12.75" customHeight="1">
      <c r="C413" s="42"/>
    </row>
    <row r="414" ht="12.75" customHeight="1">
      <c r="C414" s="42"/>
    </row>
    <row r="415" ht="12.75" customHeight="1">
      <c r="C415" s="42"/>
    </row>
    <row r="416" ht="12.75" customHeight="1">
      <c r="C416" s="42"/>
    </row>
    <row r="417" ht="12.75" customHeight="1">
      <c r="C417" s="42"/>
    </row>
    <row r="418" ht="12.75" customHeight="1">
      <c r="C418" s="42"/>
    </row>
    <row r="419" ht="12.75" customHeight="1">
      <c r="C419" s="42"/>
    </row>
    <row r="420" ht="12.75" customHeight="1">
      <c r="C420" s="42"/>
    </row>
    <row r="421" ht="12.75" customHeight="1">
      <c r="C421" s="42"/>
    </row>
    <row r="422" ht="12.75" customHeight="1">
      <c r="C422" s="42"/>
    </row>
    <row r="423" ht="12.75" customHeight="1">
      <c r="C423" s="42"/>
    </row>
    <row r="424" ht="12.75" customHeight="1">
      <c r="C424" s="42"/>
    </row>
    <row r="425" ht="12.75" customHeight="1">
      <c r="C425" s="42"/>
    </row>
    <row r="426" ht="12.75" customHeight="1">
      <c r="C426" s="42"/>
    </row>
    <row r="427" ht="12.75" customHeight="1">
      <c r="C427" s="42"/>
    </row>
    <row r="428" ht="12.75" customHeight="1">
      <c r="C428" s="42"/>
    </row>
    <row r="429" ht="12.75" customHeight="1">
      <c r="C429" s="42"/>
    </row>
    <row r="430" ht="12.75" customHeight="1">
      <c r="C430" s="42"/>
    </row>
    <row r="431" ht="12.75" customHeight="1">
      <c r="C431" s="42"/>
    </row>
    <row r="432" ht="12.75" customHeight="1">
      <c r="C432" s="42"/>
    </row>
    <row r="433" ht="12.75" customHeight="1">
      <c r="C433" s="42"/>
    </row>
    <row r="434" ht="12.75" customHeight="1">
      <c r="C434" s="42"/>
    </row>
    <row r="435" ht="12.75" customHeight="1">
      <c r="C435" s="42"/>
    </row>
    <row r="436" ht="12.75" customHeight="1">
      <c r="C436" s="42"/>
    </row>
    <row r="437" ht="12.75" customHeight="1">
      <c r="C437" s="42"/>
    </row>
    <row r="438" ht="12.75" customHeight="1">
      <c r="C438" s="42"/>
    </row>
    <row r="439" ht="12.75" customHeight="1">
      <c r="C439" s="42"/>
    </row>
    <row r="440" ht="12.75" customHeight="1">
      <c r="C440" s="42"/>
    </row>
    <row r="441" ht="12.75" customHeight="1">
      <c r="C441" s="42"/>
    </row>
    <row r="442" ht="12.75" customHeight="1">
      <c r="C442" s="42"/>
    </row>
    <row r="443" ht="12.75" customHeight="1">
      <c r="C443" s="42"/>
    </row>
    <row r="444" ht="12.75" customHeight="1">
      <c r="C444" s="42"/>
    </row>
    <row r="445" ht="12.75" customHeight="1">
      <c r="C445" s="42"/>
    </row>
    <row r="446" ht="12.75" customHeight="1">
      <c r="C446" s="42"/>
    </row>
    <row r="447" ht="12.75" customHeight="1">
      <c r="C447" s="42"/>
    </row>
    <row r="448" ht="12.75" customHeight="1">
      <c r="C448" s="42"/>
    </row>
    <row r="449" ht="12.75" customHeight="1">
      <c r="C449" s="42"/>
    </row>
    <row r="450" ht="12.75" customHeight="1">
      <c r="C450" s="42"/>
    </row>
    <row r="451" ht="12.75" customHeight="1">
      <c r="C451" s="42"/>
    </row>
    <row r="452" ht="12.75" customHeight="1">
      <c r="C452" s="42"/>
    </row>
    <row r="453" ht="12.75" customHeight="1">
      <c r="C453" s="42"/>
    </row>
    <row r="454" ht="12.75" customHeight="1">
      <c r="C454" s="42"/>
    </row>
    <row r="455" ht="12.75" customHeight="1">
      <c r="C455" s="42"/>
    </row>
    <row r="456" ht="12.75" customHeight="1">
      <c r="C456" s="42"/>
    </row>
    <row r="457" ht="12.75" customHeight="1">
      <c r="C457" s="42"/>
    </row>
    <row r="458" ht="12.75" customHeight="1">
      <c r="C458" s="42"/>
    </row>
    <row r="459" ht="12.75" customHeight="1">
      <c r="C459" s="42"/>
    </row>
    <row r="460" ht="12.75" customHeight="1">
      <c r="C460" s="42"/>
    </row>
    <row r="461" ht="12.75" customHeight="1">
      <c r="C461" s="42"/>
    </row>
    <row r="462" ht="12.75" customHeight="1">
      <c r="C462" s="42"/>
    </row>
    <row r="463" ht="12.75" customHeight="1">
      <c r="C463" s="42"/>
    </row>
    <row r="464" ht="12.75" customHeight="1">
      <c r="C464" s="42"/>
    </row>
    <row r="465" ht="12.75" customHeight="1">
      <c r="C465" s="42"/>
    </row>
    <row r="466" ht="12.75" customHeight="1">
      <c r="C466" s="42"/>
    </row>
    <row r="467" ht="12.75" customHeight="1">
      <c r="C467" s="42"/>
    </row>
    <row r="468" ht="12.75" customHeight="1">
      <c r="C468" s="42"/>
    </row>
    <row r="469" ht="12.75" customHeight="1">
      <c r="C469" s="42"/>
    </row>
    <row r="470" ht="12.75" customHeight="1">
      <c r="C470" s="42"/>
    </row>
    <row r="471" ht="12.75" customHeight="1">
      <c r="C471" s="42"/>
    </row>
    <row r="472" ht="12.75" customHeight="1">
      <c r="C472" s="42"/>
    </row>
    <row r="473" ht="12.75" customHeight="1">
      <c r="C473" s="42"/>
    </row>
    <row r="474" ht="12.75" customHeight="1">
      <c r="C474" s="42"/>
    </row>
    <row r="475" ht="12.75" customHeight="1">
      <c r="C475" s="42"/>
    </row>
    <row r="476" ht="12.75" customHeight="1">
      <c r="C476" s="42"/>
    </row>
    <row r="477" ht="12.75" customHeight="1">
      <c r="C477" s="42"/>
    </row>
    <row r="478" ht="12.75" customHeight="1">
      <c r="C478" s="42"/>
    </row>
    <row r="479" ht="12.75" customHeight="1">
      <c r="C479" s="42"/>
    </row>
    <row r="480" ht="12.75" customHeight="1">
      <c r="C480" s="42"/>
    </row>
    <row r="481" ht="12.75" customHeight="1">
      <c r="C481" s="42"/>
    </row>
    <row r="482" ht="12.75" customHeight="1">
      <c r="C482" s="42"/>
    </row>
    <row r="483" ht="12.75" customHeight="1">
      <c r="C483" s="42"/>
    </row>
    <row r="484" ht="12.75" customHeight="1">
      <c r="C484" s="42"/>
    </row>
    <row r="485" ht="12.75" customHeight="1">
      <c r="C485" s="42"/>
    </row>
    <row r="486" ht="12.75" customHeight="1">
      <c r="C486" s="42"/>
    </row>
    <row r="487" ht="12.75" customHeight="1">
      <c r="C487" s="42"/>
    </row>
    <row r="488" ht="12.75" customHeight="1">
      <c r="C488" s="42"/>
    </row>
    <row r="489" ht="12.75" customHeight="1">
      <c r="C489" s="42"/>
    </row>
    <row r="490" ht="12.75" customHeight="1">
      <c r="C490" s="42"/>
    </row>
    <row r="491" ht="12.75" customHeight="1">
      <c r="C491" s="42"/>
    </row>
    <row r="492" ht="12.75" customHeight="1">
      <c r="C492" s="42"/>
    </row>
    <row r="493" ht="12.75" customHeight="1">
      <c r="C493" s="42"/>
    </row>
    <row r="494" ht="12.75" customHeight="1">
      <c r="C494" s="42"/>
    </row>
    <row r="495" ht="12.75" customHeight="1">
      <c r="C495" s="42"/>
    </row>
    <row r="496" ht="12.75" customHeight="1">
      <c r="C496" s="42"/>
    </row>
    <row r="497" ht="12.75" customHeight="1">
      <c r="C497" s="42"/>
    </row>
    <row r="498" ht="12.75" customHeight="1">
      <c r="C498" s="42"/>
    </row>
    <row r="499" ht="12.75" customHeight="1">
      <c r="C499" s="42"/>
    </row>
    <row r="500" ht="12.75" customHeight="1">
      <c r="C500" s="42"/>
    </row>
    <row r="501" ht="12.75" customHeight="1">
      <c r="C501" s="42"/>
    </row>
    <row r="502" ht="12.75" customHeight="1">
      <c r="C502" s="42"/>
    </row>
    <row r="503" ht="12.75" customHeight="1">
      <c r="C503" s="42"/>
    </row>
    <row r="504" ht="12.75" customHeight="1">
      <c r="C504" s="42"/>
    </row>
    <row r="505" ht="12.75" customHeight="1">
      <c r="C505" s="42"/>
    </row>
    <row r="506" ht="12.75" customHeight="1">
      <c r="C506" s="42"/>
    </row>
    <row r="507" ht="12.75" customHeight="1">
      <c r="C507" s="42"/>
    </row>
    <row r="508" ht="12.75" customHeight="1">
      <c r="C508" s="42"/>
    </row>
    <row r="509" ht="12.75" customHeight="1">
      <c r="C509" s="42"/>
    </row>
    <row r="510" ht="12.75" customHeight="1">
      <c r="C510" s="42"/>
    </row>
    <row r="511" ht="12.75" customHeight="1">
      <c r="C511" s="42"/>
    </row>
    <row r="512" ht="12.75" customHeight="1">
      <c r="C512" s="42"/>
    </row>
    <row r="513" ht="12.75" customHeight="1">
      <c r="C513" s="42"/>
    </row>
    <row r="514" ht="12.75" customHeight="1">
      <c r="C514" s="42"/>
    </row>
    <row r="515" ht="12.75" customHeight="1">
      <c r="C515" s="42"/>
    </row>
    <row r="516" ht="12.75" customHeight="1">
      <c r="C516" s="42"/>
    </row>
    <row r="517" ht="12.75" customHeight="1">
      <c r="C517" s="42"/>
    </row>
    <row r="518" ht="12.75" customHeight="1">
      <c r="C518" s="42"/>
    </row>
    <row r="519" ht="12.75" customHeight="1">
      <c r="C519" s="42"/>
    </row>
    <row r="520" ht="12.75" customHeight="1">
      <c r="C520" s="42"/>
    </row>
    <row r="521" ht="12.75" customHeight="1">
      <c r="C521" s="42"/>
    </row>
    <row r="522" ht="12.75" customHeight="1">
      <c r="C522" s="42"/>
    </row>
    <row r="523" ht="12.75" customHeight="1">
      <c r="C523" s="42"/>
    </row>
    <row r="524" ht="12.75" customHeight="1">
      <c r="C524" s="42"/>
    </row>
    <row r="525" ht="12.75" customHeight="1">
      <c r="C525" s="42"/>
    </row>
    <row r="526" ht="12.75" customHeight="1">
      <c r="C526" s="42"/>
    </row>
    <row r="527" ht="12.75" customHeight="1">
      <c r="C527" s="42"/>
    </row>
    <row r="528" ht="12.75" customHeight="1">
      <c r="C528" s="42"/>
    </row>
    <row r="529" ht="12.75" customHeight="1">
      <c r="C529" s="42"/>
    </row>
    <row r="530" ht="12.75" customHeight="1">
      <c r="C530" s="42"/>
    </row>
    <row r="531" ht="12.75" customHeight="1">
      <c r="C531" s="42"/>
    </row>
    <row r="532" ht="12.75" customHeight="1">
      <c r="C532" s="42"/>
    </row>
    <row r="533" ht="12.75" customHeight="1">
      <c r="C533" s="42"/>
    </row>
    <row r="534" ht="12.75" customHeight="1">
      <c r="C534" s="42"/>
    </row>
    <row r="535" ht="12.75" customHeight="1">
      <c r="C535" s="42"/>
    </row>
    <row r="536" ht="12.75" customHeight="1">
      <c r="C536" s="42"/>
    </row>
    <row r="537" ht="12.75" customHeight="1">
      <c r="C537" s="42"/>
    </row>
    <row r="538" ht="12.75" customHeight="1">
      <c r="C538" s="42"/>
    </row>
    <row r="539" ht="12.75" customHeight="1">
      <c r="C539" s="42"/>
    </row>
    <row r="540" ht="12.75" customHeight="1">
      <c r="C540" s="42"/>
    </row>
    <row r="541" ht="12.75" customHeight="1">
      <c r="C541" s="42"/>
    </row>
    <row r="542" ht="12.75" customHeight="1">
      <c r="C542" s="42"/>
    </row>
    <row r="543" ht="12.75" customHeight="1">
      <c r="C543" s="42"/>
    </row>
    <row r="544" ht="12.75" customHeight="1">
      <c r="C544" s="42"/>
    </row>
    <row r="545" ht="12.75" customHeight="1">
      <c r="C545" s="42"/>
    </row>
    <row r="546" ht="12.75" customHeight="1">
      <c r="C546" s="42"/>
    </row>
    <row r="547" ht="12.75" customHeight="1">
      <c r="C547" s="42"/>
    </row>
    <row r="548" ht="12.75" customHeight="1">
      <c r="C548" s="42"/>
    </row>
    <row r="549" ht="12.75" customHeight="1">
      <c r="C549" s="42"/>
    </row>
    <row r="550" ht="12.75" customHeight="1">
      <c r="C550" s="42"/>
    </row>
    <row r="551" ht="12.75" customHeight="1">
      <c r="C551" s="42"/>
    </row>
    <row r="552" ht="12.75" customHeight="1">
      <c r="C552" s="42"/>
    </row>
    <row r="553" ht="12.75" customHeight="1">
      <c r="C553" s="42"/>
    </row>
    <row r="554" ht="12.75" customHeight="1">
      <c r="C554" s="42"/>
    </row>
    <row r="555" ht="12.75" customHeight="1">
      <c r="C555" s="42"/>
    </row>
    <row r="556" ht="12.75" customHeight="1">
      <c r="C556" s="42"/>
    </row>
    <row r="557" ht="12.75" customHeight="1">
      <c r="C557" s="42"/>
    </row>
    <row r="558" ht="12.75" customHeight="1">
      <c r="C558" s="42"/>
    </row>
    <row r="559" ht="12.75" customHeight="1">
      <c r="C559" s="42"/>
    </row>
    <row r="560" ht="12.75" customHeight="1">
      <c r="C560" s="42"/>
    </row>
    <row r="561" ht="12.75" customHeight="1">
      <c r="C561" s="42"/>
    </row>
    <row r="562" ht="12.75" customHeight="1">
      <c r="C562" s="42"/>
    </row>
    <row r="563" ht="12.75" customHeight="1">
      <c r="C563" s="42"/>
    </row>
    <row r="564" ht="12.75" customHeight="1">
      <c r="C564" s="42"/>
    </row>
    <row r="565" ht="12.75" customHeight="1">
      <c r="C565" s="42"/>
    </row>
    <row r="566" ht="12.75" customHeight="1">
      <c r="C566" s="42"/>
    </row>
    <row r="567" ht="12.75" customHeight="1">
      <c r="C567" s="42"/>
    </row>
    <row r="568" ht="12.75" customHeight="1">
      <c r="C568" s="42"/>
    </row>
    <row r="569" ht="12.75" customHeight="1">
      <c r="C569" s="42"/>
    </row>
    <row r="570" ht="12.75" customHeight="1">
      <c r="C570" s="42"/>
    </row>
    <row r="571" ht="12.75" customHeight="1">
      <c r="C571" s="42"/>
    </row>
    <row r="572" ht="12.75" customHeight="1">
      <c r="C572" s="42"/>
    </row>
    <row r="573" ht="12.75" customHeight="1">
      <c r="C573" s="42"/>
    </row>
    <row r="574" ht="12.75" customHeight="1">
      <c r="C574" s="42"/>
    </row>
    <row r="575" ht="12.75" customHeight="1">
      <c r="C575" s="42"/>
    </row>
    <row r="576" ht="12.75" customHeight="1">
      <c r="C576" s="42"/>
    </row>
    <row r="577" ht="12.75" customHeight="1">
      <c r="C577" s="42"/>
    </row>
    <row r="578" ht="12.75" customHeight="1">
      <c r="C578" s="42"/>
    </row>
    <row r="579" ht="12.75" customHeight="1">
      <c r="C579" s="42"/>
    </row>
    <row r="580" ht="12.75" customHeight="1">
      <c r="C580" s="42"/>
    </row>
    <row r="581" ht="12.75" customHeight="1">
      <c r="C581" s="42"/>
    </row>
    <row r="582" ht="12.75" customHeight="1">
      <c r="C582" s="42"/>
    </row>
    <row r="583" ht="12.75" customHeight="1">
      <c r="C583" s="42"/>
    </row>
    <row r="584" ht="12.75" customHeight="1">
      <c r="C584" s="42"/>
    </row>
    <row r="585" ht="12.75" customHeight="1">
      <c r="C585" s="42"/>
    </row>
    <row r="586" ht="12.75" customHeight="1">
      <c r="C586" s="42"/>
    </row>
    <row r="587" ht="12.75" customHeight="1">
      <c r="C587" s="42"/>
    </row>
    <row r="588" ht="12.75" customHeight="1">
      <c r="C588" s="42"/>
    </row>
    <row r="589" ht="12.75" customHeight="1">
      <c r="C589" s="42"/>
    </row>
    <row r="590" ht="12.75" customHeight="1">
      <c r="C590" s="42"/>
    </row>
    <row r="591" ht="12.75" customHeight="1">
      <c r="C591" s="42"/>
    </row>
    <row r="592" ht="12.75" customHeight="1">
      <c r="C592" s="42"/>
    </row>
    <row r="593" ht="12.75" customHeight="1">
      <c r="C593" s="42"/>
    </row>
    <row r="594" ht="12.75" customHeight="1">
      <c r="C594" s="42"/>
    </row>
    <row r="595" ht="12.75" customHeight="1">
      <c r="C595" s="42"/>
    </row>
    <row r="596" ht="12.75" customHeight="1">
      <c r="C596" s="42"/>
    </row>
    <row r="597" ht="12.75" customHeight="1">
      <c r="C597" s="42"/>
    </row>
    <row r="598" ht="12.75" customHeight="1">
      <c r="C598" s="42"/>
    </row>
    <row r="599" ht="12.75" customHeight="1">
      <c r="C599" s="42"/>
    </row>
    <row r="600" ht="12.75" customHeight="1">
      <c r="C600" s="42"/>
    </row>
    <row r="601" ht="12.75" customHeight="1">
      <c r="C601" s="42"/>
    </row>
    <row r="602" ht="12.75" customHeight="1">
      <c r="C602" s="42"/>
    </row>
    <row r="603" ht="12.75" customHeight="1">
      <c r="C603" s="42"/>
    </row>
    <row r="604" ht="12.75" customHeight="1">
      <c r="C604" s="42"/>
    </row>
    <row r="605" ht="12.75" customHeight="1">
      <c r="C605" s="42"/>
    </row>
    <row r="606" ht="12.75" customHeight="1">
      <c r="C606" s="42"/>
    </row>
    <row r="607" ht="12.75" customHeight="1">
      <c r="C607" s="42"/>
    </row>
    <row r="608" ht="12.75" customHeight="1">
      <c r="C608" s="42"/>
    </row>
    <row r="609" ht="12.75" customHeight="1">
      <c r="C609" s="42"/>
    </row>
    <row r="610" ht="12.75" customHeight="1">
      <c r="C610" s="42"/>
    </row>
    <row r="611" ht="12.75" customHeight="1">
      <c r="C611" s="42"/>
    </row>
    <row r="612" ht="12.75" customHeight="1">
      <c r="C612" s="42"/>
    </row>
    <row r="613" ht="12.75" customHeight="1">
      <c r="C613" s="42"/>
    </row>
    <row r="614" ht="12.75" customHeight="1">
      <c r="C614" s="42"/>
    </row>
    <row r="615" ht="12.75" customHeight="1">
      <c r="C615" s="42"/>
    </row>
    <row r="616" ht="12.75" customHeight="1">
      <c r="C616" s="42"/>
    </row>
    <row r="617" ht="12.75" customHeight="1">
      <c r="C617" s="42"/>
    </row>
    <row r="618" ht="12.75" customHeight="1">
      <c r="C618" s="42"/>
    </row>
    <row r="619" ht="12.75" customHeight="1">
      <c r="C619" s="42"/>
    </row>
    <row r="620" ht="12.75" customHeight="1">
      <c r="C620" s="42"/>
    </row>
    <row r="621" ht="12.75" customHeight="1">
      <c r="C621" s="42"/>
    </row>
    <row r="622" ht="12.75" customHeight="1">
      <c r="C622" s="42"/>
    </row>
    <row r="623" ht="12.75" customHeight="1">
      <c r="C623" s="42"/>
    </row>
    <row r="624" ht="12.75" customHeight="1">
      <c r="C624" s="42"/>
    </row>
    <row r="625" ht="12.75" customHeight="1">
      <c r="C625" s="42"/>
    </row>
    <row r="626" ht="12.75" customHeight="1">
      <c r="C626" s="42"/>
    </row>
    <row r="627" ht="12.75" customHeight="1">
      <c r="C627" s="42"/>
    </row>
    <row r="628" ht="12.75" customHeight="1">
      <c r="C628" s="42"/>
    </row>
    <row r="629" ht="12.75" customHeight="1">
      <c r="C629" s="42"/>
    </row>
    <row r="630" ht="12.75" customHeight="1">
      <c r="C630" s="42"/>
    </row>
    <row r="631" ht="12.75" customHeight="1">
      <c r="C631" s="42"/>
    </row>
    <row r="632" ht="12.75" customHeight="1">
      <c r="C632" s="42"/>
    </row>
    <row r="633" ht="12.75" customHeight="1">
      <c r="C633" s="42"/>
    </row>
    <row r="634" ht="12.75" customHeight="1">
      <c r="C634" s="42"/>
    </row>
    <row r="635" ht="12.75" customHeight="1">
      <c r="C635" s="42"/>
    </row>
    <row r="636" ht="12.75" customHeight="1">
      <c r="C636" s="42"/>
    </row>
    <row r="637" ht="12.75" customHeight="1">
      <c r="C637" s="42"/>
    </row>
    <row r="638" ht="12.75" customHeight="1">
      <c r="C638" s="42"/>
    </row>
    <row r="639" ht="12.75" customHeight="1">
      <c r="C639" s="42"/>
    </row>
    <row r="640" ht="12.75" customHeight="1">
      <c r="C640" s="42"/>
    </row>
    <row r="641" ht="12.75" customHeight="1">
      <c r="C641" s="42"/>
    </row>
    <row r="642" ht="12.75" customHeight="1">
      <c r="C642" s="42"/>
    </row>
    <row r="643" ht="12.75" customHeight="1">
      <c r="C643" s="42"/>
    </row>
    <row r="644" ht="12.75" customHeight="1">
      <c r="C644" s="42"/>
    </row>
    <row r="645" ht="12.75" customHeight="1">
      <c r="C645" s="42"/>
    </row>
    <row r="646" ht="12.75" customHeight="1">
      <c r="C646" s="42"/>
    </row>
    <row r="647" ht="12.75" customHeight="1">
      <c r="C647" s="42"/>
    </row>
    <row r="648" ht="12.75" customHeight="1">
      <c r="C648" s="42"/>
    </row>
    <row r="649" ht="12.75" customHeight="1">
      <c r="C649" s="42"/>
    </row>
    <row r="650" ht="12.75" customHeight="1">
      <c r="C650" s="42"/>
    </row>
    <row r="651" ht="12.75" customHeight="1">
      <c r="C651" s="42"/>
    </row>
    <row r="652" ht="12.75" customHeight="1">
      <c r="C652" s="42"/>
    </row>
    <row r="653" ht="12.75" customHeight="1">
      <c r="C653" s="42"/>
    </row>
    <row r="654" ht="12.75" customHeight="1">
      <c r="C654" s="42"/>
    </row>
    <row r="655" ht="12.75" customHeight="1">
      <c r="C655" s="42"/>
    </row>
    <row r="656" ht="12.75" customHeight="1">
      <c r="C656" s="42"/>
    </row>
    <row r="657" ht="12.75" customHeight="1">
      <c r="C657" s="42"/>
    </row>
    <row r="658" ht="12.75" customHeight="1">
      <c r="C658" s="42"/>
    </row>
    <row r="659" ht="12.75" customHeight="1">
      <c r="C659" s="42"/>
    </row>
    <row r="660" ht="12.75" customHeight="1">
      <c r="C660" s="42"/>
    </row>
    <row r="661" ht="12.75" customHeight="1">
      <c r="C661" s="42"/>
    </row>
    <row r="662" ht="12.75" customHeight="1">
      <c r="C662" s="42"/>
    </row>
    <row r="663" ht="12.75" customHeight="1">
      <c r="C663" s="42"/>
    </row>
    <row r="664" ht="12.75" customHeight="1">
      <c r="C664" s="42"/>
    </row>
    <row r="665" ht="12.75" customHeight="1">
      <c r="C665" s="42"/>
    </row>
    <row r="666" ht="12.75" customHeight="1">
      <c r="C666" s="42"/>
    </row>
    <row r="667" ht="12.75" customHeight="1">
      <c r="C667" s="42"/>
    </row>
    <row r="668" ht="12.75" customHeight="1">
      <c r="C668" s="42"/>
    </row>
    <row r="669" ht="12.75" customHeight="1">
      <c r="C669" s="42"/>
    </row>
    <row r="670" ht="12.75" customHeight="1">
      <c r="C670" s="42"/>
    </row>
    <row r="671" ht="12.75" customHeight="1">
      <c r="C671" s="42"/>
    </row>
    <row r="672" ht="12.75" customHeight="1">
      <c r="C672" s="42"/>
    </row>
    <row r="673" ht="12.75" customHeight="1">
      <c r="C673" s="42"/>
    </row>
    <row r="674" ht="12.75" customHeight="1">
      <c r="C674" s="42"/>
    </row>
    <row r="675" ht="12.75" customHeight="1">
      <c r="C675" s="42"/>
    </row>
    <row r="676" ht="12.75" customHeight="1">
      <c r="C676" s="42"/>
    </row>
    <row r="677" ht="12.75" customHeight="1">
      <c r="C677" s="42"/>
    </row>
    <row r="678" ht="12.75" customHeight="1">
      <c r="C678" s="42"/>
    </row>
    <row r="679" ht="12.75" customHeight="1">
      <c r="C679" s="42"/>
    </row>
    <row r="680" ht="12.75" customHeight="1">
      <c r="C680" s="42"/>
    </row>
    <row r="681" ht="12.75" customHeight="1">
      <c r="C681" s="42"/>
    </row>
    <row r="682" ht="12.75" customHeight="1">
      <c r="C682" s="42"/>
    </row>
    <row r="683" ht="12.75" customHeight="1">
      <c r="C683" s="42"/>
    </row>
    <row r="684" ht="12.75" customHeight="1">
      <c r="C684" s="42"/>
    </row>
    <row r="685" ht="12.75" customHeight="1">
      <c r="C685" s="42"/>
    </row>
    <row r="686" ht="12.75" customHeight="1">
      <c r="C686" s="42"/>
    </row>
    <row r="687" ht="12.75" customHeight="1">
      <c r="C687" s="42"/>
    </row>
    <row r="688" ht="12.75" customHeight="1">
      <c r="C688" s="42"/>
    </row>
    <row r="689" ht="12.75" customHeight="1">
      <c r="C689" s="42"/>
    </row>
    <row r="690" ht="12.75" customHeight="1">
      <c r="C690" s="42"/>
    </row>
    <row r="691" ht="12.75" customHeight="1">
      <c r="C691" s="42"/>
    </row>
    <row r="692" ht="12.75" customHeight="1">
      <c r="C692" s="42"/>
    </row>
    <row r="693" ht="12.75" customHeight="1">
      <c r="C693" s="42"/>
    </row>
    <row r="694" ht="12.75" customHeight="1">
      <c r="C694" s="42"/>
    </row>
    <row r="695" ht="12.75" customHeight="1">
      <c r="C695" s="42"/>
    </row>
    <row r="696" ht="12.75" customHeight="1">
      <c r="C696" s="42"/>
    </row>
    <row r="697" ht="12.75" customHeight="1">
      <c r="C697" s="42"/>
    </row>
    <row r="698" ht="12.75" customHeight="1">
      <c r="C698" s="42"/>
    </row>
    <row r="699" ht="12.75" customHeight="1">
      <c r="C699" s="42"/>
    </row>
    <row r="700" ht="12.75" customHeight="1">
      <c r="C700" s="42"/>
    </row>
    <row r="701" ht="12.75" customHeight="1">
      <c r="C701" s="42"/>
    </row>
    <row r="702" ht="12.75" customHeight="1">
      <c r="C702" s="42"/>
    </row>
    <row r="703" ht="12.75" customHeight="1">
      <c r="C703" s="42"/>
    </row>
    <row r="704" ht="12.75" customHeight="1">
      <c r="C704" s="42"/>
    </row>
    <row r="705" ht="12.75" customHeight="1">
      <c r="C705" s="42"/>
    </row>
    <row r="706" ht="12.75" customHeight="1">
      <c r="C706" s="42"/>
    </row>
    <row r="707" ht="12.75" customHeight="1">
      <c r="C707" s="42"/>
    </row>
    <row r="708" ht="12.75" customHeight="1">
      <c r="C708" s="42"/>
    </row>
    <row r="709" ht="12.75" customHeight="1">
      <c r="C709" s="42"/>
    </row>
    <row r="710" ht="12.75" customHeight="1">
      <c r="C710" s="42"/>
    </row>
    <row r="711" ht="12.75" customHeight="1">
      <c r="C711" s="42"/>
    </row>
    <row r="712" ht="12.75" customHeight="1">
      <c r="C712" s="42"/>
    </row>
    <row r="713" ht="12.75" customHeight="1">
      <c r="C713" s="42"/>
    </row>
    <row r="714" ht="12.75" customHeight="1">
      <c r="C714" s="42"/>
    </row>
    <row r="715" ht="12.75" customHeight="1">
      <c r="C715" s="42"/>
    </row>
    <row r="716" ht="12.75" customHeight="1">
      <c r="C716" s="42"/>
    </row>
    <row r="717" ht="12.75" customHeight="1">
      <c r="C717" s="42"/>
    </row>
    <row r="718" ht="12.75" customHeight="1">
      <c r="C718" s="42"/>
    </row>
    <row r="719" ht="12.75" customHeight="1">
      <c r="C719" s="42"/>
    </row>
    <row r="720" ht="12.75" customHeight="1">
      <c r="C720" s="42"/>
    </row>
    <row r="721" ht="12.75" customHeight="1">
      <c r="C721" s="42"/>
    </row>
    <row r="722" ht="12.75" customHeight="1">
      <c r="C722" s="42"/>
    </row>
    <row r="723" ht="12.75" customHeight="1">
      <c r="C723" s="42"/>
    </row>
    <row r="724" ht="12.75" customHeight="1">
      <c r="C724" s="42"/>
    </row>
    <row r="725" ht="12.75" customHeight="1">
      <c r="C725" s="42"/>
    </row>
    <row r="726" ht="12.75" customHeight="1">
      <c r="C726" s="42"/>
    </row>
    <row r="727" ht="12.75" customHeight="1">
      <c r="C727" s="42"/>
    </row>
    <row r="728" ht="12.75" customHeight="1">
      <c r="C728" s="42"/>
    </row>
    <row r="729" ht="12.75" customHeight="1">
      <c r="C729" s="42"/>
    </row>
    <row r="730" ht="12.75" customHeight="1">
      <c r="C730" s="42"/>
    </row>
    <row r="731" ht="12.75" customHeight="1">
      <c r="C731" s="42"/>
    </row>
    <row r="732" ht="12.75" customHeight="1">
      <c r="C732" s="42"/>
    </row>
    <row r="733" ht="12.75" customHeight="1">
      <c r="C733" s="42"/>
    </row>
    <row r="734" ht="12.75" customHeight="1">
      <c r="C734" s="42"/>
    </row>
    <row r="735" ht="12.75" customHeight="1">
      <c r="C735" s="42"/>
    </row>
    <row r="736" ht="12.75" customHeight="1">
      <c r="C736" s="42"/>
    </row>
    <row r="737" ht="12.75" customHeight="1">
      <c r="C737" s="42"/>
    </row>
    <row r="738" ht="12.75" customHeight="1">
      <c r="C738" s="42"/>
    </row>
    <row r="739" ht="12.75" customHeight="1">
      <c r="C739" s="42"/>
    </row>
    <row r="740" ht="12.75" customHeight="1">
      <c r="C740" s="42"/>
    </row>
    <row r="741" ht="12.75" customHeight="1">
      <c r="C741" s="42"/>
    </row>
    <row r="742" ht="12.75" customHeight="1">
      <c r="C742" s="42"/>
    </row>
    <row r="743" ht="12.75" customHeight="1">
      <c r="C743" s="42"/>
    </row>
    <row r="744" ht="12.75" customHeight="1">
      <c r="C744" s="42"/>
    </row>
    <row r="745" ht="12.75" customHeight="1">
      <c r="C745" s="42"/>
    </row>
    <row r="746" ht="12.75" customHeight="1">
      <c r="C746" s="42"/>
    </row>
    <row r="747" ht="12.75" customHeight="1">
      <c r="C747" s="42"/>
    </row>
    <row r="748" ht="12.75" customHeight="1">
      <c r="C748" s="42"/>
    </row>
    <row r="749" ht="12.75" customHeight="1">
      <c r="C749" s="42"/>
    </row>
    <row r="750" ht="12.75" customHeight="1">
      <c r="C750" s="42"/>
    </row>
    <row r="751" ht="12.75" customHeight="1">
      <c r="C751" s="42"/>
    </row>
    <row r="752" ht="12.75" customHeight="1">
      <c r="C752" s="42"/>
    </row>
    <row r="753" ht="12.75" customHeight="1">
      <c r="C753" s="42"/>
    </row>
    <row r="754" ht="12.75" customHeight="1">
      <c r="C754" s="42"/>
    </row>
    <row r="755" ht="12.75" customHeight="1">
      <c r="C755" s="42"/>
    </row>
    <row r="756" ht="12.75" customHeight="1">
      <c r="C756" s="42"/>
    </row>
    <row r="757" ht="12.75" customHeight="1">
      <c r="C757" s="42"/>
    </row>
    <row r="758" ht="12.75" customHeight="1">
      <c r="C758" s="42"/>
    </row>
    <row r="759" ht="12.75" customHeight="1">
      <c r="C759" s="42"/>
    </row>
    <row r="760" ht="12.75" customHeight="1">
      <c r="C760" s="42"/>
    </row>
    <row r="761" ht="12.75" customHeight="1">
      <c r="C761" s="42"/>
    </row>
    <row r="762" ht="12.75" customHeight="1">
      <c r="C762" s="42"/>
    </row>
    <row r="763" ht="12.75" customHeight="1">
      <c r="C763" s="42"/>
    </row>
    <row r="764" ht="12.75" customHeight="1">
      <c r="C764" s="42"/>
    </row>
    <row r="765" ht="12.75" customHeight="1">
      <c r="C765" s="42"/>
    </row>
    <row r="766" ht="12.75" customHeight="1">
      <c r="C766" s="42"/>
    </row>
    <row r="767" ht="12.75" customHeight="1">
      <c r="C767" s="42"/>
    </row>
    <row r="768" ht="12.75" customHeight="1">
      <c r="C768" s="42"/>
    </row>
    <row r="769" ht="12.75" customHeight="1">
      <c r="C769" s="42"/>
    </row>
    <row r="770" ht="12.75" customHeight="1">
      <c r="C770" s="42"/>
    </row>
    <row r="771" ht="12.75" customHeight="1">
      <c r="C771" s="42"/>
    </row>
    <row r="772" ht="12.75" customHeight="1">
      <c r="C772" s="42"/>
    </row>
    <row r="773" ht="12.75" customHeight="1">
      <c r="C773" s="42"/>
    </row>
    <row r="774" ht="12.75" customHeight="1">
      <c r="C774" s="42"/>
    </row>
    <row r="775" ht="12.75" customHeight="1">
      <c r="C775" s="42"/>
    </row>
    <row r="776" ht="12.75" customHeight="1">
      <c r="C776" s="42"/>
    </row>
    <row r="777" ht="12.75" customHeight="1">
      <c r="C777" s="42"/>
    </row>
    <row r="778" ht="12.75" customHeight="1">
      <c r="C778" s="42"/>
    </row>
    <row r="779" ht="12.75" customHeight="1">
      <c r="C779" s="42"/>
    </row>
    <row r="780" ht="12.75" customHeight="1">
      <c r="C780" s="42"/>
    </row>
    <row r="781" ht="12.75" customHeight="1">
      <c r="C781" s="42"/>
    </row>
    <row r="782" ht="12.75" customHeight="1">
      <c r="C782" s="42"/>
    </row>
    <row r="783" ht="12.75" customHeight="1">
      <c r="C783" s="42"/>
    </row>
    <row r="784" ht="12.75" customHeight="1">
      <c r="C784" s="42"/>
    </row>
    <row r="785" ht="12.75" customHeight="1">
      <c r="C785" s="42"/>
    </row>
    <row r="786" ht="12.75" customHeight="1">
      <c r="C786" s="42"/>
    </row>
    <row r="787" ht="12.75" customHeight="1">
      <c r="C787" s="42"/>
    </row>
    <row r="788" ht="12.75" customHeight="1">
      <c r="C788" s="42"/>
    </row>
    <row r="789" ht="12.75" customHeight="1">
      <c r="C789" s="42"/>
    </row>
    <row r="790" ht="12.75" customHeight="1">
      <c r="C790" s="42"/>
    </row>
    <row r="791" ht="12.75" customHeight="1">
      <c r="C791" s="42"/>
    </row>
    <row r="792" ht="12.75" customHeight="1">
      <c r="C792" s="42"/>
    </row>
    <row r="793" ht="12.75" customHeight="1">
      <c r="C793" s="42"/>
    </row>
    <row r="794" ht="12.75" customHeight="1">
      <c r="C794" s="42"/>
    </row>
    <row r="795" ht="12.75" customHeight="1">
      <c r="C795" s="42"/>
    </row>
    <row r="796" ht="12.75" customHeight="1">
      <c r="C796" s="42"/>
    </row>
    <row r="797" ht="12.75" customHeight="1">
      <c r="C797" s="42"/>
    </row>
    <row r="798" ht="12.75" customHeight="1">
      <c r="C798" s="42"/>
    </row>
    <row r="799" ht="12.75" customHeight="1">
      <c r="C799" s="42"/>
    </row>
    <row r="800" ht="12.75" customHeight="1">
      <c r="C800" s="42"/>
    </row>
    <row r="801" ht="12.75" customHeight="1">
      <c r="C801" s="42"/>
    </row>
    <row r="802" ht="12.75" customHeight="1">
      <c r="C802" s="42"/>
    </row>
    <row r="803" ht="12.75" customHeight="1">
      <c r="C803" s="42"/>
    </row>
    <row r="804" ht="12.75" customHeight="1">
      <c r="C804" s="42"/>
    </row>
    <row r="805" ht="12.75" customHeight="1">
      <c r="C805" s="42"/>
    </row>
    <row r="806" ht="12.75" customHeight="1">
      <c r="C806" s="42"/>
    </row>
    <row r="807" ht="12.75" customHeight="1">
      <c r="C807" s="42"/>
    </row>
    <row r="808" ht="12.75" customHeight="1">
      <c r="C808" s="42"/>
    </row>
    <row r="809" ht="12.75" customHeight="1">
      <c r="C809" s="42"/>
    </row>
    <row r="810" ht="12.75" customHeight="1">
      <c r="C810" s="42"/>
    </row>
    <row r="811" ht="12.75" customHeight="1">
      <c r="C811" s="42"/>
    </row>
    <row r="812" ht="12.75" customHeight="1">
      <c r="C812" s="42"/>
    </row>
    <row r="813" ht="12.75" customHeight="1">
      <c r="C813" s="42"/>
    </row>
    <row r="814" ht="12.75" customHeight="1">
      <c r="C814" s="42"/>
    </row>
    <row r="815" ht="12.75" customHeight="1">
      <c r="C815" s="42"/>
    </row>
    <row r="816" ht="12.75" customHeight="1">
      <c r="C816" s="42"/>
    </row>
    <row r="817" ht="12.75" customHeight="1">
      <c r="C817" s="42"/>
    </row>
    <row r="818" ht="12.75" customHeight="1">
      <c r="C818" s="42"/>
    </row>
    <row r="819" ht="12.75" customHeight="1">
      <c r="C819" s="42"/>
    </row>
    <row r="820" ht="12.75" customHeight="1">
      <c r="C820" s="42"/>
    </row>
    <row r="821" ht="12.75" customHeight="1">
      <c r="C821" s="42"/>
    </row>
    <row r="822" ht="12.75" customHeight="1">
      <c r="C822" s="42"/>
    </row>
    <row r="823" ht="12.75" customHeight="1">
      <c r="C823" s="42"/>
    </row>
    <row r="824" ht="12.75" customHeight="1">
      <c r="C824" s="42"/>
    </row>
    <row r="825" ht="12.75" customHeight="1">
      <c r="C825" s="42"/>
    </row>
    <row r="826" ht="12.75" customHeight="1">
      <c r="C826" s="42"/>
    </row>
    <row r="827" ht="12.75" customHeight="1">
      <c r="C827" s="42"/>
    </row>
    <row r="828" ht="12.75" customHeight="1">
      <c r="C828" s="42"/>
    </row>
    <row r="829" ht="12.75" customHeight="1">
      <c r="C829" s="42"/>
    </row>
    <row r="830" ht="12.75" customHeight="1">
      <c r="C830" s="42"/>
    </row>
    <row r="831" ht="12.75" customHeight="1">
      <c r="C831" s="42"/>
    </row>
    <row r="832" ht="12.75" customHeight="1">
      <c r="C832" s="42"/>
    </row>
    <row r="833" ht="12.75" customHeight="1">
      <c r="C833" s="42"/>
    </row>
    <row r="834" ht="12.75" customHeight="1">
      <c r="C834" s="42"/>
    </row>
    <row r="835" ht="12.75" customHeight="1">
      <c r="C835" s="42"/>
    </row>
    <row r="836" ht="12.75" customHeight="1">
      <c r="C836" s="42"/>
    </row>
    <row r="837" ht="12.75" customHeight="1">
      <c r="C837" s="42"/>
    </row>
    <row r="838" ht="12.75" customHeight="1">
      <c r="C838" s="42"/>
    </row>
    <row r="839" ht="12.75" customHeight="1">
      <c r="C839" s="42"/>
    </row>
    <row r="840" ht="12.75" customHeight="1">
      <c r="C840" s="42"/>
    </row>
    <row r="841" ht="12.75" customHeight="1">
      <c r="C841" s="42"/>
    </row>
    <row r="842" ht="12.75" customHeight="1">
      <c r="C842" s="42"/>
    </row>
    <row r="843" ht="12.75" customHeight="1">
      <c r="C843" s="42"/>
    </row>
    <row r="844" ht="12.75" customHeight="1">
      <c r="C844" s="42"/>
    </row>
    <row r="845" ht="12.75" customHeight="1">
      <c r="C845" s="42"/>
    </row>
    <row r="846" ht="12.75" customHeight="1">
      <c r="C846" s="42"/>
    </row>
    <row r="847" ht="12.75" customHeight="1">
      <c r="C847" s="42"/>
    </row>
    <row r="848" ht="12.75" customHeight="1">
      <c r="C848" s="42"/>
    </row>
    <row r="849" ht="12.75" customHeight="1">
      <c r="C849" s="42"/>
    </row>
    <row r="850" ht="12.75" customHeight="1">
      <c r="C850" s="42"/>
    </row>
    <row r="851" ht="12.75" customHeight="1">
      <c r="C851" s="42"/>
    </row>
    <row r="852" ht="12.75" customHeight="1">
      <c r="C852" s="42"/>
    </row>
    <row r="853" ht="12.75" customHeight="1">
      <c r="C853" s="42"/>
    </row>
    <row r="854" ht="12.75" customHeight="1">
      <c r="C854" s="42"/>
    </row>
    <row r="855" ht="12.75" customHeight="1">
      <c r="C855" s="42"/>
    </row>
    <row r="856" ht="12.75" customHeight="1">
      <c r="C856" s="42"/>
    </row>
    <row r="857" ht="12.75" customHeight="1">
      <c r="C857" s="42"/>
    </row>
    <row r="858" ht="12.75" customHeight="1">
      <c r="C858" s="42"/>
    </row>
    <row r="859" ht="12.75" customHeight="1">
      <c r="C859" s="42"/>
    </row>
    <row r="860" ht="12.75" customHeight="1">
      <c r="C860" s="42"/>
    </row>
    <row r="861" ht="12.75" customHeight="1">
      <c r="C861" s="42"/>
    </row>
    <row r="862" ht="12.75" customHeight="1">
      <c r="C862" s="42"/>
    </row>
    <row r="863" ht="12.75" customHeight="1">
      <c r="C863" s="42"/>
    </row>
    <row r="864" ht="12.75" customHeight="1">
      <c r="C864" s="42"/>
    </row>
    <row r="865" ht="12.75" customHeight="1">
      <c r="C865" s="42"/>
    </row>
    <row r="866" ht="12.75" customHeight="1">
      <c r="C866" s="42"/>
    </row>
    <row r="867" ht="12.75" customHeight="1">
      <c r="C867" s="42"/>
    </row>
    <row r="868" ht="12.75" customHeight="1">
      <c r="C868" s="42"/>
    </row>
    <row r="869" ht="12.75" customHeight="1">
      <c r="C869" s="42"/>
    </row>
    <row r="870" ht="12.75" customHeight="1">
      <c r="C870" s="42"/>
    </row>
    <row r="871" ht="12.75" customHeight="1">
      <c r="C871" s="42"/>
    </row>
    <row r="872" ht="12.75" customHeight="1">
      <c r="C872" s="42"/>
    </row>
    <row r="873" ht="12.75" customHeight="1">
      <c r="C873" s="42"/>
    </row>
    <row r="874" ht="12.75" customHeight="1">
      <c r="C874" s="42"/>
    </row>
    <row r="875" ht="12.75" customHeight="1">
      <c r="C875" s="42"/>
    </row>
    <row r="876" ht="12.75" customHeight="1">
      <c r="C876" s="42"/>
    </row>
    <row r="877" ht="12.75" customHeight="1">
      <c r="C877" s="42"/>
    </row>
    <row r="878" ht="12.75" customHeight="1">
      <c r="C878" s="42"/>
    </row>
    <row r="879" ht="12.75" customHeight="1">
      <c r="C879" s="42"/>
    </row>
    <row r="880" ht="12.75" customHeight="1">
      <c r="C880" s="42"/>
    </row>
    <row r="881" ht="12.75" customHeight="1">
      <c r="C881" s="42"/>
    </row>
    <row r="882" ht="12.75" customHeight="1">
      <c r="C882" s="42"/>
    </row>
    <row r="883" ht="12.75" customHeight="1">
      <c r="C883" s="42"/>
    </row>
    <row r="884" ht="12.75" customHeight="1">
      <c r="C884" s="42"/>
    </row>
    <row r="885" ht="12.75" customHeight="1">
      <c r="C885" s="42"/>
    </row>
    <row r="886" ht="12.75" customHeight="1">
      <c r="C886" s="42"/>
    </row>
    <row r="887" ht="12.75" customHeight="1">
      <c r="C887" s="42"/>
    </row>
    <row r="888" ht="12.75" customHeight="1">
      <c r="C888" s="42"/>
    </row>
    <row r="889" ht="12.75" customHeight="1">
      <c r="C889" s="42"/>
    </row>
    <row r="890" ht="12.75" customHeight="1">
      <c r="C890" s="42"/>
    </row>
    <row r="891" ht="12.75" customHeight="1">
      <c r="C891" s="42"/>
    </row>
    <row r="892" ht="12.75" customHeight="1">
      <c r="C892" s="42"/>
    </row>
    <row r="893" ht="12.75" customHeight="1">
      <c r="C893" s="42"/>
    </row>
    <row r="894" ht="12.75" customHeight="1">
      <c r="C894" s="42"/>
    </row>
    <row r="895" ht="12.75" customHeight="1">
      <c r="C895" s="42"/>
    </row>
    <row r="896" ht="12.75" customHeight="1">
      <c r="C896" s="42"/>
    </row>
    <row r="897" ht="12.75" customHeight="1">
      <c r="C897" s="42"/>
    </row>
    <row r="898" ht="12.75" customHeight="1">
      <c r="C898" s="42"/>
    </row>
    <row r="899" ht="12.75" customHeight="1">
      <c r="C899" s="42"/>
    </row>
    <row r="900" ht="12.75" customHeight="1">
      <c r="C900" s="42"/>
    </row>
    <row r="901" ht="12.75" customHeight="1">
      <c r="C901" s="42"/>
    </row>
    <row r="902" ht="12.75" customHeight="1">
      <c r="C902" s="42"/>
    </row>
    <row r="903" ht="12.75" customHeight="1">
      <c r="C903" s="42"/>
    </row>
    <row r="904" ht="12.75" customHeight="1">
      <c r="C904" s="42"/>
    </row>
    <row r="905" ht="12.75" customHeight="1">
      <c r="C905" s="42"/>
    </row>
    <row r="906" ht="12.75" customHeight="1">
      <c r="C906" s="42"/>
    </row>
    <row r="907" ht="12.75" customHeight="1">
      <c r="C907" s="42"/>
    </row>
    <row r="908" ht="12.75" customHeight="1">
      <c r="C908" s="42"/>
    </row>
    <row r="909" ht="12.75" customHeight="1">
      <c r="C909" s="42"/>
    </row>
    <row r="910" ht="12.75" customHeight="1">
      <c r="C910" s="42"/>
    </row>
    <row r="911" ht="12.75" customHeight="1">
      <c r="C911" s="42"/>
    </row>
    <row r="912" ht="12.75" customHeight="1">
      <c r="C912" s="42"/>
    </row>
    <row r="913" ht="12.75" customHeight="1">
      <c r="C913" s="42"/>
    </row>
    <row r="914" ht="12.75" customHeight="1">
      <c r="C914" s="42"/>
    </row>
    <row r="915" ht="12.75" customHeight="1">
      <c r="C915" s="42"/>
    </row>
    <row r="916" ht="12.75" customHeight="1">
      <c r="C916" s="42"/>
    </row>
    <row r="917" ht="12.75" customHeight="1">
      <c r="C917" s="42"/>
    </row>
    <row r="918" ht="12.75" customHeight="1">
      <c r="C918" s="42"/>
    </row>
    <row r="919" ht="12.75" customHeight="1">
      <c r="C919" s="42"/>
    </row>
    <row r="920" ht="12.75" customHeight="1">
      <c r="C920" s="42"/>
    </row>
    <row r="921" ht="12.75" customHeight="1">
      <c r="C921" s="42"/>
    </row>
    <row r="922" ht="12.75" customHeight="1">
      <c r="C922" s="42"/>
    </row>
    <row r="923" ht="12.75" customHeight="1">
      <c r="C923" s="42"/>
    </row>
    <row r="924" ht="12.75" customHeight="1">
      <c r="C924" s="42"/>
    </row>
    <row r="925" ht="12.75" customHeight="1">
      <c r="C925" s="42"/>
    </row>
    <row r="926" ht="12.75" customHeight="1">
      <c r="C926" s="42"/>
    </row>
    <row r="927" ht="12.75" customHeight="1">
      <c r="C927" s="42"/>
    </row>
    <row r="928" ht="12.75" customHeight="1">
      <c r="C928" s="42"/>
    </row>
    <row r="929" ht="12.75" customHeight="1">
      <c r="C929" s="42"/>
    </row>
    <row r="930" ht="12.75" customHeight="1">
      <c r="C930" s="42"/>
    </row>
    <row r="931" ht="12.75" customHeight="1">
      <c r="C931" s="42"/>
    </row>
    <row r="932" ht="12.75" customHeight="1">
      <c r="C932" s="42"/>
    </row>
    <row r="933" ht="12.75" customHeight="1">
      <c r="C933" s="42"/>
    </row>
    <row r="934" ht="12.75" customHeight="1">
      <c r="C934" s="42"/>
    </row>
    <row r="935" ht="12.75" customHeight="1">
      <c r="C935" s="42"/>
    </row>
    <row r="936" ht="12.75" customHeight="1">
      <c r="C936" s="42"/>
    </row>
    <row r="937" ht="12.75" customHeight="1">
      <c r="C937" s="42"/>
    </row>
    <row r="938" ht="12.75" customHeight="1">
      <c r="C938" s="42"/>
    </row>
    <row r="939" ht="12.75" customHeight="1">
      <c r="C939" s="42"/>
    </row>
    <row r="940" ht="12.75" customHeight="1">
      <c r="C940" s="42"/>
    </row>
    <row r="941" ht="12.75" customHeight="1">
      <c r="C941" s="42"/>
    </row>
    <row r="942" ht="12.75" customHeight="1">
      <c r="C942" s="42"/>
    </row>
    <row r="943" ht="12.75" customHeight="1">
      <c r="C943" s="42"/>
    </row>
    <row r="944" ht="12.75" customHeight="1">
      <c r="C944" s="42"/>
    </row>
    <row r="945" ht="12.75" customHeight="1">
      <c r="C945" s="42"/>
    </row>
    <row r="946" ht="12.75" customHeight="1">
      <c r="C946" s="42"/>
    </row>
    <row r="947" ht="12.75" customHeight="1">
      <c r="C947" s="42"/>
    </row>
    <row r="948" ht="12.75" customHeight="1">
      <c r="C948" s="42"/>
    </row>
    <row r="949" ht="12.75" customHeight="1">
      <c r="C949" s="42"/>
    </row>
    <row r="950" ht="12.75" customHeight="1">
      <c r="C950" s="42"/>
    </row>
    <row r="951" ht="12.75" customHeight="1">
      <c r="C951" s="42"/>
    </row>
    <row r="952" ht="12.75" customHeight="1">
      <c r="C952" s="42"/>
    </row>
    <row r="953" ht="12.75" customHeight="1">
      <c r="C953" s="42"/>
    </row>
    <row r="954" ht="12.75" customHeight="1">
      <c r="C954" s="42"/>
    </row>
    <row r="955" ht="12.75" customHeight="1">
      <c r="C955" s="42"/>
    </row>
    <row r="956" ht="12.75" customHeight="1">
      <c r="C956" s="42"/>
    </row>
    <row r="957" ht="12.75" customHeight="1">
      <c r="C957" s="42"/>
    </row>
    <row r="958" ht="12.75" customHeight="1">
      <c r="C958" s="42"/>
    </row>
    <row r="959" ht="12.75" customHeight="1">
      <c r="C959" s="42"/>
    </row>
    <row r="960" ht="12.75" customHeight="1">
      <c r="C960" s="42"/>
    </row>
    <row r="961" ht="12.75" customHeight="1">
      <c r="C961" s="42"/>
    </row>
    <row r="962" ht="12.75" customHeight="1">
      <c r="C962" s="42"/>
    </row>
    <row r="963" ht="12.75" customHeight="1">
      <c r="C963" s="42"/>
    </row>
    <row r="964" ht="12.75" customHeight="1">
      <c r="C964" s="42"/>
    </row>
    <row r="965" ht="12.75" customHeight="1">
      <c r="C965" s="42"/>
    </row>
    <row r="966" ht="12.75" customHeight="1">
      <c r="C966" s="42"/>
    </row>
    <row r="967" ht="12.75" customHeight="1">
      <c r="C967" s="42"/>
    </row>
    <row r="968" ht="12.75" customHeight="1">
      <c r="C968" s="42"/>
    </row>
    <row r="969" ht="12.75" customHeight="1">
      <c r="C969" s="42"/>
    </row>
    <row r="970" ht="12.75" customHeight="1">
      <c r="C970" s="42"/>
    </row>
    <row r="971" ht="12.75" customHeight="1">
      <c r="C971" s="42"/>
    </row>
    <row r="972" ht="12.75" customHeight="1">
      <c r="C972" s="42"/>
    </row>
    <row r="973" ht="12.75" customHeight="1">
      <c r="C973" s="42"/>
    </row>
    <row r="974" ht="12.75" customHeight="1">
      <c r="C974" s="42"/>
    </row>
    <row r="975" ht="12.75" customHeight="1">
      <c r="C975" s="42"/>
    </row>
    <row r="976" ht="12.75" customHeight="1">
      <c r="C976" s="42"/>
    </row>
    <row r="977" ht="12.75" customHeight="1">
      <c r="C977" s="42"/>
    </row>
    <row r="978" ht="12.75" customHeight="1">
      <c r="C978" s="42"/>
    </row>
    <row r="979" ht="12.75" customHeight="1">
      <c r="C979" s="42"/>
    </row>
    <row r="980" ht="12.75" customHeight="1">
      <c r="C980" s="42"/>
    </row>
    <row r="981" ht="12.75" customHeight="1">
      <c r="C981" s="42"/>
    </row>
    <row r="982" ht="12.75" customHeight="1">
      <c r="C982" s="42"/>
    </row>
    <row r="983" ht="12.75" customHeight="1">
      <c r="C983" s="42"/>
    </row>
    <row r="984" ht="12.75" customHeight="1">
      <c r="C984" s="42"/>
    </row>
    <row r="985" ht="12.75" customHeight="1">
      <c r="C985" s="42"/>
    </row>
    <row r="986" ht="12.75" customHeight="1">
      <c r="C986" s="42"/>
    </row>
    <row r="987" ht="12.75" customHeight="1">
      <c r="C987" s="42"/>
    </row>
    <row r="988" ht="12.75" customHeight="1">
      <c r="C988" s="42"/>
    </row>
    <row r="989" ht="12.75" customHeight="1">
      <c r="C989" s="42"/>
    </row>
    <row r="990" ht="12.75" customHeight="1">
      <c r="C990" s="42"/>
    </row>
    <row r="991" ht="12.75" customHeight="1">
      <c r="C991" s="42"/>
    </row>
    <row r="992" ht="12.75" customHeight="1">
      <c r="C992" s="42"/>
    </row>
    <row r="993" ht="12.75" customHeight="1">
      <c r="C993" s="42"/>
    </row>
    <row r="994" ht="12.75" customHeight="1">
      <c r="C994" s="42"/>
    </row>
    <row r="995" ht="12.75" customHeight="1">
      <c r="C995" s="42"/>
    </row>
    <row r="996" ht="12.75" customHeight="1">
      <c r="C996" s="42"/>
    </row>
    <row r="997" ht="12.75" customHeight="1">
      <c r="C997" s="42"/>
    </row>
    <row r="998" ht="12.75" customHeight="1">
      <c r="C998" s="42"/>
    </row>
    <row r="999" ht="12.75" customHeight="1">
      <c r="C999" s="42"/>
    </row>
    <row r="1000" ht="12.75" customHeight="1">
      <c r="C1000" s="42"/>
    </row>
  </sheetData>
  <mergeCells count="4">
    <mergeCell ref="D2:H2"/>
    <mergeCell ref="A5:J5"/>
    <mergeCell ref="A13:J13"/>
    <mergeCell ref="A15:J15"/>
  </mergeCells>
  <hyperlinks>
    <hyperlink r:id="rId1" location="position=8&amp;search_layout=stack&amp;type=item&amp;tracking_id=6ce23d24-4588-4653-bb99-db7e1509e5aa" ref="C8"/>
    <hyperlink r:id="rId2" ref="C9"/>
    <hyperlink r:id="rId3" ref="C10"/>
  </hyperlinks>
  <printOptions/>
  <pageMargins bottom="0.75" footer="0.0" header="0.0" left="0.7" right="0.7" top="0.75"/>
  <pageSetup orientation="landscape"/>
  <drawing r:id="rId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63.63"/>
    <col customWidth="1" min="4" max="4" width="39.88"/>
    <col customWidth="1" min="5" max="6" width="17.0"/>
    <col customWidth="1" min="7" max="7" width="18.0"/>
    <col customWidth="1" min="8" max="8" width="17.0"/>
    <col customWidth="1" min="9" max="9" width="19.13"/>
    <col customWidth="1" min="10" max="10" width="55.0"/>
    <col customWidth="1" min="11" max="26" width="10.0"/>
  </cols>
  <sheetData>
    <row r="1" ht="12.75" customHeight="1">
      <c r="D1" s="50"/>
    </row>
    <row r="2" ht="27.75" customHeight="1">
      <c r="D2" s="2" t="s">
        <v>0</v>
      </c>
    </row>
    <row r="3" ht="12.75" customHeight="1">
      <c r="D3" s="50"/>
    </row>
    <row r="4" ht="12.75" customHeight="1">
      <c r="D4" s="50"/>
    </row>
    <row r="5" ht="43.5" customHeight="1">
      <c r="A5" s="3" t="s">
        <v>1</v>
      </c>
      <c r="B5" s="4"/>
      <c r="C5" s="4"/>
      <c r="D5" s="4"/>
      <c r="E5" s="4"/>
      <c r="F5" s="4"/>
      <c r="G5" s="4"/>
      <c r="H5" s="4"/>
      <c r="I5" s="4"/>
      <c r="J5" s="5"/>
    </row>
    <row r="6" ht="15.75" customHeight="1">
      <c r="D6" s="50"/>
    </row>
    <row r="7" ht="75.75" customHeight="1">
      <c r="A7" s="6" t="s">
        <v>2</v>
      </c>
      <c r="B7" s="7" t="s">
        <v>95</v>
      </c>
      <c r="C7" s="7" t="s">
        <v>96</v>
      </c>
      <c r="D7" s="9" t="s">
        <v>97</v>
      </c>
      <c r="E7" s="7" t="s">
        <v>98</v>
      </c>
      <c r="F7" s="10" t="s">
        <v>99</v>
      </c>
      <c r="G7" s="11" t="s">
        <v>100</v>
      </c>
      <c r="H7" s="7" t="s">
        <v>9</v>
      </c>
      <c r="I7" s="7" t="s">
        <v>101</v>
      </c>
      <c r="J7" s="7" t="s">
        <v>102</v>
      </c>
      <c r="K7" s="12"/>
      <c r="L7" s="12"/>
      <c r="M7" s="12"/>
      <c r="N7" s="12"/>
      <c r="O7" s="12"/>
      <c r="P7" s="12"/>
      <c r="Q7" s="12"/>
      <c r="R7" s="12"/>
      <c r="S7" s="12"/>
      <c r="T7" s="12"/>
      <c r="U7" s="12"/>
      <c r="V7" s="12"/>
      <c r="W7" s="12"/>
      <c r="X7" s="12"/>
      <c r="Y7" s="12"/>
      <c r="Z7" s="12"/>
    </row>
    <row r="8" ht="50.25" customHeight="1">
      <c r="A8" s="13" t="s">
        <v>12</v>
      </c>
      <c r="B8" s="26" t="s">
        <v>103</v>
      </c>
      <c r="C8" s="15" t="s">
        <v>104</v>
      </c>
      <c r="D8" s="38" t="s">
        <v>105</v>
      </c>
      <c r="E8" s="39">
        <v>299900.0</v>
      </c>
      <c r="F8" s="34">
        <f t="shared" ref="F8:F10" si="1">E8*0%</f>
        <v>0</v>
      </c>
      <c r="G8" s="34">
        <f t="shared" ref="G8:G10" si="2">F8+E8</f>
        <v>299900</v>
      </c>
      <c r="H8" s="34">
        <f>G8</f>
        <v>299900</v>
      </c>
      <c r="I8" s="26" t="s">
        <v>16</v>
      </c>
      <c r="J8" s="26" t="s">
        <v>106</v>
      </c>
    </row>
    <row r="9" ht="50.25" customHeight="1">
      <c r="A9" s="13" t="s">
        <v>18</v>
      </c>
      <c r="B9" s="22" t="s">
        <v>52</v>
      </c>
      <c r="C9" s="15" t="s">
        <v>107</v>
      </c>
      <c r="D9" s="38" t="s">
        <v>105</v>
      </c>
      <c r="E9" s="17">
        <v>55.65</v>
      </c>
      <c r="F9" s="34">
        <f t="shared" si="1"/>
        <v>0</v>
      </c>
      <c r="G9" s="34">
        <f t="shared" si="2"/>
        <v>55.65</v>
      </c>
      <c r="H9" s="34">
        <f>G9*4242</f>
        <v>236067.3</v>
      </c>
      <c r="I9" s="26" t="s">
        <v>16</v>
      </c>
      <c r="J9" s="26" t="s">
        <v>106</v>
      </c>
    </row>
    <row r="10" ht="50.25" customHeight="1">
      <c r="A10" s="13" t="s">
        <v>21</v>
      </c>
      <c r="B10" s="26" t="s">
        <v>108</v>
      </c>
      <c r="C10" s="15" t="s">
        <v>109</v>
      </c>
      <c r="D10" s="38" t="s">
        <v>105</v>
      </c>
      <c r="E10" s="39">
        <v>102200.0</v>
      </c>
      <c r="F10" s="34">
        <f t="shared" si="1"/>
        <v>0</v>
      </c>
      <c r="G10" s="34">
        <f t="shared" si="2"/>
        <v>102200</v>
      </c>
      <c r="H10" s="34">
        <f>G10</f>
        <v>102200</v>
      </c>
      <c r="I10" s="26" t="s">
        <v>16</v>
      </c>
      <c r="J10" s="26" t="s">
        <v>106</v>
      </c>
    </row>
    <row r="11" ht="15.0" hidden="1" customHeight="1">
      <c r="A11" s="28"/>
      <c r="B11" s="29"/>
      <c r="C11" s="29"/>
      <c r="D11" s="51"/>
      <c r="E11" s="29"/>
      <c r="F11" s="29"/>
      <c r="G11" s="29"/>
      <c r="H11" s="29"/>
      <c r="I11" s="29"/>
      <c r="J11" s="29"/>
    </row>
    <row r="12" ht="12.75" customHeight="1">
      <c r="D12" s="50"/>
    </row>
    <row r="13" ht="138.75" customHeight="1">
      <c r="A13" s="31" t="s">
        <v>110</v>
      </c>
      <c r="B13" s="4"/>
      <c r="C13" s="4"/>
      <c r="D13" s="4"/>
      <c r="E13" s="4"/>
      <c r="F13" s="4"/>
      <c r="G13" s="4"/>
      <c r="H13" s="4"/>
      <c r="I13" s="4"/>
      <c r="J13" s="5"/>
    </row>
    <row r="14" ht="12.75" customHeight="1">
      <c r="D14" s="50"/>
    </row>
    <row r="15" ht="75.0" customHeight="1">
      <c r="A15" s="31" t="s">
        <v>111</v>
      </c>
      <c r="B15" s="4"/>
      <c r="C15" s="4"/>
      <c r="D15" s="4"/>
      <c r="E15" s="4"/>
      <c r="F15" s="4"/>
      <c r="G15" s="4"/>
      <c r="H15" s="4"/>
      <c r="I15" s="4"/>
      <c r="J15" s="5"/>
    </row>
    <row r="16" ht="12.75" customHeight="1">
      <c r="D16" s="50"/>
    </row>
    <row r="17" ht="12.75" customHeight="1">
      <c r="D17" s="50"/>
    </row>
    <row r="18" ht="12.75" customHeight="1">
      <c r="D18" s="50"/>
    </row>
    <row r="19" ht="12.75" customHeight="1">
      <c r="D19" s="50"/>
    </row>
    <row r="20" ht="12.75" customHeight="1">
      <c r="D20" s="50"/>
    </row>
    <row r="21" ht="12.75" customHeight="1">
      <c r="D21" s="50"/>
    </row>
    <row r="22" ht="12.75" customHeight="1">
      <c r="D22" s="50"/>
    </row>
    <row r="23" ht="12.75" customHeight="1">
      <c r="D23" s="50"/>
    </row>
    <row r="24" ht="12.75" customHeight="1">
      <c r="D24" s="50"/>
    </row>
    <row r="25" ht="12.75" customHeight="1">
      <c r="D25" s="50"/>
    </row>
    <row r="26" ht="12.75" customHeight="1">
      <c r="D26" s="32"/>
      <c r="E26" s="32"/>
      <c r="F26" s="1"/>
      <c r="G26" s="1"/>
    </row>
    <row r="27" ht="12.75" customHeight="1">
      <c r="D27" s="50"/>
    </row>
    <row r="28" ht="12.75" customHeight="1">
      <c r="D28" s="50"/>
    </row>
    <row r="29" ht="12.75" customHeight="1">
      <c r="D29" s="50"/>
    </row>
    <row r="30" ht="12.75" customHeight="1">
      <c r="D30" s="50"/>
    </row>
    <row r="31" ht="12.75" customHeight="1">
      <c r="D31" s="50"/>
    </row>
    <row r="32" ht="12.75" customHeight="1">
      <c r="D32" s="50"/>
    </row>
    <row r="33" ht="12.75" customHeight="1">
      <c r="D33" s="50"/>
    </row>
    <row r="34" ht="12.75" customHeight="1">
      <c r="D34" s="50"/>
    </row>
    <row r="35" ht="12.75" customHeight="1">
      <c r="D35" s="50"/>
    </row>
    <row r="36" ht="12.75" customHeight="1">
      <c r="D36" s="50"/>
    </row>
    <row r="37" ht="12.75" customHeight="1">
      <c r="D37" s="50"/>
    </row>
    <row r="38" ht="12.75" customHeight="1">
      <c r="D38" s="50"/>
    </row>
    <row r="39" ht="12.75" customHeight="1">
      <c r="D39" s="50"/>
    </row>
    <row r="40" ht="12.75" customHeight="1">
      <c r="D40" s="50"/>
    </row>
    <row r="41" ht="12.75" customHeight="1">
      <c r="D41" s="50"/>
    </row>
    <row r="42" ht="12.75" customHeight="1">
      <c r="D42" s="50"/>
    </row>
    <row r="43" ht="12.75" customHeight="1">
      <c r="D43" s="50"/>
    </row>
    <row r="44" ht="12.75" customHeight="1">
      <c r="D44" s="50"/>
    </row>
    <row r="45" ht="12.75" customHeight="1">
      <c r="D45" s="50"/>
    </row>
    <row r="46" ht="12.75" customHeight="1">
      <c r="D46" s="50"/>
    </row>
    <row r="47" ht="12.75" customHeight="1">
      <c r="D47" s="50"/>
    </row>
    <row r="48" ht="12.75" customHeight="1">
      <c r="D48" s="50"/>
    </row>
    <row r="49" ht="12.75" customHeight="1">
      <c r="D49" s="50"/>
    </row>
    <row r="50" ht="12.75" customHeight="1">
      <c r="D50" s="50"/>
    </row>
    <row r="51" ht="12.75" customHeight="1">
      <c r="D51" s="50"/>
    </row>
    <row r="52" ht="12.75" customHeight="1">
      <c r="D52" s="50"/>
    </row>
    <row r="53" ht="12.75" customHeight="1">
      <c r="D53" s="50"/>
    </row>
    <row r="54" ht="12.75" customHeight="1">
      <c r="D54" s="50"/>
    </row>
    <row r="55" ht="12.75" customHeight="1">
      <c r="D55" s="50"/>
    </row>
    <row r="56" ht="12.75" customHeight="1">
      <c r="D56" s="50"/>
    </row>
    <row r="57" ht="12.75" customHeight="1">
      <c r="D57" s="50"/>
    </row>
    <row r="58" ht="12.75" customHeight="1">
      <c r="D58" s="50"/>
    </row>
    <row r="59" ht="12.75" customHeight="1">
      <c r="D59" s="50"/>
    </row>
    <row r="60" ht="12.75" customHeight="1">
      <c r="D60" s="50"/>
    </row>
    <row r="61" ht="12.75" customHeight="1">
      <c r="D61" s="50"/>
    </row>
    <row r="62" ht="12.75" customHeight="1">
      <c r="D62" s="50"/>
    </row>
    <row r="63" ht="12.75" customHeight="1">
      <c r="D63" s="50"/>
    </row>
    <row r="64" ht="12.75" customHeight="1">
      <c r="D64" s="50"/>
    </row>
    <row r="65" ht="12.75" customHeight="1">
      <c r="D65" s="50"/>
    </row>
    <row r="66" ht="12.75" customHeight="1">
      <c r="D66" s="50"/>
    </row>
    <row r="67" ht="12.75" customHeight="1">
      <c r="D67" s="50"/>
    </row>
    <row r="68" ht="12.75" customHeight="1">
      <c r="D68" s="50"/>
    </row>
    <row r="69" ht="12.75" customHeight="1">
      <c r="D69" s="50"/>
    </row>
    <row r="70" ht="12.75" customHeight="1">
      <c r="D70" s="50"/>
    </row>
    <row r="71" ht="12.75" customHeight="1">
      <c r="D71" s="50"/>
    </row>
    <row r="72" ht="12.75" customHeight="1">
      <c r="D72" s="50"/>
    </row>
    <row r="73" ht="12.75" customHeight="1">
      <c r="D73" s="50"/>
    </row>
    <row r="74" ht="12.75" customHeight="1">
      <c r="D74" s="50"/>
    </row>
    <row r="75" ht="12.75" customHeight="1">
      <c r="D75" s="50"/>
    </row>
    <row r="76" ht="12.75" customHeight="1">
      <c r="D76" s="50"/>
    </row>
    <row r="77" ht="12.75" customHeight="1">
      <c r="D77" s="50"/>
    </row>
    <row r="78" ht="12.75" customHeight="1">
      <c r="D78" s="50"/>
    </row>
    <row r="79" ht="12.75" customHeight="1">
      <c r="D79" s="50"/>
    </row>
    <row r="80" ht="12.75" customHeight="1">
      <c r="D80" s="50"/>
    </row>
    <row r="81" ht="12.75" customHeight="1">
      <c r="D81" s="50"/>
    </row>
    <row r="82" ht="12.75" customHeight="1">
      <c r="D82" s="50"/>
    </row>
    <row r="83" ht="12.75" customHeight="1">
      <c r="D83" s="50"/>
    </row>
    <row r="84" ht="12.75" customHeight="1">
      <c r="D84" s="50"/>
    </row>
    <row r="85" ht="12.75" customHeight="1">
      <c r="D85" s="50"/>
    </row>
    <row r="86" ht="12.75" customHeight="1">
      <c r="D86" s="50"/>
    </row>
    <row r="87" ht="12.75" customHeight="1">
      <c r="D87" s="50"/>
    </row>
    <row r="88" ht="12.75" customHeight="1">
      <c r="D88" s="50"/>
    </row>
    <row r="89" ht="12.75" customHeight="1">
      <c r="D89" s="50"/>
    </row>
    <row r="90" ht="12.75" customHeight="1">
      <c r="D90" s="50"/>
    </row>
    <row r="91" ht="12.75" customHeight="1">
      <c r="D91" s="50"/>
    </row>
    <row r="92" ht="12.75" customHeight="1">
      <c r="D92" s="50"/>
    </row>
    <row r="93" ht="12.75" customHeight="1">
      <c r="D93" s="50"/>
    </row>
    <row r="94" ht="12.75" customHeight="1">
      <c r="D94" s="50"/>
    </row>
    <row r="95" ht="12.75" customHeight="1">
      <c r="D95" s="50"/>
    </row>
    <row r="96" ht="12.75" customHeight="1">
      <c r="D96" s="50"/>
    </row>
    <row r="97" ht="12.75" customHeight="1">
      <c r="D97" s="50"/>
    </row>
    <row r="98" ht="12.75" customHeight="1">
      <c r="D98" s="50"/>
    </row>
    <row r="99" ht="12.75" customHeight="1">
      <c r="D99" s="50"/>
    </row>
    <row r="100" ht="12.75" customHeight="1">
      <c r="D100" s="50"/>
    </row>
    <row r="101" ht="12.75" customHeight="1">
      <c r="D101" s="50"/>
    </row>
    <row r="102" ht="12.75" customHeight="1">
      <c r="D102" s="50"/>
    </row>
    <row r="103" ht="12.75" customHeight="1">
      <c r="D103" s="50"/>
    </row>
    <row r="104" ht="12.75" customHeight="1">
      <c r="D104" s="50"/>
    </row>
    <row r="105" ht="12.75" customHeight="1">
      <c r="D105" s="50"/>
    </row>
    <row r="106" ht="12.75" customHeight="1">
      <c r="D106" s="50"/>
    </row>
    <row r="107" ht="12.75" customHeight="1">
      <c r="D107" s="50"/>
    </row>
    <row r="108" ht="12.75" customHeight="1">
      <c r="D108" s="50"/>
    </row>
    <row r="109" ht="12.75" customHeight="1">
      <c r="D109" s="50"/>
    </row>
    <row r="110" ht="12.75" customHeight="1">
      <c r="D110" s="50"/>
    </row>
    <row r="111" ht="12.75" customHeight="1">
      <c r="D111" s="50"/>
    </row>
    <row r="112" ht="12.75" customHeight="1">
      <c r="D112" s="50"/>
    </row>
    <row r="113" ht="12.75" customHeight="1">
      <c r="D113" s="50"/>
    </row>
    <row r="114" ht="12.75" customHeight="1">
      <c r="D114" s="50"/>
    </row>
    <row r="115" ht="12.75" customHeight="1">
      <c r="D115" s="50"/>
    </row>
    <row r="116" ht="12.75" customHeight="1">
      <c r="D116" s="50"/>
    </row>
    <row r="117" ht="12.75" customHeight="1">
      <c r="D117" s="50"/>
    </row>
    <row r="118" ht="12.75" customHeight="1">
      <c r="D118" s="50"/>
    </row>
    <row r="119" ht="12.75" customHeight="1">
      <c r="D119" s="50"/>
    </row>
    <row r="120" ht="12.75" customHeight="1">
      <c r="D120" s="50"/>
    </row>
    <row r="121" ht="12.75" customHeight="1">
      <c r="D121" s="50"/>
    </row>
    <row r="122" ht="12.75" customHeight="1">
      <c r="D122" s="50"/>
    </row>
    <row r="123" ht="12.75" customHeight="1">
      <c r="D123" s="50"/>
    </row>
    <row r="124" ht="12.75" customHeight="1">
      <c r="D124" s="50"/>
    </row>
    <row r="125" ht="12.75" customHeight="1">
      <c r="D125" s="50"/>
    </row>
    <row r="126" ht="12.75" customHeight="1">
      <c r="D126" s="50"/>
    </row>
    <row r="127" ht="12.75" customHeight="1">
      <c r="D127" s="50"/>
    </row>
    <row r="128" ht="12.75" customHeight="1">
      <c r="D128" s="50"/>
    </row>
    <row r="129" ht="12.75" customHeight="1">
      <c r="D129" s="50"/>
    </row>
    <row r="130" ht="12.75" customHeight="1">
      <c r="D130" s="50"/>
    </row>
    <row r="131" ht="12.75" customHeight="1">
      <c r="D131" s="50"/>
    </row>
    <row r="132" ht="12.75" customHeight="1">
      <c r="D132" s="50"/>
    </row>
    <row r="133" ht="12.75" customHeight="1">
      <c r="D133" s="50"/>
    </row>
    <row r="134" ht="12.75" customHeight="1">
      <c r="D134" s="50"/>
    </row>
    <row r="135" ht="12.75" customHeight="1">
      <c r="D135" s="50"/>
    </row>
    <row r="136" ht="12.75" customHeight="1">
      <c r="D136" s="50"/>
    </row>
    <row r="137" ht="12.75" customHeight="1">
      <c r="D137" s="50"/>
    </row>
    <row r="138" ht="12.75" customHeight="1">
      <c r="D138" s="50"/>
    </row>
    <row r="139" ht="12.75" customHeight="1">
      <c r="D139" s="50"/>
    </row>
    <row r="140" ht="12.75" customHeight="1">
      <c r="D140" s="50"/>
    </row>
    <row r="141" ht="12.75" customHeight="1">
      <c r="D141" s="50"/>
    </row>
    <row r="142" ht="12.75" customHeight="1">
      <c r="D142" s="50"/>
    </row>
    <row r="143" ht="12.75" customHeight="1">
      <c r="D143" s="50"/>
    </row>
    <row r="144" ht="12.75" customHeight="1">
      <c r="D144" s="50"/>
    </row>
    <row r="145" ht="12.75" customHeight="1">
      <c r="D145" s="50"/>
    </row>
    <row r="146" ht="12.75" customHeight="1">
      <c r="D146" s="50"/>
    </row>
    <row r="147" ht="12.75" customHeight="1">
      <c r="D147" s="50"/>
    </row>
    <row r="148" ht="12.75" customHeight="1">
      <c r="D148" s="50"/>
    </row>
    <row r="149" ht="12.75" customHeight="1">
      <c r="D149" s="50"/>
    </row>
    <row r="150" ht="12.75" customHeight="1">
      <c r="D150" s="50"/>
    </row>
    <row r="151" ht="12.75" customHeight="1">
      <c r="D151" s="50"/>
    </row>
    <row r="152" ht="12.75" customHeight="1">
      <c r="D152" s="50"/>
    </row>
    <row r="153" ht="12.75" customHeight="1">
      <c r="D153" s="50"/>
    </row>
    <row r="154" ht="12.75" customHeight="1">
      <c r="D154" s="50"/>
    </row>
    <row r="155" ht="12.75" customHeight="1">
      <c r="D155" s="50"/>
    </row>
    <row r="156" ht="12.75" customHeight="1">
      <c r="D156" s="50"/>
    </row>
    <row r="157" ht="12.75" customHeight="1">
      <c r="D157" s="50"/>
    </row>
    <row r="158" ht="12.75" customHeight="1">
      <c r="D158" s="50"/>
    </row>
    <row r="159" ht="12.75" customHeight="1">
      <c r="D159" s="50"/>
    </row>
    <row r="160" ht="12.75" customHeight="1">
      <c r="D160" s="50"/>
    </row>
    <row r="161" ht="12.75" customHeight="1">
      <c r="D161" s="50"/>
    </row>
    <row r="162" ht="12.75" customHeight="1">
      <c r="D162" s="50"/>
    </row>
    <row r="163" ht="12.75" customHeight="1">
      <c r="D163" s="50"/>
    </row>
    <row r="164" ht="12.75" customHeight="1">
      <c r="D164" s="50"/>
    </row>
    <row r="165" ht="12.75" customHeight="1">
      <c r="D165" s="50"/>
    </row>
    <row r="166" ht="12.75" customHeight="1">
      <c r="D166" s="50"/>
    </row>
    <row r="167" ht="12.75" customHeight="1">
      <c r="D167" s="50"/>
    </row>
    <row r="168" ht="12.75" customHeight="1">
      <c r="D168" s="50"/>
    </row>
    <row r="169" ht="12.75" customHeight="1">
      <c r="D169" s="50"/>
    </row>
    <row r="170" ht="12.75" customHeight="1">
      <c r="D170" s="50"/>
    </row>
    <row r="171" ht="12.75" customHeight="1">
      <c r="D171" s="50"/>
    </row>
    <row r="172" ht="12.75" customHeight="1">
      <c r="D172" s="50"/>
    </row>
    <row r="173" ht="12.75" customHeight="1">
      <c r="D173" s="50"/>
    </row>
    <row r="174" ht="12.75" customHeight="1">
      <c r="D174" s="50"/>
    </row>
    <row r="175" ht="12.75" customHeight="1">
      <c r="D175" s="50"/>
    </row>
    <row r="176" ht="12.75" customHeight="1">
      <c r="D176" s="50"/>
    </row>
    <row r="177" ht="12.75" customHeight="1">
      <c r="D177" s="50"/>
    </row>
    <row r="178" ht="12.75" customHeight="1">
      <c r="D178" s="50"/>
    </row>
    <row r="179" ht="12.75" customHeight="1">
      <c r="D179" s="50"/>
    </row>
    <row r="180" ht="12.75" customHeight="1">
      <c r="D180" s="50"/>
    </row>
    <row r="181" ht="12.75" customHeight="1">
      <c r="D181" s="50"/>
    </row>
    <row r="182" ht="12.75" customHeight="1">
      <c r="D182" s="50"/>
    </row>
    <row r="183" ht="12.75" customHeight="1">
      <c r="D183" s="50"/>
    </row>
    <row r="184" ht="12.75" customHeight="1">
      <c r="D184" s="50"/>
    </row>
    <row r="185" ht="12.75" customHeight="1">
      <c r="D185" s="50"/>
    </row>
    <row r="186" ht="12.75" customHeight="1">
      <c r="D186" s="50"/>
    </row>
    <row r="187" ht="12.75" customHeight="1">
      <c r="D187" s="50"/>
    </row>
    <row r="188" ht="12.75" customHeight="1">
      <c r="D188" s="50"/>
    </row>
    <row r="189" ht="12.75" customHeight="1">
      <c r="D189" s="50"/>
    </row>
    <row r="190" ht="12.75" customHeight="1">
      <c r="D190" s="50"/>
    </row>
    <row r="191" ht="12.75" customHeight="1">
      <c r="D191" s="50"/>
    </row>
    <row r="192" ht="12.75" customHeight="1">
      <c r="D192" s="50"/>
    </row>
    <row r="193" ht="12.75" customHeight="1">
      <c r="D193" s="50"/>
    </row>
    <row r="194" ht="12.75" customHeight="1">
      <c r="D194" s="50"/>
    </row>
    <row r="195" ht="12.75" customHeight="1">
      <c r="D195" s="50"/>
    </row>
    <row r="196" ht="12.75" customHeight="1">
      <c r="D196" s="50"/>
    </row>
    <row r="197" ht="12.75" customHeight="1">
      <c r="D197" s="50"/>
    </row>
    <row r="198" ht="12.75" customHeight="1">
      <c r="D198" s="50"/>
    </row>
    <row r="199" ht="12.75" customHeight="1">
      <c r="D199" s="50"/>
    </row>
    <row r="200" ht="12.75" customHeight="1">
      <c r="D200" s="50"/>
    </row>
    <row r="201" ht="12.75" customHeight="1">
      <c r="D201" s="50"/>
    </row>
    <row r="202" ht="12.75" customHeight="1">
      <c r="D202" s="50"/>
    </row>
    <row r="203" ht="12.75" customHeight="1">
      <c r="D203" s="50"/>
    </row>
    <row r="204" ht="12.75" customHeight="1">
      <c r="D204" s="50"/>
    </row>
    <row r="205" ht="12.75" customHeight="1">
      <c r="D205" s="50"/>
    </row>
    <row r="206" ht="12.75" customHeight="1">
      <c r="D206" s="50"/>
    </row>
    <row r="207" ht="12.75" customHeight="1">
      <c r="D207" s="50"/>
    </row>
    <row r="208" ht="12.75" customHeight="1">
      <c r="D208" s="50"/>
    </row>
    <row r="209" ht="12.75" customHeight="1">
      <c r="D209" s="50"/>
    </row>
    <row r="210" ht="12.75" customHeight="1">
      <c r="D210" s="50"/>
    </row>
    <row r="211" ht="12.75" customHeight="1">
      <c r="D211" s="50"/>
    </row>
    <row r="212" ht="12.75" customHeight="1">
      <c r="D212" s="50"/>
    </row>
    <row r="213" ht="12.75" customHeight="1">
      <c r="D213" s="50"/>
    </row>
    <row r="214" ht="12.75" customHeight="1">
      <c r="D214" s="50"/>
    </row>
    <row r="215" ht="12.75" customHeight="1">
      <c r="D215" s="50"/>
    </row>
    <row r="216" ht="12.75" customHeight="1">
      <c r="D216" s="50"/>
    </row>
    <row r="217" ht="12.75" customHeight="1">
      <c r="D217" s="50"/>
    </row>
    <row r="218" ht="12.75" customHeight="1">
      <c r="D218" s="50"/>
    </row>
    <row r="219" ht="12.75" customHeight="1">
      <c r="D219" s="50"/>
    </row>
    <row r="220" ht="12.75" customHeight="1">
      <c r="D220" s="50"/>
    </row>
    <row r="221" ht="12.75" customHeight="1">
      <c r="D221" s="50"/>
    </row>
    <row r="222" ht="12.75" customHeight="1">
      <c r="D222" s="50"/>
    </row>
    <row r="223" ht="12.75" customHeight="1">
      <c r="D223" s="50"/>
    </row>
    <row r="224" ht="12.75" customHeight="1">
      <c r="D224" s="50"/>
    </row>
    <row r="225" ht="12.75" customHeight="1">
      <c r="D225" s="50"/>
    </row>
    <row r="226" ht="12.75" customHeight="1">
      <c r="D226" s="50"/>
    </row>
    <row r="227" ht="12.75" customHeight="1">
      <c r="D227" s="50"/>
    </row>
    <row r="228" ht="12.75" customHeight="1">
      <c r="D228" s="50"/>
    </row>
    <row r="229" ht="12.75" customHeight="1">
      <c r="D229" s="50"/>
    </row>
    <row r="230" ht="12.75" customHeight="1">
      <c r="D230" s="50"/>
    </row>
    <row r="231" ht="12.75" customHeight="1">
      <c r="D231" s="50"/>
    </row>
    <row r="232" ht="12.75" customHeight="1">
      <c r="D232" s="50"/>
    </row>
    <row r="233" ht="12.75" customHeight="1">
      <c r="D233" s="50"/>
    </row>
    <row r="234" ht="12.75" customHeight="1">
      <c r="D234" s="50"/>
    </row>
    <row r="235" ht="12.75" customHeight="1">
      <c r="D235" s="50"/>
    </row>
    <row r="236" ht="12.75" customHeight="1">
      <c r="D236" s="50"/>
    </row>
    <row r="237" ht="12.75" customHeight="1">
      <c r="D237" s="50"/>
    </row>
    <row r="238" ht="12.75" customHeight="1">
      <c r="D238" s="50"/>
    </row>
    <row r="239" ht="12.75" customHeight="1">
      <c r="D239" s="50"/>
    </row>
    <row r="240" ht="12.75" customHeight="1">
      <c r="D240" s="50"/>
    </row>
    <row r="241" ht="12.75" customHeight="1">
      <c r="D241" s="50"/>
    </row>
    <row r="242" ht="12.75" customHeight="1">
      <c r="D242" s="50"/>
    </row>
    <row r="243" ht="12.75" customHeight="1">
      <c r="D243" s="50"/>
    </row>
    <row r="244" ht="12.75" customHeight="1">
      <c r="D244" s="50"/>
    </row>
    <row r="245" ht="12.75" customHeight="1">
      <c r="D245" s="50"/>
    </row>
    <row r="246" ht="12.75" customHeight="1">
      <c r="D246" s="50"/>
    </row>
    <row r="247" ht="12.75" customHeight="1">
      <c r="D247" s="50"/>
    </row>
    <row r="248" ht="12.75" customHeight="1">
      <c r="D248" s="50"/>
    </row>
    <row r="249" ht="12.75" customHeight="1">
      <c r="D249" s="50"/>
    </row>
    <row r="250" ht="12.75" customHeight="1">
      <c r="D250" s="50"/>
    </row>
    <row r="251" ht="12.75" customHeight="1">
      <c r="D251" s="50"/>
    </row>
    <row r="252" ht="12.75" customHeight="1">
      <c r="D252" s="50"/>
    </row>
    <row r="253" ht="12.75" customHeight="1">
      <c r="D253" s="50"/>
    </row>
    <row r="254" ht="12.75" customHeight="1">
      <c r="D254" s="50"/>
    </row>
    <row r="255" ht="12.75" customHeight="1">
      <c r="D255" s="50"/>
    </row>
    <row r="256" ht="12.75" customHeight="1">
      <c r="D256" s="50"/>
    </row>
    <row r="257" ht="12.75" customHeight="1">
      <c r="D257" s="50"/>
    </row>
    <row r="258" ht="12.75" customHeight="1">
      <c r="D258" s="50"/>
    </row>
    <row r="259" ht="12.75" customHeight="1">
      <c r="D259" s="50"/>
    </row>
    <row r="260" ht="12.75" customHeight="1">
      <c r="D260" s="50"/>
    </row>
    <row r="261" ht="12.75" customHeight="1">
      <c r="D261" s="50"/>
    </row>
    <row r="262" ht="12.75" customHeight="1">
      <c r="D262" s="50"/>
    </row>
    <row r="263" ht="12.75" customHeight="1">
      <c r="D263" s="50"/>
    </row>
    <row r="264" ht="12.75" customHeight="1">
      <c r="D264" s="50"/>
    </row>
    <row r="265" ht="12.75" customHeight="1">
      <c r="D265" s="50"/>
    </row>
    <row r="266" ht="12.75" customHeight="1">
      <c r="D266" s="50"/>
    </row>
    <row r="267" ht="12.75" customHeight="1">
      <c r="D267" s="50"/>
    </row>
    <row r="268" ht="12.75" customHeight="1">
      <c r="D268" s="50"/>
    </row>
    <row r="269" ht="12.75" customHeight="1">
      <c r="D269" s="50"/>
    </row>
    <row r="270" ht="12.75" customHeight="1">
      <c r="D270" s="50"/>
    </row>
    <row r="271" ht="12.75" customHeight="1">
      <c r="D271" s="50"/>
    </row>
    <row r="272" ht="12.75" customHeight="1">
      <c r="D272" s="50"/>
    </row>
    <row r="273" ht="12.75" customHeight="1">
      <c r="D273" s="50"/>
    </row>
    <row r="274" ht="12.75" customHeight="1">
      <c r="D274" s="50"/>
    </row>
    <row r="275" ht="12.75" customHeight="1">
      <c r="D275" s="50"/>
    </row>
    <row r="276" ht="12.75" customHeight="1">
      <c r="D276" s="50"/>
    </row>
    <row r="277" ht="12.75" customHeight="1">
      <c r="D277" s="50"/>
    </row>
    <row r="278" ht="12.75" customHeight="1">
      <c r="D278" s="50"/>
    </row>
    <row r="279" ht="12.75" customHeight="1">
      <c r="D279" s="50"/>
    </row>
    <row r="280" ht="12.75" customHeight="1">
      <c r="D280" s="50"/>
    </row>
    <row r="281" ht="12.75" customHeight="1">
      <c r="D281" s="50"/>
    </row>
    <row r="282" ht="12.75" customHeight="1">
      <c r="D282" s="50"/>
    </row>
    <row r="283" ht="12.75" customHeight="1">
      <c r="D283" s="50"/>
    </row>
    <row r="284" ht="12.75" customHeight="1">
      <c r="D284" s="50"/>
    </row>
    <row r="285" ht="12.75" customHeight="1">
      <c r="D285" s="50"/>
    </row>
    <row r="286" ht="12.75" customHeight="1">
      <c r="D286" s="50"/>
    </row>
    <row r="287" ht="12.75" customHeight="1">
      <c r="D287" s="50"/>
    </row>
    <row r="288" ht="12.75" customHeight="1">
      <c r="D288" s="50"/>
    </row>
    <row r="289" ht="12.75" customHeight="1">
      <c r="D289" s="50"/>
    </row>
    <row r="290" ht="12.75" customHeight="1">
      <c r="D290" s="50"/>
    </row>
    <row r="291" ht="12.75" customHeight="1">
      <c r="D291" s="50"/>
    </row>
    <row r="292" ht="12.75" customHeight="1">
      <c r="D292" s="50"/>
    </row>
    <row r="293" ht="12.75" customHeight="1">
      <c r="D293" s="50"/>
    </row>
    <row r="294" ht="12.75" customHeight="1">
      <c r="D294" s="50"/>
    </row>
    <row r="295" ht="12.75" customHeight="1">
      <c r="D295" s="50"/>
    </row>
    <row r="296" ht="12.75" customHeight="1">
      <c r="D296" s="50"/>
    </row>
    <row r="297" ht="12.75" customHeight="1">
      <c r="D297" s="50"/>
    </row>
    <row r="298" ht="12.75" customHeight="1">
      <c r="D298" s="50"/>
    </row>
    <row r="299" ht="12.75" customHeight="1">
      <c r="D299" s="50"/>
    </row>
    <row r="300" ht="12.75" customHeight="1">
      <c r="D300" s="50"/>
    </row>
    <row r="301" ht="12.75" customHeight="1">
      <c r="D301" s="50"/>
    </row>
    <row r="302" ht="12.75" customHeight="1">
      <c r="D302" s="50"/>
    </row>
    <row r="303" ht="12.75" customHeight="1">
      <c r="D303" s="50"/>
    </row>
    <row r="304" ht="12.75" customHeight="1">
      <c r="D304" s="50"/>
    </row>
    <row r="305" ht="12.75" customHeight="1">
      <c r="D305" s="50"/>
    </row>
    <row r="306" ht="12.75" customHeight="1">
      <c r="D306" s="50"/>
    </row>
    <row r="307" ht="12.75" customHeight="1">
      <c r="D307" s="50"/>
    </row>
    <row r="308" ht="12.75" customHeight="1">
      <c r="D308" s="50"/>
    </row>
    <row r="309" ht="12.75" customHeight="1">
      <c r="D309" s="50"/>
    </row>
    <row r="310" ht="12.75" customHeight="1">
      <c r="D310" s="50"/>
    </row>
    <row r="311" ht="12.75" customHeight="1">
      <c r="D311" s="50"/>
    </row>
    <row r="312" ht="12.75" customHeight="1">
      <c r="D312" s="50"/>
    </row>
    <row r="313" ht="12.75" customHeight="1">
      <c r="D313" s="50"/>
    </row>
    <row r="314" ht="12.75" customHeight="1">
      <c r="D314" s="50"/>
    </row>
    <row r="315" ht="12.75" customHeight="1">
      <c r="D315" s="50"/>
    </row>
    <row r="316" ht="12.75" customHeight="1">
      <c r="D316" s="50"/>
    </row>
    <row r="317" ht="12.75" customHeight="1">
      <c r="D317" s="50"/>
    </row>
    <row r="318" ht="12.75" customHeight="1">
      <c r="D318" s="50"/>
    </row>
    <row r="319" ht="12.75" customHeight="1">
      <c r="D319" s="50"/>
    </row>
    <row r="320" ht="12.75" customHeight="1">
      <c r="D320" s="50"/>
    </row>
    <row r="321" ht="12.75" customHeight="1">
      <c r="D321" s="50"/>
    </row>
    <row r="322" ht="12.75" customHeight="1">
      <c r="D322" s="50"/>
    </row>
    <row r="323" ht="12.75" customHeight="1">
      <c r="D323" s="50"/>
    </row>
    <row r="324" ht="12.75" customHeight="1">
      <c r="D324" s="50"/>
    </row>
    <row r="325" ht="12.75" customHeight="1">
      <c r="D325" s="50"/>
    </row>
    <row r="326" ht="12.75" customHeight="1">
      <c r="D326" s="50"/>
    </row>
    <row r="327" ht="12.75" customHeight="1">
      <c r="D327" s="50"/>
    </row>
    <row r="328" ht="12.75" customHeight="1">
      <c r="D328" s="50"/>
    </row>
    <row r="329" ht="12.75" customHeight="1">
      <c r="D329" s="50"/>
    </row>
    <row r="330" ht="12.75" customHeight="1">
      <c r="D330" s="50"/>
    </row>
    <row r="331" ht="12.75" customHeight="1">
      <c r="D331" s="50"/>
    </row>
    <row r="332" ht="12.75" customHeight="1">
      <c r="D332" s="50"/>
    </row>
    <row r="333" ht="12.75" customHeight="1">
      <c r="D333" s="50"/>
    </row>
    <row r="334" ht="12.75" customHeight="1">
      <c r="D334" s="50"/>
    </row>
    <row r="335" ht="12.75" customHeight="1">
      <c r="D335" s="50"/>
    </row>
    <row r="336" ht="12.75" customHeight="1">
      <c r="D336" s="50"/>
    </row>
    <row r="337" ht="12.75" customHeight="1">
      <c r="D337" s="50"/>
    </row>
    <row r="338" ht="12.75" customHeight="1">
      <c r="D338" s="50"/>
    </row>
    <row r="339" ht="12.75" customHeight="1">
      <c r="D339" s="50"/>
    </row>
    <row r="340" ht="12.75" customHeight="1">
      <c r="D340" s="50"/>
    </row>
    <row r="341" ht="12.75" customHeight="1">
      <c r="D341" s="50"/>
    </row>
    <row r="342" ht="12.75" customHeight="1">
      <c r="D342" s="50"/>
    </row>
    <row r="343" ht="12.75" customHeight="1">
      <c r="D343" s="50"/>
    </row>
    <row r="344" ht="12.75" customHeight="1">
      <c r="D344" s="50"/>
    </row>
    <row r="345" ht="12.75" customHeight="1">
      <c r="D345" s="50"/>
    </row>
    <row r="346" ht="12.75" customHeight="1">
      <c r="D346" s="50"/>
    </row>
    <row r="347" ht="12.75" customHeight="1">
      <c r="D347" s="50"/>
    </row>
    <row r="348" ht="12.75" customHeight="1">
      <c r="D348" s="50"/>
    </row>
    <row r="349" ht="12.75" customHeight="1">
      <c r="D349" s="50"/>
    </row>
    <row r="350" ht="12.75" customHeight="1">
      <c r="D350" s="50"/>
    </row>
    <row r="351" ht="12.75" customHeight="1">
      <c r="D351" s="50"/>
    </row>
    <row r="352" ht="12.75" customHeight="1">
      <c r="D352" s="50"/>
    </row>
    <row r="353" ht="12.75" customHeight="1">
      <c r="D353" s="50"/>
    </row>
    <row r="354" ht="12.75" customHeight="1">
      <c r="D354" s="50"/>
    </row>
    <row r="355" ht="12.75" customHeight="1">
      <c r="D355" s="50"/>
    </row>
    <row r="356" ht="12.75" customHeight="1">
      <c r="D356" s="50"/>
    </row>
    <row r="357" ht="12.75" customHeight="1">
      <c r="D357" s="50"/>
    </row>
    <row r="358" ht="12.75" customHeight="1">
      <c r="D358" s="50"/>
    </row>
    <row r="359" ht="12.75" customHeight="1">
      <c r="D359" s="50"/>
    </row>
    <row r="360" ht="12.75" customHeight="1">
      <c r="D360" s="50"/>
    </row>
    <row r="361" ht="12.75" customHeight="1">
      <c r="D361" s="50"/>
    </row>
    <row r="362" ht="12.75" customHeight="1">
      <c r="D362" s="50"/>
    </row>
    <row r="363" ht="12.75" customHeight="1">
      <c r="D363" s="50"/>
    </row>
    <row r="364" ht="12.75" customHeight="1">
      <c r="D364" s="50"/>
    </row>
    <row r="365" ht="12.75" customHeight="1">
      <c r="D365" s="50"/>
    </row>
    <row r="366" ht="12.75" customHeight="1">
      <c r="D366" s="50"/>
    </row>
    <row r="367" ht="12.75" customHeight="1">
      <c r="D367" s="50"/>
    </row>
    <row r="368" ht="12.75" customHeight="1">
      <c r="D368" s="50"/>
    </row>
    <row r="369" ht="12.75" customHeight="1">
      <c r="D369" s="50"/>
    </row>
    <row r="370" ht="12.75" customHeight="1">
      <c r="D370" s="50"/>
    </row>
    <row r="371" ht="12.75" customHeight="1">
      <c r="D371" s="50"/>
    </row>
    <row r="372" ht="12.75" customHeight="1">
      <c r="D372" s="50"/>
    </row>
    <row r="373" ht="12.75" customHeight="1">
      <c r="D373" s="50"/>
    </row>
    <row r="374" ht="12.75" customHeight="1">
      <c r="D374" s="50"/>
    </row>
    <row r="375" ht="12.75" customHeight="1">
      <c r="D375" s="50"/>
    </row>
    <row r="376" ht="12.75" customHeight="1">
      <c r="D376" s="50"/>
    </row>
    <row r="377" ht="12.75" customHeight="1">
      <c r="D377" s="50"/>
    </row>
    <row r="378" ht="12.75" customHeight="1">
      <c r="D378" s="50"/>
    </row>
    <row r="379" ht="12.75" customHeight="1">
      <c r="D379" s="50"/>
    </row>
    <row r="380" ht="12.75" customHeight="1">
      <c r="D380" s="50"/>
    </row>
    <row r="381" ht="12.75" customHeight="1">
      <c r="D381" s="50"/>
    </row>
    <row r="382" ht="12.75" customHeight="1">
      <c r="D382" s="50"/>
    </row>
    <row r="383" ht="12.75" customHeight="1">
      <c r="D383" s="50"/>
    </row>
    <row r="384" ht="12.75" customHeight="1">
      <c r="D384" s="50"/>
    </row>
    <row r="385" ht="12.75" customHeight="1">
      <c r="D385" s="50"/>
    </row>
    <row r="386" ht="12.75" customHeight="1">
      <c r="D386" s="50"/>
    </row>
    <row r="387" ht="12.75" customHeight="1">
      <c r="D387" s="50"/>
    </row>
    <row r="388" ht="12.75" customHeight="1">
      <c r="D388" s="50"/>
    </row>
    <row r="389" ht="12.75" customHeight="1">
      <c r="D389" s="50"/>
    </row>
    <row r="390" ht="12.75" customHeight="1">
      <c r="D390" s="50"/>
    </row>
    <row r="391" ht="12.75" customHeight="1">
      <c r="D391" s="50"/>
    </row>
    <row r="392" ht="12.75" customHeight="1">
      <c r="D392" s="50"/>
    </row>
    <row r="393" ht="12.75" customHeight="1">
      <c r="D393" s="50"/>
    </row>
    <row r="394" ht="12.75" customHeight="1">
      <c r="D394" s="50"/>
    </row>
    <row r="395" ht="12.75" customHeight="1">
      <c r="D395" s="50"/>
    </row>
    <row r="396" ht="12.75" customHeight="1">
      <c r="D396" s="50"/>
    </row>
    <row r="397" ht="12.75" customHeight="1">
      <c r="D397" s="50"/>
    </row>
    <row r="398" ht="12.75" customHeight="1">
      <c r="D398" s="50"/>
    </row>
    <row r="399" ht="12.75" customHeight="1">
      <c r="D399" s="50"/>
    </row>
    <row r="400" ht="12.75" customHeight="1">
      <c r="D400" s="50"/>
    </row>
    <row r="401" ht="12.75" customHeight="1">
      <c r="D401" s="50"/>
    </row>
    <row r="402" ht="12.75" customHeight="1">
      <c r="D402" s="50"/>
    </row>
    <row r="403" ht="12.75" customHeight="1">
      <c r="D403" s="50"/>
    </row>
    <row r="404" ht="12.75" customHeight="1">
      <c r="D404" s="50"/>
    </row>
    <row r="405" ht="12.75" customHeight="1">
      <c r="D405" s="50"/>
    </row>
    <row r="406" ht="12.75" customHeight="1">
      <c r="D406" s="50"/>
    </row>
    <row r="407" ht="12.75" customHeight="1">
      <c r="D407" s="50"/>
    </row>
    <row r="408" ht="12.75" customHeight="1">
      <c r="D408" s="50"/>
    </row>
    <row r="409" ht="12.75" customHeight="1">
      <c r="D409" s="50"/>
    </row>
    <row r="410" ht="12.75" customHeight="1">
      <c r="D410" s="50"/>
    </row>
    <row r="411" ht="12.75" customHeight="1">
      <c r="D411" s="50"/>
    </row>
    <row r="412" ht="12.75" customHeight="1">
      <c r="D412" s="50"/>
    </row>
    <row r="413" ht="12.75" customHeight="1">
      <c r="D413" s="50"/>
    </row>
    <row r="414" ht="12.75" customHeight="1">
      <c r="D414" s="50"/>
    </row>
    <row r="415" ht="12.75" customHeight="1">
      <c r="D415" s="50"/>
    </row>
    <row r="416" ht="12.75" customHeight="1">
      <c r="D416" s="50"/>
    </row>
    <row r="417" ht="12.75" customHeight="1">
      <c r="D417" s="50"/>
    </row>
    <row r="418" ht="12.75" customHeight="1">
      <c r="D418" s="50"/>
    </row>
    <row r="419" ht="12.75" customHeight="1">
      <c r="D419" s="50"/>
    </row>
    <row r="420" ht="12.75" customHeight="1">
      <c r="D420" s="50"/>
    </row>
    <row r="421" ht="12.75" customHeight="1">
      <c r="D421" s="50"/>
    </row>
    <row r="422" ht="12.75" customHeight="1">
      <c r="D422" s="50"/>
    </row>
    <row r="423" ht="12.75" customHeight="1">
      <c r="D423" s="50"/>
    </row>
    <row r="424" ht="12.75" customHeight="1">
      <c r="D424" s="50"/>
    </row>
    <row r="425" ht="12.75" customHeight="1">
      <c r="D425" s="50"/>
    </row>
    <row r="426" ht="12.75" customHeight="1">
      <c r="D426" s="50"/>
    </row>
    <row r="427" ht="12.75" customHeight="1">
      <c r="D427" s="50"/>
    </row>
    <row r="428" ht="12.75" customHeight="1">
      <c r="D428" s="50"/>
    </row>
    <row r="429" ht="12.75" customHeight="1">
      <c r="D429" s="50"/>
    </row>
    <row r="430" ht="12.75" customHeight="1">
      <c r="D430" s="50"/>
    </row>
    <row r="431" ht="12.75" customHeight="1">
      <c r="D431" s="50"/>
    </row>
    <row r="432" ht="12.75" customHeight="1">
      <c r="D432" s="50"/>
    </row>
    <row r="433" ht="12.75" customHeight="1">
      <c r="D433" s="50"/>
    </row>
    <row r="434" ht="12.75" customHeight="1">
      <c r="D434" s="50"/>
    </row>
    <row r="435" ht="12.75" customHeight="1">
      <c r="D435" s="50"/>
    </row>
    <row r="436" ht="12.75" customHeight="1">
      <c r="D436" s="50"/>
    </row>
    <row r="437" ht="12.75" customHeight="1">
      <c r="D437" s="50"/>
    </row>
    <row r="438" ht="12.75" customHeight="1">
      <c r="D438" s="50"/>
    </row>
    <row r="439" ht="12.75" customHeight="1">
      <c r="D439" s="50"/>
    </row>
    <row r="440" ht="12.75" customHeight="1">
      <c r="D440" s="50"/>
    </row>
    <row r="441" ht="12.75" customHeight="1">
      <c r="D441" s="50"/>
    </row>
    <row r="442" ht="12.75" customHeight="1">
      <c r="D442" s="50"/>
    </row>
    <row r="443" ht="12.75" customHeight="1">
      <c r="D443" s="50"/>
    </row>
    <row r="444" ht="12.75" customHeight="1">
      <c r="D444" s="50"/>
    </row>
    <row r="445" ht="12.75" customHeight="1">
      <c r="D445" s="50"/>
    </row>
    <row r="446" ht="12.75" customHeight="1">
      <c r="D446" s="50"/>
    </row>
    <row r="447" ht="12.75" customHeight="1">
      <c r="D447" s="50"/>
    </row>
    <row r="448" ht="12.75" customHeight="1">
      <c r="D448" s="50"/>
    </row>
    <row r="449" ht="12.75" customHeight="1">
      <c r="D449" s="50"/>
    </row>
    <row r="450" ht="12.75" customHeight="1">
      <c r="D450" s="50"/>
    </row>
    <row r="451" ht="12.75" customHeight="1">
      <c r="D451" s="50"/>
    </row>
    <row r="452" ht="12.75" customHeight="1">
      <c r="D452" s="50"/>
    </row>
    <row r="453" ht="12.75" customHeight="1">
      <c r="D453" s="50"/>
    </row>
    <row r="454" ht="12.75" customHeight="1">
      <c r="D454" s="50"/>
    </row>
    <row r="455" ht="12.75" customHeight="1">
      <c r="D455" s="50"/>
    </row>
    <row r="456" ht="12.75" customHeight="1">
      <c r="D456" s="50"/>
    </row>
    <row r="457" ht="12.75" customHeight="1">
      <c r="D457" s="50"/>
    </row>
    <row r="458" ht="12.75" customHeight="1">
      <c r="D458" s="50"/>
    </row>
    <row r="459" ht="12.75" customHeight="1">
      <c r="D459" s="50"/>
    </row>
    <row r="460" ht="12.75" customHeight="1">
      <c r="D460" s="50"/>
    </row>
    <row r="461" ht="12.75" customHeight="1">
      <c r="D461" s="50"/>
    </row>
    <row r="462" ht="12.75" customHeight="1">
      <c r="D462" s="50"/>
    </row>
    <row r="463" ht="12.75" customHeight="1">
      <c r="D463" s="50"/>
    </row>
    <row r="464" ht="12.75" customHeight="1">
      <c r="D464" s="50"/>
    </row>
    <row r="465" ht="12.75" customHeight="1">
      <c r="D465" s="50"/>
    </row>
    <row r="466" ht="12.75" customHeight="1">
      <c r="D466" s="50"/>
    </row>
    <row r="467" ht="12.75" customHeight="1">
      <c r="D467" s="50"/>
    </row>
    <row r="468" ht="12.75" customHeight="1">
      <c r="D468" s="50"/>
    </row>
    <row r="469" ht="12.75" customHeight="1">
      <c r="D469" s="50"/>
    </row>
    <row r="470" ht="12.75" customHeight="1">
      <c r="D470" s="50"/>
    </row>
    <row r="471" ht="12.75" customHeight="1">
      <c r="D471" s="50"/>
    </row>
    <row r="472" ht="12.75" customHeight="1">
      <c r="D472" s="50"/>
    </row>
    <row r="473" ht="12.75" customHeight="1">
      <c r="D473" s="50"/>
    </row>
    <row r="474" ht="12.75" customHeight="1">
      <c r="D474" s="50"/>
    </row>
    <row r="475" ht="12.75" customHeight="1">
      <c r="D475" s="50"/>
    </row>
    <row r="476" ht="12.75" customHeight="1">
      <c r="D476" s="50"/>
    </row>
    <row r="477" ht="12.75" customHeight="1">
      <c r="D477" s="50"/>
    </row>
    <row r="478" ht="12.75" customHeight="1">
      <c r="D478" s="50"/>
    </row>
    <row r="479" ht="12.75" customHeight="1">
      <c r="D479" s="50"/>
    </row>
    <row r="480" ht="12.75" customHeight="1">
      <c r="D480" s="50"/>
    </row>
    <row r="481" ht="12.75" customHeight="1">
      <c r="D481" s="50"/>
    </row>
    <row r="482" ht="12.75" customHeight="1">
      <c r="D482" s="50"/>
    </row>
    <row r="483" ht="12.75" customHeight="1">
      <c r="D483" s="50"/>
    </row>
    <row r="484" ht="12.75" customHeight="1">
      <c r="D484" s="50"/>
    </row>
    <row r="485" ht="12.75" customHeight="1">
      <c r="D485" s="50"/>
    </row>
    <row r="486" ht="12.75" customHeight="1">
      <c r="D486" s="50"/>
    </row>
    <row r="487" ht="12.75" customHeight="1">
      <c r="D487" s="50"/>
    </row>
    <row r="488" ht="12.75" customHeight="1">
      <c r="D488" s="50"/>
    </row>
    <row r="489" ht="12.75" customHeight="1">
      <c r="D489" s="50"/>
    </row>
    <row r="490" ht="12.75" customHeight="1">
      <c r="D490" s="50"/>
    </row>
    <row r="491" ht="12.75" customHeight="1">
      <c r="D491" s="50"/>
    </row>
    <row r="492" ht="12.75" customHeight="1">
      <c r="D492" s="50"/>
    </row>
    <row r="493" ht="12.75" customHeight="1">
      <c r="D493" s="50"/>
    </row>
    <row r="494" ht="12.75" customHeight="1">
      <c r="D494" s="50"/>
    </row>
    <row r="495" ht="12.75" customHeight="1">
      <c r="D495" s="50"/>
    </row>
    <row r="496" ht="12.75" customHeight="1">
      <c r="D496" s="50"/>
    </row>
    <row r="497" ht="12.75" customHeight="1">
      <c r="D497" s="50"/>
    </row>
    <row r="498" ht="12.75" customHeight="1">
      <c r="D498" s="50"/>
    </row>
    <row r="499" ht="12.75" customHeight="1">
      <c r="D499" s="50"/>
    </row>
    <row r="500" ht="12.75" customHeight="1">
      <c r="D500" s="50"/>
    </row>
    <row r="501" ht="12.75" customHeight="1">
      <c r="D501" s="50"/>
    </row>
    <row r="502" ht="12.75" customHeight="1">
      <c r="D502" s="50"/>
    </row>
    <row r="503" ht="12.75" customHeight="1">
      <c r="D503" s="50"/>
    </row>
    <row r="504" ht="12.75" customHeight="1">
      <c r="D504" s="50"/>
    </row>
    <row r="505" ht="12.75" customHeight="1">
      <c r="D505" s="50"/>
    </row>
    <row r="506" ht="12.75" customHeight="1">
      <c r="D506" s="50"/>
    </row>
    <row r="507" ht="12.75" customHeight="1">
      <c r="D507" s="50"/>
    </row>
    <row r="508" ht="12.75" customHeight="1">
      <c r="D508" s="50"/>
    </row>
    <row r="509" ht="12.75" customHeight="1">
      <c r="D509" s="50"/>
    </row>
    <row r="510" ht="12.75" customHeight="1">
      <c r="D510" s="50"/>
    </row>
    <row r="511" ht="12.75" customHeight="1">
      <c r="D511" s="50"/>
    </row>
    <row r="512" ht="12.75" customHeight="1">
      <c r="D512" s="50"/>
    </row>
    <row r="513" ht="12.75" customHeight="1">
      <c r="D513" s="50"/>
    </row>
    <row r="514" ht="12.75" customHeight="1">
      <c r="D514" s="50"/>
    </row>
    <row r="515" ht="12.75" customHeight="1">
      <c r="D515" s="50"/>
    </row>
    <row r="516" ht="12.75" customHeight="1">
      <c r="D516" s="50"/>
    </row>
    <row r="517" ht="12.75" customHeight="1">
      <c r="D517" s="50"/>
    </row>
    <row r="518" ht="12.75" customHeight="1">
      <c r="D518" s="50"/>
    </row>
    <row r="519" ht="12.75" customHeight="1">
      <c r="D519" s="50"/>
    </row>
    <row r="520" ht="12.75" customHeight="1">
      <c r="D520" s="50"/>
    </row>
    <row r="521" ht="12.75" customHeight="1">
      <c r="D521" s="50"/>
    </row>
    <row r="522" ht="12.75" customHeight="1">
      <c r="D522" s="50"/>
    </row>
    <row r="523" ht="12.75" customHeight="1">
      <c r="D523" s="50"/>
    </row>
    <row r="524" ht="12.75" customHeight="1">
      <c r="D524" s="50"/>
    </row>
    <row r="525" ht="12.75" customHeight="1">
      <c r="D525" s="50"/>
    </row>
    <row r="526" ht="12.75" customHeight="1">
      <c r="D526" s="50"/>
    </row>
    <row r="527" ht="12.75" customHeight="1">
      <c r="D527" s="50"/>
    </row>
    <row r="528" ht="12.75" customHeight="1">
      <c r="D528" s="50"/>
    </row>
    <row r="529" ht="12.75" customHeight="1">
      <c r="D529" s="50"/>
    </row>
    <row r="530" ht="12.75" customHeight="1">
      <c r="D530" s="50"/>
    </row>
    <row r="531" ht="12.75" customHeight="1">
      <c r="D531" s="50"/>
    </row>
    <row r="532" ht="12.75" customHeight="1">
      <c r="D532" s="50"/>
    </row>
    <row r="533" ht="12.75" customHeight="1">
      <c r="D533" s="50"/>
    </row>
    <row r="534" ht="12.75" customHeight="1">
      <c r="D534" s="50"/>
    </row>
    <row r="535" ht="12.75" customHeight="1">
      <c r="D535" s="50"/>
    </row>
    <row r="536" ht="12.75" customHeight="1">
      <c r="D536" s="50"/>
    </row>
    <row r="537" ht="12.75" customHeight="1">
      <c r="D537" s="50"/>
    </row>
    <row r="538" ht="12.75" customHeight="1">
      <c r="D538" s="50"/>
    </row>
    <row r="539" ht="12.75" customHeight="1">
      <c r="D539" s="50"/>
    </row>
    <row r="540" ht="12.75" customHeight="1">
      <c r="D540" s="50"/>
    </row>
    <row r="541" ht="12.75" customHeight="1">
      <c r="D541" s="50"/>
    </row>
    <row r="542" ht="12.75" customHeight="1">
      <c r="D542" s="50"/>
    </row>
    <row r="543" ht="12.75" customHeight="1">
      <c r="D543" s="50"/>
    </row>
    <row r="544" ht="12.75" customHeight="1">
      <c r="D544" s="50"/>
    </row>
    <row r="545" ht="12.75" customHeight="1">
      <c r="D545" s="50"/>
    </row>
    <row r="546" ht="12.75" customHeight="1">
      <c r="D546" s="50"/>
    </row>
    <row r="547" ht="12.75" customHeight="1">
      <c r="D547" s="50"/>
    </row>
    <row r="548" ht="12.75" customHeight="1">
      <c r="D548" s="50"/>
    </row>
    <row r="549" ht="12.75" customHeight="1">
      <c r="D549" s="50"/>
    </row>
    <row r="550" ht="12.75" customHeight="1">
      <c r="D550" s="50"/>
    </row>
    <row r="551" ht="12.75" customHeight="1">
      <c r="D551" s="50"/>
    </row>
    <row r="552" ht="12.75" customHeight="1">
      <c r="D552" s="50"/>
    </row>
    <row r="553" ht="12.75" customHeight="1">
      <c r="D553" s="50"/>
    </row>
    <row r="554" ht="12.75" customHeight="1">
      <c r="D554" s="50"/>
    </row>
    <row r="555" ht="12.75" customHeight="1">
      <c r="D555" s="50"/>
    </row>
    <row r="556" ht="12.75" customHeight="1">
      <c r="D556" s="50"/>
    </row>
    <row r="557" ht="12.75" customHeight="1">
      <c r="D557" s="50"/>
    </row>
    <row r="558" ht="12.75" customHeight="1">
      <c r="D558" s="50"/>
    </row>
    <row r="559" ht="12.75" customHeight="1">
      <c r="D559" s="50"/>
    </row>
    <row r="560" ht="12.75" customHeight="1">
      <c r="D560" s="50"/>
    </row>
    <row r="561" ht="12.75" customHeight="1">
      <c r="D561" s="50"/>
    </row>
    <row r="562" ht="12.75" customHeight="1">
      <c r="D562" s="50"/>
    </row>
    <row r="563" ht="12.75" customHeight="1">
      <c r="D563" s="50"/>
    </row>
    <row r="564" ht="12.75" customHeight="1">
      <c r="D564" s="50"/>
    </row>
    <row r="565" ht="12.75" customHeight="1">
      <c r="D565" s="50"/>
    </row>
    <row r="566" ht="12.75" customHeight="1">
      <c r="D566" s="50"/>
    </row>
    <row r="567" ht="12.75" customHeight="1">
      <c r="D567" s="50"/>
    </row>
    <row r="568" ht="12.75" customHeight="1">
      <c r="D568" s="50"/>
    </row>
    <row r="569" ht="12.75" customHeight="1">
      <c r="D569" s="50"/>
    </row>
    <row r="570" ht="12.75" customHeight="1">
      <c r="D570" s="50"/>
    </row>
    <row r="571" ht="12.75" customHeight="1">
      <c r="D571" s="50"/>
    </row>
    <row r="572" ht="12.75" customHeight="1">
      <c r="D572" s="50"/>
    </row>
    <row r="573" ht="12.75" customHeight="1">
      <c r="D573" s="50"/>
    </row>
    <row r="574" ht="12.75" customHeight="1">
      <c r="D574" s="50"/>
    </row>
    <row r="575" ht="12.75" customHeight="1">
      <c r="D575" s="50"/>
    </row>
    <row r="576" ht="12.75" customHeight="1">
      <c r="D576" s="50"/>
    </row>
    <row r="577" ht="12.75" customHeight="1">
      <c r="D577" s="50"/>
    </row>
    <row r="578" ht="12.75" customHeight="1">
      <c r="D578" s="50"/>
    </row>
    <row r="579" ht="12.75" customHeight="1">
      <c r="D579" s="50"/>
    </row>
    <row r="580" ht="12.75" customHeight="1">
      <c r="D580" s="50"/>
    </row>
    <row r="581" ht="12.75" customHeight="1">
      <c r="D581" s="50"/>
    </row>
    <row r="582" ht="12.75" customHeight="1">
      <c r="D582" s="50"/>
    </row>
    <row r="583" ht="12.75" customHeight="1">
      <c r="D583" s="50"/>
    </row>
    <row r="584" ht="12.75" customHeight="1">
      <c r="D584" s="50"/>
    </row>
    <row r="585" ht="12.75" customHeight="1">
      <c r="D585" s="50"/>
    </row>
    <row r="586" ht="12.75" customHeight="1">
      <c r="D586" s="50"/>
    </row>
    <row r="587" ht="12.75" customHeight="1">
      <c r="D587" s="50"/>
    </row>
    <row r="588" ht="12.75" customHeight="1">
      <c r="D588" s="50"/>
    </row>
    <row r="589" ht="12.75" customHeight="1">
      <c r="D589" s="50"/>
    </row>
    <row r="590" ht="12.75" customHeight="1">
      <c r="D590" s="50"/>
    </row>
    <row r="591" ht="12.75" customHeight="1">
      <c r="D591" s="50"/>
    </row>
    <row r="592" ht="12.75" customHeight="1">
      <c r="D592" s="50"/>
    </row>
    <row r="593" ht="12.75" customHeight="1">
      <c r="D593" s="50"/>
    </row>
    <row r="594" ht="12.75" customHeight="1">
      <c r="D594" s="50"/>
    </row>
    <row r="595" ht="12.75" customHeight="1">
      <c r="D595" s="50"/>
    </row>
    <row r="596" ht="12.75" customHeight="1">
      <c r="D596" s="50"/>
    </row>
    <row r="597" ht="12.75" customHeight="1">
      <c r="D597" s="50"/>
    </row>
    <row r="598" ht="12.75" customHeight="1">
      <c r="D598" s="50"/>
    </row>
    <row r="599" ht="12.75" customHeight="1">
      <c r="D599" s="50"/>
    </row>
    <row r="600" ht="12.75" customHeight="1">
      <c r="D600" s="50"/>
    </row>
    <row r="601" ht="12.75" customHeight="1">
      <c r="D601" s="50"/>
    </row>
    <row r="602" ht="12.75" customHeight="1">
      <c r="D602" s="50"/>
    </row>
    <row r="603" ht="12.75" customHeight="1">
      <c r="D603" s="50"/>
    </row>
    <row r="604" ht="12.75" customHeight="1">
      <c r="D604" s="50"/>
    </row>
    <row r="605" ht="12.75" customHeight="1">
      <c r="D605" s="50"/>
    </row>
    <row r="606" ht="12.75" customHeight="1">
      <c r="D606" s="50"/>
    </row>
    <row r="607" ht="12.75" customHeight="1">
      <c r="D607" s="50"/>
    </row>
    <row r="608" ht="12.75" customHeight="1">
      <c r="D608" s="50"/>
    </row>
    <row r="609" ht="12.75" customHeight="1">
      <c r="D609" s="50"/>
    </row>
    <row r="610" ht="12.75" customHeight="1">
      <c r="D610" s="50"/>
    </row>
    <row r="611" ht="12.75" customHeight="1">
      <c r="D611" s="50"/>
    </row>
    <row r="612" ht="12.75" customHeight="1">
      <c r="D612" s="50"/>
    </row>
    <row r="613" ht="12.75" customHeight="1">
      <c r="D613" s="50"/>
    </row>
    <row r="614" ht="12.75" customHeight="1">
      <c r="D614" s="50"/>
    </row>
    <row r="615" ht="12.75" customHeight="1">
      <c r="D615" s="50"/>
    </row>
    <row r="616" ht="12.75" customHeight="1">
      <c r="D616" s="50"/>
    </row>
    <row r="617" ht="12.75" customHeight="1">
      <c r="D617" s="50"/>
    </row>
    <row r="618" ht="12.75" customHeight="1">
      <c r="D618" s="50"/>
    </row>
    <row r="619" ht="12.75" customHeight="1">
      <c r="D619" s="50"/>
    </row>
    <row r="620" ht="12.75" customHeight="1">
      <c r="D620" s="50"/>
    </row>
    <row r="621" ht="12.75" customHeight="1">
      <c r="D621" s="50"/>
    </row>
    <row r="622" ht="12.75" customHeight="1">
      <c r="D622" s="50"/>
    </row>
    <row r="623" ht="12.75" customHeight="1">
      <c r="D623" s="50"/>
    </row>
    <row r="624" ht="12.75" customHeight="1">
      <c r="D624" s="50"/>
    </row>
    <row r="625" ht="12.75" customHeight="1">
      <c r="D625" s="50"/>
    </row>
    <row r="626" ht="12.75" customHeight="1">
      <c r="D626" s="50"/>
    </row>
    <row r="627" ht="12.75" customHeight="1">
      <c r="D627" s="50"/>
    </row>
    <row r="628" ht="12.75" customHeight="1">
      <c r="D628" s="50"/>
    </row>
    <row r="629" ht="12.75" customHeight="1">
      <c r="D629" s="50"/>
    </row>
    <row r="630" ht="12.75" customHeight="1">
      <c r="D630" s="50"/>
    </row>
    <row r="631" ht="12.75" customHeight="1">
      <c r="D631" s="50"/>
    </row>
    <row r="632" ht="12.75" customHeight="1">
      <c r="D632" s="50"/>
    </row>
    <row r="633" ht="12.75" customHeight="1">
      <c r="D633" s="50"/>
    </row>
    <row r="634" ht="12.75" customHeight="1">
      <c r="D634" s="50"/>
    </row>
    <row r="635" ht="12.75" customHeight="1">
      <c r="D635" s="50"/>
    </row>
    <row r="636" ht="12.75" customHeight="1">
      <c r="D636" s="50"/>
    </row>
    <row r="637" ht="12.75" customHeight="1">
      <c r="D637" s="50"/>
    </row>
    <row r="638" ht="12.75" customHeight="1">
      <c r="D638" s="50"/>
    </row>
    <row r="639" ht="12.75" customHeight="1">
      <c r="D639" s="50"/>
    </row>
    <row r="640" ht="12.75" customHeight="1">
      <c r="D640" s="50"/>
    </row>
    <row r="641" ht="12.75" customHeight="1">
      <c r="D641" s="50"/>
    </row>
    <row r="642" ht="12.75" customHeight="1">
      <c r="D642" s="50"/>
    </row>
    <row r="643" ht="12.75" customHeight="1">
      <c r="D643" s="50"/>
    </row>
    <row r="644" ht="12.75" customHeight="1">
      <c r="D644" s="50"/>
    </row>
    <row r="645" ht="12.75" customHeight="1">
      <c r="D645" s="50"/>
    </row>
    <row r="646" ht="12.75" customHeight="1">
      <c r="D646" s="50"/>
    </row>
    <row r="647" ht="12.75" customHeight="1">
      <c r="D647" s="50"/>
    </row>
    <row r="648" ht="12.75" customHeight="1">
      <c r="D648" s="50"/>
    </row>
    <row r="649" ht="12.75" customHeight="1">
      <c r="D649" s="50"/>
    </row>
    <row r="650" ht="12.75" customHeight="1">
      <c r="D650" s="50"/>
    </row>
    <row r="651" ht="12.75" customHeight="1">
      <c r="D651" s="50"/>
    </row>
    <row r="652" ht="12.75" customHeight="1">
      <c r="D652" s="50"/>
    </row>
    <row r="653" ht="12.75" customHeight="1">
      <c r="D653" s="50"/>
    </row>
    <row r="654" ht="12.75" customHeight="1">
      <c r="D654" s="50"/>
    </row>
    <row r="655" ht="12.75" customHeight="1">
      <c r="D655" s="50"/>
    </row>
    <row r="656" ht="12.75" customHeight="1">
      <c r="D656" s="50"/>
    </row>
    <row r="657" ht="12.75" customHeight="1">
      <c r="D657" s="50"/>
    </row>
    <row r="658" ht="12.75" customHeight="1">
      <c r="D658" s="50"/>
    </row>
    <row r="659" ht="12.75" customHeight="1">
      <c r="D659" s="50"/>
    </row>
    <row r="660" ht="12.75" customHeight="1">
      <c r="D660" s="50"/>
    </row>
    <row r="661" ht="12.75" customHeight="1">
      <c r="D661" s="50"/>
    </row>
    <row r="662" ht="12.75" customHeight="1">
      <c r="D662" s="50"/>
    </row>
    <row r="663" ht="12.75" customHeight="1">
      <c r="D663" s="50"/>
    </row>
    <row r="664" ht="12.75" customHeight="1">
      <c r="D664" s="50"/>
    </row>
    <row r="665" ht="12.75" customHeight="1">
      <c r="D665" s="50"/>
    </row>
    <row r="666" ht="12.75" customHeight="1">
      <c r="D666" s="50"/>
    </row>
    <row r="667" ht="12.75" customHeight="1">
      <c r="D667" s="50"/>
    </row>
    <row r="668" ht="12.75" customHeight="1">
      <c r="D668" s="50"/>
    </row>
    <row r="669" ht="12.75" customHeight="1">
      <c r="D669" s="50"/>
    </row>
    <row r="670" ht="12.75" customHeight="1">
      <c r="D670" s="50"/>
    </row>
    <row r="671" ht="12.75" customHeight="1">
      <c r="D671" s="50"/>
    </row>
    <row r="672" ht="12.75" customHeight="1">
      <c r="D672" s="50"/>
    </row>
    <row r="673" ht="12.75" customHeight="1">
      <c r="D673" s="50"/>
    </row>
    <row r="674" ht="12.75" customHeight="1">
      <c r="D674" s="50"/>
    </row>
    <row r="675" ht="12.75" customHeight="1">
      <c r="D675" s="50"/>
    </row>
    <row r="676" ht="12.75" customHeight="1">
      <c r="D676" s="50"/>
    </row>
    <row r="677" ht="12.75" customHeight="1">
      <c r="D677" s="50"/>
    </row>
    <row r="678" ht="12.75" customHeight="1">
      <c r="D678" s="50"/>
    </row>
    <row r="679" ht="12.75" customHeight="1">
      <c r="D679" s="50"/>
    </row>
    <row r="680" ht="12.75" customHeight="1">
      <c r="D680" s="50"/>
    </row>
    <row r="681" ht="12.75" customHeight="1">
      <c r="D681" s="50"/>
    </row>
    <row r="682" ht="12.75" customHeight="1">
      <c r="D682" s="50"/>
    </row>
    <row r="683" ht="12.75" customHeight="1">
      <c r="D683" s="50"/>
    </row>
    <row r="684" ht="12.75" customHeight="1">
      <c r="D684" s="50"/>
    </row>
    <row r="685" ht="12.75" customHeight="1">
      <c r="D685" s="50"/>
    </row>
    <row r="686" ht="12.75" customHeight="1">
      <c r="D686" s="50"/>
    </row>
    <row r="687" ht="12.75" customHeight="1">
      <c r="D687" s="50"/>
    </row>
    <row r="688" ht="12.75" customHeight="1">
      <c r="D688" s="50"/>
    </row>
    <row r="689" ht="12.75" customHeight="1">
      <c r="D689" s="50"/>
    </row>
    <row r="690" ht="12.75" customHeight="1">
      <c r="D690" s="50"/>
    </row>
    <row r="691" ht="12.75" customHeight="1">
      <c r="D691" s="50"/>
    </row>
    <row r="692" ht="12.75" customHeight="1">
      <c r="D692" s="50"/>
    </row>
    <row r="693" ht="12.75" customHeight="1">
      <c r="D693" s="50"/>
    </row>
    <row r="694" ht="12.75" customHeight="1">
      <c r="D694" s="50"/>
    </row>
    <row r="695" ht="12.75" customHeight="1">
      <c r="D695" s="50"/>
    </row>
    <row r="696" ht="12.75" customHeight="1">
      <c r="D696" s="50"/>
    </row>
    <row r="697" ht="12.75" customHeight="1">
      <c r="D697" s="50"/>
    </row>
    <row r="698" ht="12.75" customHeight="1">
      <c r="D698" s="50"/>
    </row>
    <row r="699" ht="12.75" customHeight="1">
      <c r="D699" s="50"/>
    </row>
    <row r="700" ht="12.75" customHeight="1">
      <c r="D700" s="50"/>
    </row>
    <row r="701" ht="12.75" customHeight="1">
      <c r="D701" s="50"/>
    </row>
    <row r="702" ht="12.75" customHeight="1">
      <c r="D702" s="50"/>
    </row>
    <row r="703" ht="12.75" customHeight="1">
      <c r="D703" s="50"/>
    </row>
    <row r="704" ht="12.75" customHeight="1">
      <c r="D704" s="50"/>
    </row>
    <row r="705" ht="12.75" customHeight="1">
      <c r="D705" s="50"/>
    </row>
    <row r="706" ht="12.75" customHeight="1">
      <c r="D706" s="50"/>
    </row>
    <row r="707" ht="12.75" customHeight="1">
      <c r="D707" s="50"/>
    </row>
    <row r="708" ht="12.75" customHeight="1">
      <c r="D708" s="50"/>
    </row>
    <row r="709" ht="12.75" customHeight="1">
      <c r="D709" s="50"/>
    </row>
    <row r="710" ht="12.75" customHeight="1">
      <c r="D710" s="50"/>
    </row>
    <row r="711" ht="12.75" customHeight="1">
      <c r="D711" s="50"/>
    </row>
    <row r="712" ht="12.75" customHeight="1">
      <c r="D712" s="50"/>
    </row>
    <row r="713" ht="12.75" customHeight="1">
      <c r="D713" s="50"/>
    </row>
    <row r="714" ht="12.75" customHeight="1">
      <c r="D714" s="50"/>
    </row>
    <row r="715" ht="12.75" customHeight="1">
      <c r="D715" s="50"/>
    </row>
    <row r="716" ht="12.75" customHeight="1">
      <c r="D716" s="50"/>
    </row>
    <row r="717" ht="12.75" customHeight="1">
      <c r="D717" s="50"/>
    </row>
    <row r="718" ht="12.75" customHeight="1">
      <c r="D718" s="50"/>
    </row>
    <row r="719" ht="12.75" customHeight="1">
      <c r="D719" s="50"/>
    </row>
    <row r="720" ht="12.75" customHeight="1">
      <c r="D720" s="50"/>
    </row>
    <row r="721" ht="12.75" customHeight="1">
      <c r="D721" s="50"/>
    </row>
    <row r="722" ht="12.75" customHeight="1">
      <c r="D722" s="50"/>
    </row>
    <row r="723" ht="12.75" customHeight="1">
      <c r="D723" s="50"/>
    </row>
    <row r="724" ht="12.75" customHeight="1">
      <c r="D724" s="50"/>
    </row>
    <row r="725" ht="12.75" customHeight="1">
      <c r="D725" s="50"/>
    </row>
    <row r="726" ht="12.75" customHeight="1">
      <c r="D726" s="50"/>
    </row>
    <row r="727" ht="12.75" customHeight="1">
      <c r="D727" s="50"/>
    </row>
    <row r="728" ht="12.75" customHeight="1">
      <c r="D728" s="50"/>
    </row>
    <row r="729" ht="12.75" customHeight="1">
      <c r="D729" s="50"/>
    </row>
    <row r="730" ht="12.75" customHeight="1">
      <c r="D730" s="50"/>
    </row>
    <row r="731" ht="12.75" customHeight="1">
      <c r="D731" s="50"/>
    </row>
    <row r="732" ht="12.75" customHeight="1">
      <c r="D732" s="50"/>
    </row>
    <row r="733" ht="12.75" customHeight="1">
      <c r="D733" s="50"/>
    </row>
    <row r="734" ht="12.75" customHeight="1">
      <c r="D734" s="50"/>
    </row>
    <row r="735" ht="12.75" customHeight="1">
      <c r="D735" s="50"/>
    </row>
    <row r="736" ht="12.75" customHeight="1">
      <c r="D736" s="50"/>
    </row>
    <row r="737" ht="12.75" customHeight="1">
      <c r="D737" s="50"/>
    </row>
    <row r="738" ht="12.75" customHeight="1">
      <c r="D738" s="50"/>
    </row>
    <row r="739" ht="12.75" customHeight="1">
      <c r="D739" s="50"/>
    </row>
    <row r="740" ht="12.75" customHeight="1">
      <c r="D740" s="50"/>
    </row>
    <row r="741" ht="12.75" customHeight="1">
      <c r="D741" s="50"/>
    </row>
    <row r="742" ht="12.75" customHeight="1">
      <c r="D742" s="50"/>
    </row>
    <row r="743" ht="12.75" customHeight="1">
      <c r="D743" s="50"/>
    </row>
    <row r="744" ht="12.75" customHeight="1">
      <c r="D744" s="50"/>
    </row>
    <row r="745" ht="12.75" customHeight="1">
      <c r="D745" s="50"/>
    </row>
    <row r="746" ht="12.75" customHeight="1">
      <c r="D746" s="50"/>
    </row>
    <row r="747" ht="12.75" customHeight="1">
      <c r="D747" s="50"/>
    </row>
    <row r="748" ht="12.75" customHeight="1">
      <c r="D748" s="50"/>
    </row>
    <row r="749" ht="12.75" customHeight="1">
      <c r="D749" s="50"/>
    </row>
    <row r="750" ht="12.75" customHeight="1">
      <c r="D750" s="50"/>
    </row>
    <row r="751" ht="12.75" customHeight="1">
      <c r="D751" s="50"/>
    </row>
    <row r="752" ht="12.75" customHeight="1">
      <c r="D752" s="50"/>
    </row>
    <row r="753" ht="12.75" customHeight="1">
      <c r="D753" s="50"/>
    </row>
    <row r="754" ht="12.75" customHeight="1">
      <c r="D754" s="50"/>
    </row>
    <row r="755" ht="12.75" customHeight="1">
      <c r="D755" s="50"/>
    </row>
    <row r="756" ht="12.75" customHeight="1">
      <c r="D756" s="50"/>
    </row>
    <row r="757" ht="12.75" customHeight="1">
      <c r="D757" s="50"/>
    </row>
    <row r="758" ht="12.75" customHeight="1">
      <c r="D758" s="50"/>
    </row>
    <row r="759" ht="12.75" customHeight="1">
      <c r="D759" s="50"/>
    </row>
    <row r="760" ht="12.75" customHeight="1">
      <c r="D760" s="50"/>
    </row>
    <row r="761" ht="12.75" customHeight="1">
      <c r="D761" s="50"/>
    </row>
    <row r="762" ht="12.75" customHeight="1">
      <c r="D762" s="50"/>
    </row>
    <row r="763" ht="12.75" customHeight="1">
      <c r="D763" s="50"/>
    </row>
    <row r="764" ht="12.75" customHeight="1">
      <c r="D764" s="50"/>
    </row>
    <row r="765" ht="12.75" customHeight="1">
      <c r="D765" s="50"/>
    </row>
    <row r="766" ht="12.75" customHeight="1">
      <c r="D766" s="50"/>
    </row>
    <row r="767" ht="12.75" customHeight="1">
      <c r="D767" s="50"/>
    </row>
    <row r="768" ht="12.75" customHeight="1">
      <c r="D768" s="50"/>
    </row>
    <row r="769" ht="12.75" customHeight="1">
      <c r="D769" s="50"/>
    </row>
    <row r="770" ht="12.75" customHeight="1">
      <c r="D770" s="50"/>
    </row>
    <row r="771" ht="12.75" customHeight="1">
      <c r="D771" s="50"/>
    </row>
    <row r="772" ht="12.75" customHeight="1">
      <c r="D772" s="50"/>
    </row>
    <row r="773" ht="12.75" customHeight="1">
      <c r="D773" s="50"/>
    </row>
    <row r="774" ht="12.75" customHeight="1">
      <c r="D774" s="50"/>
    </row>
    <row r="775" ht="12.75" customHeight="1">
      <c r="D775" s="50"/>
    </row>
    <row r="776" ht="12.75" customHeight="1">
      <c r="D776" s="50"/>
    </row>
    <row r="777" ht="12.75" customHeight="1">
      <c r="D777" s="50"/>
    </row>
    <row r="778" ht="12.75" customHeight="1">
      <c r="D778" s="50"/>
    </row>
    <row r="779" ht="12.75" customHeight="1">
      <c r="D779" s="50"/>
    </row>
    <row r="780" ht="12.75" customHeight="1">
      <c r="D780" s="50"/>
    </row>
    <row r="781" ht="12.75" customHeight="1">
      <c r="D781" s="50"/>
    </row>
    <row r="782" ht="12.75" customHeight="1">
      <c r="D782" s="50"/>
    </row>
    <row r="783" ht="12.75" customHeight="1">
      <c r="D783" s="50"/>
    </row>
    <row r="784" ht="12.75" customHeight="1">
      <c r="D784" s="50"/>
    </row>
    <row r="785" ht="12.75" customHeight="1">
      <c r="D785" s="50"/>
    </row>
    <row r="786" ht="12.75" customHeight="1">
      <c r="D786" s="50"/>
    </row>
    <row r="787" ht="12.75" customHeight="1">
      <c r="D787" s="50"/>
    </row>
    <row r="788" ht="12.75" customHeight="1">
      <c r="D788" s="50"/>
    </row>
    <row r="789" ht="12.75" customHeight="1">
      <c r="D789" s="50"/>
    </row>
    <row r="790" ht="12.75" customHeight="1">
      <c r="D790" s="50"/>
    </row>
    <row r="791" ht="12.75" customHeight="1">
      <c r="D791" s="50"/>
    </row>
    <row r="792" ht="12.75" customHeight="1">
      <c r="D792" s="50"/>
    </row>
    <row r="793" ht="12.75" customHeight="1">
      <c r="D793" s="50"/>
    </row>
    <row r="794" ht="12.75" customHeight="1">
      <c r="D794" s="50"/>
    </row>
    <row r="795" ht="12.75" customHeight="1">
      <c r="D795" s="50"/>
    </row>
    <row r="796" ht="12.75" customHeight="1">
      <c r="D796" s="50"/>
    </row>
    <row r="797" ht="12.75" customHeight="1">
      <c r="D797" s="50"/>
    </row>
    <row r="798" ht="12.75" customHeight="1">
      <c r="D798" s="50"/>
    </row>
    <row r="799" ht="12.75" customHeight="1">
      <c r="D799" s="50"/>
    </row>
    <row r="800" ht="12.75" customHeight="1">
      <c r="D800" s="50"/>
    </row>
    <row r="801" ht="12.75" customHeight="1">
      <c r="D801" s="50"/>
    </row>
    <row r="802" ht="12.75" customHeight="1">
      <c r="D802" s="50"/>
    </row>
    <row r="803" ht="12.75" customHeight="1">
      <c r="D803" s="50"/>
    </row>
    <row r="804" ht="12.75" customHeight="1">
      <c r="D804" s="50"/>
    </row>
    <row r="805" ht="12.75" customHeight="1">
      <c r="D805" s="50"/>
    </row>
    <row r="806" ht="12.75" customHeight="1">
      <c r="D806" s="50"/>
    </row>
    <row r="807" ht="12.75" customHeight="1">
      <c r="D807" s="50"/>
    </row>
    <row r="808" ht="12.75" customHeight="1">
      <c r="D808" s="50"/>
    </row>
    <row r="809" ht="12.75" customHeight="1">
      <c r="D809" s="50"/>
    </row>
    <row r="810" ht="12.75" customHeight="1">
      <c r="D810" s="50"/>
    </row>
    <row r="811" ht="12.75" customHeight="1">
      <c r="D811" s="50"/>
    </row>
    <row r="812" ht="12.75" customHeight="1">
      <c r="D812" s="50"/>
    </row>
    <row r="813" ht="12.75" customHeight="1">
      <c r="D813" s="50"/>
    </row>
    <row r="814" ht="12.75" customHeight="1">
      <c r="D814" s="50"/>
    </row>
    <row r="815" ht="12.75" customHeight="1">
      <c r="D815" s="50"/>
    </row>
    <row r="816" ht="12.75" customHeight="1">
      <c r="D816" s="50"/>
    </row>
    <row r="817" ht="12.75" customHeight="1">
      <c r="D817" s="50"/>
    </row>
    <row r="818" ht="12.75" customHeight="1">
      <c r="D818" s="50"/>
    </row>
    <row r="819" ht="12.75" customHeight="1">
      <c r="D819" s="50"/>
    </row>
    <row r="820" ht="12.75" customHeight="1">
      <c r="D820" s="50"/>
    </row>
    <row r="821" ht="12.75" customHeight="1">
      <c r="D821" s="50"/>
    </row>
    <row r="822" ht="12.75" customHeight="1">
      <c r="D822" s="50"/>
    </row>
    <row r="823" ht="12.75" customHeight="1">
      <c r="D823" s="50"/>
    </row>
    <row r="824" ht="12.75" customHeight="1">
      <c r="D824" s="50"/>
    </row>
    <row r="825" ht="12.75" customHeight="1">
      <c r="D825" s="50"/>
    </row>
    <row r="826" ht="12.75" customHeight="1">
      <c r="D826" s="50"/>
    </row>
    <row r="827" ht="12.75" customHeight="1">
      <c r="D827" s="50"/>
    </row>
    <row r="828" ht="12.75" customHeight="1">
      <c r="D828" s="50"/>
    </row>
    <row r="829" ht="12.75" customHeight="1">
      <c r="D829" s="50"/>
    </row>
    <row r="830" ht="12.75" customHeight="1">
      <c r="D830" s="50"/>
    </row>
    <row r="831" ht="12.75" customHeight="1">
      <c r="D831" s="50"/>
    </row>
    <row r="832" ht="12.75" customHeight="1">
      <c r="D832" s="50"/>
    </row>
    <row r="833" ht="12.75" customHeight="1">
      <c r="D833" s="50"/>
    </row>
    <row r="834" ht="12.75" customHeight="1">
      <c r="D834" s="50"/>
    </row>
    <row r="835" ht="12.75" customHeight="1">
      <c r="D835" s="50"/>
    </row>
    <row r="836" ht="12.75" customHeight="1">
      <c r="D836" s="50"/>
    </row>
    <row r="837" ht="12.75" customHeight="1">
      <c r="D837" s="50"/>
    </row>
    <row r="838" ht="12.75" customHeight="1">
      <c r="D838" s="50"/>
    </row>
    <row r="839" ht="12.75" customHeight="1">
      <c r="D839" s="50"/>
    </row>
    <row r="840" ht="12.75" customHeight="1">
      <c r="D840" s="50"/>
    </row>
    <row r="841" ht="12.75" customHeight="1">
      <c r="D841" s="50"/>
    </row>
    <row r="842" ht="12.75" customHeight="1">
      <c r="D842" s="50"/>
    </row>
    <row r="843" ht="12.75" customHeight="1">
      <c r="D843" s="50"/>
    </row>
    <row r="844" ht="12.75" customHeight="1">
      <c r="D844" s="50"/>
    </row>
    <row r="845" ht="12.75" customHeight="1">
      <c r="D845" s="50"/>
    </row>
    <row r="846" ht="12.75" customHeight="1">
      <c r="D846" s="50"/>
    </row>
    <row r="847" ht="12.75" customHeight="1">
      <c r="D847" s="50"/>
    </row>
    <row r="848" ht="12.75" customHeight="1">
      <c r="D848" s="50"/>
    </row>
    <row r="849" ht="12.75" customHeight="1">
      <c r="D849" s="50"/>
    </row>
    <row r="850" ht="12.75" customHeight="1">
      <c r="D850" s="50"/>
    </row>
    <row r="851" ht="12.75" customHeight="1">
      <c r="D851" s="50"/>
    </row>
    <row r="852" ht="12.75" customHeight="1">
      <c r="D852" s="50"/>
    </row>
    <row r="853" ht="12.75" customHeight="1">
      <c r="D853" s="50"/>
    </row>
    <row r="854" ht="12.75" customHeight="1">
      <c r="D854" s="50"/>
    </row>
    <row r="855" ht="12.75" customHeight="1">
      <c r="D855" s="50"/>
    </row>
    <row r="856" ht="12.75" customHeight="1">
      <c r="D856" s="50"/>
    </row>
    <row r="857" ht="12.75" customHeight="1">
      <c r="D857" s="50"/>
    </row>
    <row r="858" ht="12.75" customHeight="1">
      <c r="D858" s="50"/>
    </row>
    <row r="859" ht="12.75" customHeight="1">
      <c r="D859" s="50"/>
    </row>
    <row r="860" ht="12.75" customHeight="1">
      <c r="D860" s="50"/>
    </row>
    <row r="861" ht="12.75" customHeight="1">
      <c r="D861" s="50"/>
    </row>
    <row r="862" ht="12.75" customHeight="1">
      <c r="D862" s="50"/>
    </row>
    <row r="863" ht="12.75" customHeight="1">
      <c r="D863" s="50"/>
    </row>
    <row r="864" ht="12.75" customHeight="1">
      <c r="D864" s="50"/>
    </row>
    <row r="865" ht="12.75" customHeight="1">
      <c r="D865" s="50"/>
    </row>
    <row r="866" ht="12.75" customHeight="1">
      <c r="D866" s="50"/>
    </row>
    <row r="867" ht="12.75" customHeight="1">
      <c r="D867" s="50"/>
    </row>
    <row r="868" ht="12.75" customHeight="1">
      <c r="D868" s="50"/>
    </row>
    <row r="869" ht="12.75" customHeight="1">
      <c r="D869" s="50"/>
    </row>
    <row r="870" ht="12.75" customHeight="1">
      <c r="D870" s="50"/>
    </row>
    <row r="871" ht="12.75" customHeight="1">
      <c r="D871" s="50"/>
    </row>
    <row r="872" ht="12.75" customHeight="1">
      <c r="D872" s="50"/>
    </row>
    <row r="873" ht="12.75" customHeight="1">
      <c r="D873" s="50"/>
    </row>
    <row r="874" ht="12.75" customHeight="1">
      <c r="D874" s="50"/>
    </row>
    <row r="875" ht="12.75" customHeight="1">
      <c r="D875" s="50"/>
    </row>
    <row r="876" ht="12.75" customHeight="1">
      <c r="D876" s="50"/>
    </row>
    <row r="877" ht="12.75" customHeight="1">
      <c r="D877" s="50"/>
    </row>
    <row r="878" ht="12.75" customHeight="1">
      <c r="D878" s="50"/>
    </row>
    <row r="879" ht="12.75" customHeight="1">
      <c r="D879" s="50"/>
    </row>
    <row r="880" ht="12.75" customHeight="1">
      <c r="D880" s="50"/>
    </row>
    <row r="881" ht="12.75" customHeight="1">
      <c r="D881" s="50"/>
    </row>
    <row r="882" ht="12.75" customHeight="1">
      <c r="D882" s="50"/>
    </row>
    <row r="883" ht="12.75" customHeight="1">
      <c r="D883" s="50"/>
    </row>
    <row r="884" ht="12.75" customHeight="1">
      <c r="D884" s="50"/>
    </row>
    <row r="885" ht="12.75" customHeight="1">
      <c r="D885" s="50"/>
    </row>
    <row r="886" ht="12.75" customHeight="1">
      <c r="D886" s="50"/>
    </row>
    <row r="887" ht="12.75" customHeight="1">
      <c r="D887" s="50"/>
    </row>
    <row r="888" ht="12.75" customHeight="1">
      <c r="D888" s="50"/>
    </row>
    <row r="889" ht="12.75" customHeight="1">
      <c r="D889" s="50"/>
    </row>
    <row r="890" ht="12.75" customHeight="1">
      <c r="D890" s="50"/>
    </row>
    <row r="891" ht="12.75" customHeight="1">
      <c r="D891" s="50"/>
    </row>
    <row r="892" ht="12.75" customHeight="1">
      <c r="D892" s="50"/>
    </row>
    <row r="893" ht="12.75" customHeight="1">
      <c r="D893" s="50"/>
    </row>
    <row r="894" ht="12.75" customHeight="1">
      <c r="D894" s="50"/>
    </row>
    <row r="895" ht="12.75" customHeight="1">
      <c r="D895" s="50"/>
    </row>
    <row r="896" ht="12.75" customHeight="1">
      <c r="D896" s="50"/>
    </row>
    <row r="897" ht="12.75" customHeight="1">
      <c r="D897" s="50"/>
    </row>
    <row r="898" ht="12.75" customHeight="1">
      <c r="D898" s="50"/>
    </row>
    <row r="899" ht="12.75" customHeight="1">
      <c r="D899" s="50"/>
    </row>
    <row r="900" ht="12.75" customHeight="1">
      <c r="D900" s="50"/>
    </row>
    <row r="901" ht="12.75" customHeight="1">
      <c r="D901" s="50"/>
    </row>
    <row r="902" ht="12.75" customHeight="1">
      <c r="D902" s="50"/>
    </row>
    <row r="903" ht="12.75" customHeight="1">
      <c r="D903" s="50"/>
    </row>
    <row r="904" ht="12.75" customHeight="1">
      <c r="D904" s="50"/>
    </row>
    <row r="905" ht="12.75" customHeight="1">
      <c r="D905" s="50"/>
    </row>
    <row r="906" ht="12.75" customHeight="1">
      <c r="D906" s="50"/>
    </row>
    <row r="907" ht="12.75" customHeight="1">
      <c r="D907" s="50"/>
    </row>
    <row r="908" ht="12.75" customHeight="1">
      <c r="D908" s="50"/>
    </row>
    <row r="909" ht="12.75" customHeight="1">
      <c r="D909" s="50"/>
    </row>
    <row r="910" ht="12.75" customHeight="1">
      <c r="D910" s="50"/>
    </row>
    <row r="911" ht="12.75" customHeight="1">
      <c r="D911" s="50"/>
    </row>
    <row r="912" ht="12.75" customHeight="1">
      <c r="D912" s="50"/>
    </row>
    <row r="913" ht="12.75" customHeight="1">
      <c r="D913" s="50"/>
    </row>
    <row r="914" ht="12.75" customHeight="1">
      <c r="D914" s="50"/>
    </row>
    <row r="915" ht="12.75" customHeight="1">
      <c r="D915" s="50"/>
    </row>
    <row r="916" ht="12.75" customHeight="1">
      <c r="D916" s="50"/>
    </row>
    <row r="917" ht="12.75" customHeight="1">
      <c r="D917" s="50"/>
    </row>
    <row r="918" ht="12.75" customHeight="1">
      <c r="D918" s="50"/>
    </row>
    <row r="919" ht="12.75" customHeight="1">
      <c r="D919" s="50"/>
    </row>
    <row r="920" ht="12.75" customHeight="1">
      <c r="D920" s="50"/>
    </row>
    <row r="921" ht="12.75" customHeight="1">
      <c r="D921" s="50"/>
    </row>
    <row r="922" ht="12.75" customHeight="1">
      <c r="D922" s="50"/>
    </row>
    <row r="923" ht="12.75" customHeight="1">
      <c r="D923" s="50"/>
    </row>
    <row r="924" ht="12.75" customHeight="1">
      <c r="D924" s="50"/>
    </row>
    <row r="925" ht="12.75" customHeight="1">
      <c r="D925" s="50"/>
    </row>
    <row r="926" ht="12.75" customHeight="1">
      <c r="D926" s="50"/>
    </row>
    <row r="927" ht="12.75" customHeight="1">
      <c r="D927" s="50"/>
    </row>
    <row r="928" ht="12.75" customHeight="1">
      <c r="D928" s="50"/>
    </row>
    <row r="929" ht="12.75" customHeight="1">
      <c r="D929" s="50"/>
    </row>
    <row r="930" ht="12.75" customHeight="1">
      <c r="D930" s="50"/>
    </row>
    <row r="931" ht="12.75" customHeight="1">
      <c r="D931" s="50"/>
    </row>
    <row r="932" ht="12.75" customHeight="1">
      <c r="D932" s="50"/>
    </row>
    <row r="933" ht="12.75" customHeight="1">
      <c r="D933" s="50"/>
    </row>
    <row r="934" ht="12.75" customHeight="1">
      <c r="D934" s="50"/>
    </row>
    <row r="935" ht="12.75" customHeight="1">
      <c r="D935" s="50"/>
    </row>
    <row r="936" ht="12.75" customHeight="1">
      <c r="D936" s="50"/>
    </row>
    <row r="937" ht="12.75" customHeight="1">
      <c r="D937" s="50"/>
    </row>
    <row r="938" ht="12.75" customHeight="1">
      <c r="D938" s="50"/>
    </row>
    <row r="939" ht="12.75" customHeight="1">
      <c r="D939" s="50"/>
    </row>
    <row r="940" ht="12.75" customHeight="1">
      <c r="D940" s="50"/>
    </row>
    <row r="941" ht="12.75" customHeight="1">
      <c r="D941" s="50"/>
    </row>
    <row r="942" ht="12.75" customHeight="1">
      <c r="D942" s="50"/>
    </row>
    <row r="943" ht="12.75" customHeight="1">
      <c r="D943" s="50"/>
    </row>
    <row r="944" ht="12.75" customHeight="1">
      <c r="D944" s="50"/>
    </row>
    <row r="945" ht="12.75" customHeight="1">
      <c r="D945" s="50"/>
    </row>
    <row r="946" ht="12.75" customHeight="1">
      <c r="D946" s="50"/>
    </row>
    <row r="947" ht="12.75" customHeight="1">
      <c r="D947" s="50"/>
    </row>
    <row r="948" ht="12.75" customHeight="1">
      <c r="D948" s="50"/>
    </row>
    <row r="949" ht="12.75" customHeight="1">
      <c r="D949" s="50"/>
    </row>
    <row r="950" ht="12.75" customHeight="1">
      <c r="D950" s="50"/>
    </row>
    <row r="951" ht="12.75" customHeight="1">
      <c r="D951" s="50"/>
    </row>
    <row r="952" ht="12.75" customHeight="1">
      <c r="D952" s="50"/>
    </row>
    <row r="953" ht="12.75" customHeight="1">
      <c r="D953" s="50"/>
    </row>
    <row r="954" ht="12.75" customHeight="1">
      <c r="D954" s="50"/>
    </row>
    <row r="955" ht="12.75" customHeight="1">
      <c r="D955" s="50"/>
    </row>
    <row r="956" ht="12.75" customHeight="1">
      <c r="D956" s="50"/>
    </row>
    <row r="957" ht="12.75" customHeight="1">
      <c r="D957" s="50"/>
    </row>
    <row r="958" ht="12.75" customHeight="1">
      <c r="D958" s="50"/>
    </row>
    <row r="959" ht="12.75" customHeight="1">
      <c r="D959" s="50"/>
    </row>
    <row r="960" ht="12.75" customHeight="1">
      <c r="D960" s="50"/>
    </row>
    <row r="961" ht="12.75" customHeight="1">
      <c r="D961" s="50"/>
    </row>
    <row r="962" ht="12.75" customHeight="1">
      <c r="D962" s="50"/>
    </row>
    <row r="963" ht="12.75" customHeight="1">
      <c r="D963" s="50"/>
    </row>
    <row r="964" ht="12.75" customHeight="1">
      <c r="D964" s="50"/>
    </row>
    <row r="965" ht="12.75" customHeight="1">
      <c r="D965" s="50"/>
    </row>
    <row r="966" ht="12.75" customHeight="1">
      <c r="D966" s="50"/>
    </row>
    <row r="967" ht="12.75" customHeight="1">
      <c r="D967" s="50"/>
    </row>
    <row r="968" ht="12.75" customHeight="1">
      <c r="D968" s="50"/>
    </row>
    <row r="969" ht="12.75" customHeight="1">
      <c r="D969" s="50"/>
    </row>
    <row r="970" ht="12.75" customHeight="1">
      <c r="D970" s="50"/>
    </row>
    <row r="971" ht="12.75" customHeight="1">
      <c r="D971" s="50"/>
    </row>
    <row r="972" ht="12.75" customHeight="1">
      <c r="D972" s="50"/>
    </row>
    <row r="973" ht="12.75" customHeight="1">
      <c r="D973" s="50"/>
    </row>
    <row r="974" ht="12.75" customHeight="1">
      <c r="D974" s="50"/>
    </row>
    <row r="975" ht="12.75" customHeight="1">
      <c r="D975" s="50"/>
    </row>
    <row r="976" ht="12.75" customHeight="1">
      <c r="D976" s="50"/>
    </row>
    <row r="977" ht="12.75" customHeight="1">
      <c r="D977" s="50"/>
    </row>
    <row r="978" ht="12.75" customHeight="1">
      <c r="D978" s="50"/>
    </row>
    <row r="979" ht="12.75" customHeight="1">
      <c r="D979" s="50"/>
    </row>
    <row r="980" ht="12.75" customHeight="1">
      <c r="D980" s="50"/>
    </row>
    <row r="981" ht="12.75" customHeight="1">
      <c r="D981" s="50"/>
    </row>
    <row r="982" ht="12.75" customHeight="1">
      <c r="D982" s="50"/>
    </row>
    <row r="983" ht="12.75" customHeight="1">
      <c r="D983" s="50"/>
    </row>
    <row r="984" ht="12.75" customHeight="1">
      <c r="D984" s="50"/>
    </row>
    <row r="985" ht="12.75" customHeight="1">
      <c r="D985" s="50"/>
    </row>
    <row r="986" ht="12.75" customHeight="1">
      <c r="D986" s="50"/>
    </row>
    <row r="987" ht="12.75" customHeight="1">
      <c r="D987" s="50"/>
    </row>
    <row r="988" ht="12.75" customHeight="1">
      <c r="D988" s="50"/>
    </row>
    <row r="989" ht="12.75" customHeight="1">
      <c r="D989" s="50"/>
    </row>
    <row r="990" ht="12.75" customHeight="1">
      <c r="D990" s="50"/>
    </row>
    <row r="991" ht="12.75" customHeight="1">
      <c r="D991" s="50"/>
    </row>
    <row r="992" ht="12.75" customHeight="1">
      <c r="D992" s="50"/>
    </row>
    <row r="993" ht="12.75" customHeight="1">
      <c r="D993" s="50"/>
    </row>
    <row r="994" ht="12.75" customHeight="1">
      <c r="D994" s="50"/>
    </row>
    <row r="995" ht="12.75" customHeight="1">
      <c r="D995" s="50"/>
    </row>
    <row r="996" ht="12.75" customHeight="1">
      <c r="D996" s="50"/>
    </row>
    <row r="997" ht="12.75" customHeight="1">
      <c r="D997" s="50"/>
    </row>
    <row r="998" ht="12.75" customHeight="1">
      <c r="D998" s="50"/>
    </row>
    <row r="999" ht="12.75" customHeight="1">
      <c r="D999" s="50"/>
    </row>
    <row r="1000" ht="12.75" customHeight="1">
      <c r="D1000" s="50"/>
    </row>
  </sheetData>
  <mergeCells count="4">
    <mergeCell ref="D2:H2"/>
    <mergeCell ref="A5:J5"/>
    <mergeCell ref="A13:J13"/>
    <mergeCell ref="A15:J15"/>
  </mergeCells>
  <conditionalFormatting sqref="D8:D10">
    <cfRule type="colorScale" priority="1">
      <colorScale>
        <cfvo type="min"/>
        <cfvo type="max"/>
        <color rgb="FF57BB8A"/>
        <color rgb="FFFFFFFF"/>
      </colorScale>
    </cfRule>
  </conditionalFormatting>
  <hyperlinks>
    <hyperlink r:id="rId1" ref="C8"/>
    <hyperlink r:id="rId2" ref="C9"/>
    <hyperlink r:id="rId3" ref="C10"/>
  </hyperlinks>
  <printOptions/>
  <pageMargins bottom="0.75" footer="0.0" header="0.0" left="0.7" right="0.7" top="0.75"/>
  <pageSetup orientation="landscape"/>
  <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 width="19.13"/>
    <col customWidth="1" min="3" max="3" width="27.25"/>
    <col customWidth="1" min="4" max="4" width="21.88"/>
    <col customWidth="1" min="5" max="6" width="17.0"/>
    <col customWidth="1" min="7" max="7" width="18.0"/>
    <col customWidth="1" min="8" max="8" width="17.0"/>
    <col customWidth="1" min="9" max="9" width="19.13"/>
    <col customWidth="1" min="10" max="10" width="34.88"/>
    <col customWidth="1" min="11" max="26" width="10.0"/>
  </cols>
  <sheetData>
    <row r="1" ht="12.75" customHeight="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112</v>
      </c>
      <c r="C7" s="43" t="s">
        <v>113</v>
      </c>
      <c r="D7" s="7" t="s">
        <v>114</v>
      </c>
      <c r="E7" s="7" t="s">
        <v>115</v>
      </c>
      <c r="F7" s="10" t="s">
        <v>116</v>
      </c>
      <c r="G7" s="11" t="s">
        <v>117</v>
      </c>
      <c r="H7" s="7" t="s">
        <v>9</v>
      </c>
      <c r="I7" s="7" t="s">
        <v>118</v>
      </c>
      <c r="J7" s="7" t="s">
        <v>119</v>
      </c>
      <c r="K7" s="12"/>
      <c r="L7" s="12"/>
      <c r="M7" s="12"/>
      <c r="N7" s="12"/>
      <c r="O7" s="12"/>
      <c r="P7" s="12"/>
      <c r="Q7" s="12"/>
      <c r="R7" s="12"/>
      <c r="S7" s="12"/>
      <c r="T7" s="12"/>
      <c r="U7" s="12"/>
      <c r="V7" s="12"/>
      <c r="W7" s="12"/>
      <c r="X7" s="12"/>
      <c r="Y7" s="12"/>
      <c r="Z7" s="12"/>
    </row>
    <row r="8" ht="58.5" customHeight="1">
      <c r="A8" s="13" t="s">
        <v>12</v>
      </c>
      <c r="B8" s="26" t="s">
        <v>120</v>
      </c>
      <c r="C8" s="52" t="s">
        <v>53</v>
      </c>
      <c r="D8" s="26" t="s">
        <v>121</v>
      </c>
      <c r="E8" s="34">
        <v>391000.0</v>
      </c>
      <c r="F8" s="34">
        <f>391*19%</f>
        <v>74.29</v>
      </c>
      <c r="G8" s="34">
        <f>E8+F8</f>
        <v>391074.29</v>
      </c>
      <c r="H8" s="34">
        <f t="shared" ref="H8:H10" si="1">G8</f>
        <v>391074.29</v>
      </c>
      <c r="I8" s="26" t="s">
        <v>16</v>
      </c>
      <c r="J8" s="29" t="s">
        <v>122</v>
      </c>
    </row>
    <row r="9" ht="50.25" customHeight="1">
      <c r="A9" s="13" t="s">
        <v>18</v>
      </c>
      <c r="B9" s="22" t="s">
        <v>123</v>
      </c>
      <c r="C9" s="37" t="s">
        <v>124</v>
      </c>
      <c r="D9" s="26" t="s">
        <v>121</v>
      </c>
      <c r="E9" s="34">
        <v>545000.0</v>
      </c>
      <c r="F9" s="34">
        <f>E9*0%</f>
        <v>0</v>
      </c>
      <c r="G9" s="34">
        <f>F9+E9</f>
        <v>545000</v>
      </c>
      <c r="H9" s="34">
        <f t="shared" si="1"/>
        <v>545000</v>
      </c>
      <c r="I9" s="26" t="s">
        <v>16</v>
      </c>
      <c r="J9" s="29" t="s">
        <v>122</v>
      </c>
    </row>
    <row r="10" ht="50.25" customHeight="1">
      <c r="A10" s="13" t="s">
        <v>21</v>
      </c>
      <c r="B10" s="26" t="s">
        <v>125</v>
      </c>
      <c r="C10" s="37" t="s">
        <v>126</v>
      </c>
      <c r="D10" s="26" t="s">
        <v>121</v>
      </c>
      <c r="E10" s="34">
        <v>549900.0</v>
      </c>
      <c r="F10" s="34">
        <f>E10*19%</f>
        <v>104481</v>
      </c>
      <c r="G10" s="34">
        <f>E10+F10</f>
        <v>654381</v>
      </c>
      <c r="H10" s="34">
        <f t="shared" si="1"/>
        <v>654381</v>
      </c>
      <c r="I10" s="26" t="s">
        <v>16</v>
      </c>
      <c r="J10" s="29" t="s">
        <v>122</v>
      </c>
    </row>
    <row r="11" ht="15.0" hidden="1" customHeight="1">
      <c r="A11" s="28"/>
      <c r="B11" s="29"/>
      <c r="C11" s="49"/>
      <c r="D11" s="29"/>
      <c r="E11" s="29"/>
      <c r="F11" s="29"/>
      <c r="G11" s="29"/>
      <c r="H11" s="29"/>
      <c r="I11" s="29"/>
      <c r="J11" s="29"/>
    </row>
    <row r="12" ht="12.75" customHeight="1">
      <c r="C12" s="42"/>
    </row>
    <row r="13" ht="138.75" customHeight="1">
      <c r="A13" s="31" t="s">
        <v>127</v>
      </c>
      <c r="B13" s="4"/>
      <c r="C13" s="4"/>
      <c r="D13" s="4"/>
      <c r="E13" s="4"/>
      <c r="F13" s="4"/>
      <c r="G13" s="4"/>
      <c r="H13" s="4"/>
      <c r="I13" s="4"/>
      <c r="J13" s="5"/>
    </row>
    <row r="14" ht="12.75" customHeight="1">
      <c r="C14" s="42"/>
    </row>
    <row r="15" ht="75.0" customHeight="1">
      <c r="A15" s="31" t="s">
        <v>128</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2.75" customHeight="1">
      <c r="C221" s="42"/>
    </row>
    <row r="222" ht="12.75" customHeight="1">
      <c r="C222" s="42"/>
    </row>
    <row r="223" ht="12.75" customHeight="1">
      <c r="C223" s="42"/>
    </row>
    <row r="224" ht="12.75" customHeight="1">
      <c r="C224" s="42"/>
    </row>
    <row r="225" ht="12.75" customHeight="1">
      <c r="C225" s="42"/>
    </row>
    <row r="226" ht="12.75" customHeight="1">
      <c r="C226" s="42"/>
    </row>
    <row r="227" ht="12.75" customHeight="1">
      <c r="C227" s="42"/>
    </row>
    <row r="228" ht="12.75" customHeight="1">
      <c r="C228" s="42"/>
    </row>
    <row r="229" ht="12.75" customHeight="1">
      <c r="C229" s="42"/>
    </row>
    <row r="230" ht="12.75" customHeight="1">
      <c r="C230" s="42"/>
    </row>
    <row r="231" ht="12.75" customHeight="1">
      <c r="C231" s="42"/>
    </row>
    <row r="232" ht="12.75" customHeight="1">
      <c r="C232" s="42"/>
    </row>
    <row r="233" ht="12.75" customHeight="1">
      <c r="C233" s="42"/>
    </row>
    <row r="234" ht="12.75" customHeight="1">
      <c r="C234" s="42"/>
    </row>
    <row r="235" ht="12.75" customHeight="1">
      <c r="C235" s="42"/>
    </row>
    <row r="236" ht="12.75" customHeight="1">
      <c r="C236" s="42"/>
    </row>
    <row r="237" ht="12.75" customHeight="1">
      <c r="C237" s="42"/>
    </row>
    <row r="238" ht="12.75" customHeight="1">
      <c r="C238" s="42"/>
    </row>
    <row r="239" ht="12.75" customHeight="1">
      <c r="C239" s="42"/>
    </row>
    <row r="240" ht="12.75" customHeight="1">
      <c r="C240" s="42"/>
    </row>
    <row r="241" ht="12.75" customHeight="1">
      <c r="C241" s="42"/>
    </row>
    <row r="242" ht="12.75" customHeight="1">
      <c r="C242" s="42"/>
    </row>
    <row r="243" ht="12.75" customHeight="1">
      <c r="C243" s="42"/>
    </row>
    <row r="244" ht="12.75" customHeight="1">
      <c r="C244" s="42"/>
    </row>
    <row r="245" ht="12.75" customHeight="1">
      <c r="C245" s="42"/>
    </row>
    <row r="246" ht="12.75" customHeight="1">
      <c r="C246" s="42"/>
    </row>
    <row r="247" ht="12.75" customHeight="1">
      <c r="C247" s="42"/>
    </row>
    <row r="248" ht="12.75" customHeight="1">
      <c r="C248" s="42"/>
    </row>
    <row r="249" ht="12.75" customHeight="1">
      <c r="C249" s="42"/>
    </row>
    <row r="250" ht="12.75" customHeight="1">
      <c r="C250" s="42"/>
    </row>
    <row r="251" ht="12.75" customHeight="1">
      <c r="C251" s="42"/>
    </row>
    <row r="252" ht="12.75" customHeight="1">
      <c r="C252" s="42"/>
    </row>
    <row r="253" ht="12.75" customHeight="1">
      <c r="C253" s="42"/>
    </row>
    <row r="254" ht="12.75" customHeight="1">
      <c r="C254" s="42"/>
    </row>
    <row r="255" ht="12.75" customHeight="1">
      <c r="C255" s="42"/>
    </row>
    <row r="256" ht="12.75" customHeight="1">
      <c r="C256" s="42"/>
    </row>
    <row r="257" ht="12.75" customHeight="1">
      <c r="C257" s="42"/>
    </row>
    <row r="258" ht="12.75" customHeight="1">
      <c r="C258" s="42"/>
    </row>
    <row r="259" ht="12.75" customHeight="1">
      <c r="C259" s="42"/>
    </row>
    <row r="260" ht="12.75" customHeight="1">
      <c r="C260" s="42"/>
    </row>
    <row r="261" ht="12.75" customHeight="1">
      <c r="C261" s="42"/>
    </row>
    <row r="262" ht="12.75" customHeight="1">
      <c r="C262" s="42"/>
    </row>
    <row r="263" ht="12.75" customHeight="1">
      <c r="C263" s="42"/>
    </row>
    <row r="264" ht="12.75" customHeight="1">
      <c r="C264" s="42"/>
    </row>
    <row r="265" ht="12.75" customHeight="1">
      <c r="C265" s="42"/>
    </row>
    <row r="266" ht="12.75" customHeight="1">
      <c r="C266" s="42"/>
    </row>
    <row r="267" ht="12.75" customHeight="1">
      <c r="C267" s="42"/>
    </row>
    <row r="268" ht="12.75" customHeight="1">
      <c r="C268" s="42"/>
    </row>
    <row r="269" ht="12.75" customHeight="1">
      <c r="C269" s="42"/>
    </row>
    <row r="270" ht="12.75" customHeight="1">
      <c r="C270" s="42"/>
    </row>
    <row r="271" ht="12.75" customHeight="1">
      <c r="C271" s="42"/>
    </row>
    <row r="272" ht="12.75" customHeight="1">
      <c r="C272" s="42"/>
    </row>
    <row r="273" ht="12.75" customHeight="1">
      <c r="C273" s="42"/>
    </row>
    <row r="274" ht="12.75" customHeight="1">
      <c r="C274" s="42"/>
    </row>
    <row r="275" ht="12.75" customHeight="1">
      <c r="C275" s="42"/>
    </row>
    <row r="276" ht="12.75" customHeight="1">
      <c r="C276" s="42"/>
    </row>
    <row r="277" ht="12.75" customHeight="1">
      <c r="C277" s="42"/>
    </row>
    <row r="278" ht="12.75" customHeight="1">
      <c r="C278" s="42"/>
    </row>
    <row r="279" ht="12.75" customHeight="1">
      <c r="C279" s="42"/>
    </row>
    <row r="280" ht="12.75" customHeight="1">
      <c r="C280" s="42"/>
    </row>
    <row r="281" ht="12.75" customHeight="1">
      <c r="C281" s="42"/>
    </row>
    <row r="282" ht="12.75" customHeight="1">
      <c r="C282" s="42"/>
    </row>
    <row r="283" ht="12.75" customHeight="1">
      <c r="C283" s="42"/>
    </row>
    <row r="284" ht="12.75" customHeight="1">
      <c r="C284" s="42"/>
    </row>
    <row r="285" ht="12.75" customHeight="1">
      <c r="C285" s="42"/>
    </row>
    <row r="286" ht="12.75" customHeight="1">
      <c r="C286" s="42"/>
    </row>
    <row r="287" ht="12.75" customHeight="1">
      <c r="C287" s="42"/>
    </row>
    <row r="288" ht="12.75" customHeight="1">
      <c r="C288" s="42"/>
    </row>
    <row r="289" ht="12.75" customHeight="1">
      <c r="C289" s="42"/>
    </row>
    <row r="290" ht="12.75" customHeight="1">
      <c r="C290" s="42"/>
    </row>
    <row r="291" ht="12.75" customHeight="1">
      <c r="C291" s="42"/>
    </row>
    <row r="292" ht="12.75" customHeight="1">
      <c r="C292" s="42"/>
    </row>
    <row r="293" ht="12.75" customHeight="1">
      <c r="C293" s="42"/>
    </row>
    <row r="294" ht="12.75" customHeight="1">
      <c r="C294" s="42"/>
    </row>
    <row r="295" ht="12.75" customHeight="1">
      <c r="C295" s="42"/>
    </row>
    <row r="296" ht="12.75" customHeight="1">
      <c r="C296" s="42"/>
    </row>
    <row r="297" ht="12.75" customHeight="1">
      <c r="C297" s="42"/>
    </row>
    <row r="298" ht="12.75" customHeight="1">
      <c r="C298" s="42"/>
    </row>
    <row r="299" ht="12.75" customHeight="1">
      <c r="C299" s="42"/>
    </row>
    <row r="300" ht="12.75" customHeight="1">
      <c r="C300" s="42"/>
    </row>
    <row r="301" ht="12.75" customHeight="1">
      <c r="C301" s="42"/>
    </row>
    <row r="302" ht="12.75" customHeight="1">
      <c r="C302" s="42"/>
    </row>
    <row r="303" ht="12.75" customHeight="1">
      <c r="C303" s="42"/>
    </row>
    <row r="304" ht="12.75" customHeight="1">
      <c r="C304" s="42"/>
    </row>
    <row r="305" ht="12.75" customHeight="1">
      <c r="C305" s="42"/>
    </row>
    <row r="306" ht="12.75" customHeight="1">
      <c r="C306" s="42"/>
    </row>
    <row r="307" ht="12.75" customHeight="1">
      <c r="C307" s="42"/>
    </row>
    <row r="308" ht="12.75" customHeight="1">
      <c r="C308" s="42"/>
    </row>
    <row r="309" ht="12.75" customHeight="1">
      <c r="C309" s="42"/>
    </row>
    <row r="310" ht="12.75" customHeight="1">
      <c r="C310" s="42"/>
    </row>
    <row r="311" ht="12.75" customHeight="1">
      <c r="C311" s="42"/>
    </row>
    <row r="312" ht="12.75" customHeight="1">
      <c r="C312" s="42"/>
    </row>
    <row r="313" ht="12.75" customHeight="1">
      <c r="C313" s="42"/>
    </row>
    <row r="314" ht="12.75" customHeight="1">
      <c r="C314" s="42"/>
    </row>
    <row r="315" ht="12.75" customHeight="1">
      <c r="C315" s="42"/>
    </row>
    <row r="316" ht="12.75" customHeight="1">
      <c r="C316" s="42"/>
    </row>
    <row r="317" ht="12.75" customHeight="1">
      <c r="C317" s="42"/>
    </row>
    <row r="318" ht="12.75" customHeight="1">
      <c r="C318" s="42"/>
    </row>
    <row r="319" ht="12.75" customHeight="1">
      <c r="C319" s="42"/>
    </row>
    <row r="320" ht="12.75" customHeight="1">
      <c r="C320" s="42"/>
    </row>
    <row r="321" ht="12.75" customHeight="1">
      <c r="C321" s="42"/>
    </row>
    <row r="322" ht="12.75" customHeight="1">
      <c r="C322" s="42"/>
    </row>
    <row r="323" ht="12.75" customHeight="1">
      <c r="C323" s="42"/>
    </row>
    <row r="324" ht="12.75" customHeight="1">
      <c r="C324" s="42"/>
    </row>
    <row r="325" ht="12.75" customHeight="1">
      <c r="C325" s="42"/>
    </row>
    <row r="326" ht="12.75" customHeight="1">
      <c r="C326" s="42"/>
    </row>
    <row r="327" ht="12.75" customHeight="1">
      <c r="C327" s="42"/>
    </row>
    <row r="328" ht="12.75" customHeight="1">
      <c r="C328" s="42"/>
    </row>
    <row r="329" ht="12.75" customHeight="1">
      <c r="C329" s="42"/>
    </row>
    <row r="330" ht="12.75" customHeight="1">
      <c r="C330" s="42"/>
    </row>
    <row r="331" ht="12.75" customHeight="1">
      <c r="C331" s="42"/>
    </row>
    <row r="332" ht="12.75" customHeight="1">
      <c r="C332" s="42"/>
    </row>
    <row r="333" ht="12.75" customHeight="1">
      <c r="C333" s="42"/>
    </row>
    <row r="334" ht="12.75" customHeight="1">
      <c r="C334" s="42"/>
    </row>
    <row r="335" ht="12.75" customHeight="1">
      <c r="C335" s="42"/>
    </row>
    <row r="336" ht="12.75" customHeight="1">
      <c r="C336" s="42"/>
    </row>
    <row r="337" ht="12.75" customHeight="1">
      <c r="C337" s="42"/>
    </row>
    <row r="338" ht="12.75" customHeight="1">
      <c r="C338" s="42"/>
    </row>
    <row r="339" ht="12.75" customHeight="1">
      <c r="C339" s="42"/>
    </row>
    <row r="340" ht="12.75" customHeight="1">
      <c r="C340" s="42"/>
    </row>
    <row r="341" ht="12.75" customHeight="1">
      <c r="C341" s="42"/>
    </row>
    <row r="342" ht="12.75" customHeight="1">
      <c r="C342" s="42"/>
    </row>
    <row r="343" ht="12.75" customHeight="1">
      <c r="C343" s="42"/>
    </row>
    <row r="344" ht="12.75" customHeight="1">
      <c r="C344" s="42"/>
    </row>
    <row r="345" ht="12.75" customHeight="1">
      <c r="C345" s="42"/>
    </row>
    <row r="346" ht="12.75" customHeight="1">
      <c r="C346" s="42"/>
    </row>
    <row r="347" ht="12.75" customHeight="1">
      <c r="C347" s="42"/>
    </row>
    <row r="348" ht="12.75" customHeight="1">
      <c r="C348" s="42"/>
    </row>
    <row r="349" ht="12.75" customHeight="1">
      <c r="C349" s="42"/>
    </row>
    <row r="350" ht="12.75" customHeight="1">
      <c r="C350" s="42"/>
    </row>
    <row r="351" ht="12.75" customHeight="1">
      <c r="C351" s="42"/>
    </row>
    <row r="352" ht="12.75" customHeight="1">
      <c r="C352" s="42"/>
    </row>
    <row r="353" ht="12.75" customHeight="1">
      <c r="C353" s="42"/>
    </row>
    <row r="354" ht="12.75" customHeight="1">
      <c r="C354" s="42"/>
    </row>
    <row r="355" ht="12.75" customHeight="1">
      <c r="C355" s="42"/>
    </row>
    <row r="356" ht="12.75" customHeight="1">
      <c r="C356" s="42"/>
    </row>
    <row r="357" ht="12.75" customHeight="1">
      <c r="C357" s="42"/>
    </row>
    <row r="358" ht="12.75" customHeight="1">
      <c r="C358" s="42"/>
    </row>
    <row r="359" ht="12.75" customHeight="1">
      <c r="C359" s="42"/>
    </row>
    <row r="360" ht="12.75" customHeight="1">
      <c r="C360" s="42"/>
    </row>
    <row r="361" ht="12.75" customHeight="1">
      <c r="C361" s="42"/>
    </row>
    <row r="362" ht="12.75" customHeight="1">
      <c r="C362" s="42"/>
    </row>
    <row r="363" ht="12.75" customHeight="1">
      <c r="C363" s="42"/>
    </row>
    <row r="364" ht="12.75" customHeight="1">
      <c r="C364" s="42"/>
    </row>
    <row r="365" ht="12.75" customHeight="1">
      <c r="C365" s="42"/>
    </row>
    <row r="366" ht="12.75" customHeight="1">
      <c r="C366" s="42"/>
    </row>
    <row r="367" ht="12.75" customHeight="1">
      <c r="C367" s="42"/>
    </row>
    <row r="368" ht="12.75" customHeight="1">
      <c r="C368" s="42"/>
    </row>
    <row r="369" ht="12.75" customHeight="1">
      <c r="C369" s="42"/>
    </row>
    <row r="370" ht="12.75" customHeight="1">
      <c r="C370" s="42"/>
    </row>
    <row r="371" ht="12.75" customHeight="1">
      <c r="C371" s="42"/>
    </row>
    <row r="372" ht="12.75" customHeight="1">
      <c r="C372" s="42"/>
    </row>
    <row r="373" ht="12.75" customHeight="1">
      <c r="C373" s="42"/>
    </row>
    <row r="374" ht="12.75" customHeight="1">
      <c r="C374" s="42"/>
    </row>
    <row r="375" ht="12.75" customHeight="1">
      <c r="C375" s="42"/>
    </row>
    <row r="376" ht="12.75" customHeight="1">
      <c r="C376" s="42"/>
    </row>
    <row r="377" ht="12.75" customHeight="1">
      <c r="C377" s="42"/>
    </row>
    <row r="378" ht="12.75" customHeight="1">
      <c r="C378" s="42"/>
    </row>
    <row r="379" ht="12.75" customHeight="1">
      <c r="C379" s="42"/>
    </row>
    <row r="380" ht="12.75" customHeight="1">
      <c r="C380" s="42"/>
    </row>
    <row r="381" ht="12.75" customHeight="1">
      <c r="C381" s="42"/>
    </row>
    <row r="382" ht="12.75" customHeight="1">
      <c r="C382" s="42"/>
    </row>
    <row r="383" ht="12.75" customHeight="1">
      <c r="C383" s="42"/>
    </row>
    <row r="384" ht="12.75" customHeight="1">
      <c r="C384" s="42"/>
    </row>
    <row r="385" ht="12.75" customHeight="1">
      <c r="C385" s="42"/>
    </row>
    <row r="386" ht="12.75" customHeight="1">
      <c r="C386" s="42"/>
    </row>
    <row r="387" ht="12.75" customHeight="1">
      <c r="C387" s="42"/>
    </row>
    <row r="388" ht="12.75" customHeight="1">
      <c r="C388" s="42"/>
    </row>
    <row r="389" ht="12.75" customHeight="1">
      <c r="C389" s="42"/>
    </row>
    <row r="390" ht="12.75" customHeight="1">
      <c r="C390" s="42"/>
    </row>
    <row r="391" ht="12.75" customHeight="1">
      <c r="C391" s="42"/>
    </row>
    <row r="392" ht="12.75" customHeight="1">
      <c r="C392" s="42"/>
    </row>
    <row r="393" ht="12.75" customHeight="1">
      <c r="C393" s="42"/>
    </row>
    <row r="394" ht="12.75" customHeight="1">
      <c r="C394" s="42"/>
    </row>
    <row r="395" ht="12.75" customHeight="1">
      <c r="C395" s="42"/>
    </row>
    <row r="396" ht="12.75" customHeight="1">
      <c r="C396" s="42"/>
    </row>
    <row r="397" ht="12.75" customHeight="1">
      <c r="C397" s="42"/>
    </row>
    <row r="398" ht="12.75" customHeight="1">
      <c r="C398" s="42"/>
    </row>
    <row r="399" ht="12.75" customHeight="1">
      <c r="C399" s="42"/>
    </row>
    <row r="400" ht="12.75" customHeight="1">
      <c r="C400" s="42"/>
    </row>
    <row r="401" ht="12.75" customHeight="1">
      <c r="C401" s="42"/>
    </row>
    <row r="402" ht="12.75" customHeight="1">
      <c r="C402" s="42"/>
    </row>
    <row r="403" ht="12.75" customHeight="1">
      <c r="C403" s="42"/>
    </row>
    <row r="404" ht="12.75" customHeight="1">
      <c r="C404" s="42"/>
    </row>
    <row r="405" ht="12.75" customHeight="1">
      <c r="C405" s="42"/>
    </row>
    <row r="406" ht="12.75" customHeight="1">
      <c r="C406" s="42"/>
    </row>
    <row r="407" ht="12.75" customHeight="1">
      <c r="C407" s="42"/>
    </row>
    <row r="408" ht="12.75" customHeight="1">
      <c r="C408" s="42"/>
    </row>
    <row r="409" ht="12.75" customHeight="1">
      <c r="C409" s="42"/>
    </row>
    <row r="410" ht="12.75" customHeight="1">
      <c r="C410" s="42"/>
    </row>
    <row r="411" ht="12.75" customHeight="1">
      <c r="C411" s="42"/>
    </row>
    <row r="412" ht="12.75" customHeight="1">
      <c r="C412" s="42"/>
    </row>
    <row r="413" ht="12.75" customHeight="1">
      <c r="C413" s="42"/>
    </row>
    <row r="414" ht="12.75" customHeight="1">
      <c r="C414" s="42"/>
    </row>
    <row r="415" ht="12.75" customHeight="1">
      <c r="C415" s="42"/>
    </row>
    <row r="416" ht="12.75" customHeight="1">
      <c r="C416" s="42"/>
    </row>
    <row r="417" ht="12.75" customHeight="1">
      <c r="C417" s="42"/>
    </row>
    <row r="418" ht="12.75" customHeight="1">
      <c r="C418" s="42"/>
    </row>
    <row r="419" ht="12.75" customHeight="1">
      <c r="C419" s="42"/>
    </row>
    <row r="420" ht="12.75" customHeight="1">
      <c r="C420" s="42"/>
    </row>
    <row r="421" ht="12.75" customHeight="1">
      <c r="C421" s="42"/>
    </row>
    <row r="422" ht="12.75" customHeight="1">
      <c r="C422" s="42"/>
    </row>
    <row r="423" ht="12.75" customHeight="1">
      <c r="C423" s="42"/>
    </row>
    <row r="424" ht="12.75" customHeight="1">
      <c r="C424" s="42"/>
    </row>
    <row r="425" ht="12.75" customHeight="1">
      <c r="C425" s="42"/>
    </row>
    <row r="426" ht="12.75" customHeight="1">
      <c r="C426" s="42"/>
    </row>
    <row r="427" ht="12.75" customHeight="1">
      <c r="C427" s="42"/>
    </row>
    <row r="428" ht="12.75" customHeight="1">
      <c r="C428" s="42"/>
    </row>
    <row r="429" ht="12.75" customHeight="1">
      <c r="C429" s="42"/>
    </row>
    <row r="430" ht="12.75" customHeight="1">
      <c r="C430" s="42"/>
    </row>
    <row r="431" ht="12.75" customHeight="1">
      <c r="C431" s="42"/>
    </row>
    <row r="432" ht="12.75" customHeight="1">
      <c r="C432" s="42"/>
    </row>
    <row r="433" ht="12.75" customHeight="1">
      <c r="C433" s="42"/>
    </row>
    <row r="434" ht="12.75" customHeight="1">
      <c r="C434" s="42"/>
    </row>
    <row r="435" ht="12.75" customHeight="1">
      <c r="C435" s="42"/>
    </row>
    <row r="436" ht="12.75" customHeight="1">
      <c r="C436" s="42"/>
    </row>
    <row r="437" ht="12.75" customHeight="1">
      <c r="C437" s="42"/>
    </row>
    <row r="438" ht="12.75" customHeight="1">
      <c r="C438" s="42"/>
    </row>
    <row r="439" ht="12.75" customHeight="1">
      <c r="C439" s="42"/>
    </row>
    <row r="440" ht="12.75" customHeight="1">
      <c r="C440" s="42"/>
    </row>
    <row r="441" ht="12.75" customHeight="1">
      <c r="C441" s="42"/>
    </row>
    <row r="442" ht="12.75" customHeight="1">
      <c r="C442" s="42"/>
    </row>
    <row r="443" ht="12.75" customHeight="1">
      <c r="C443" s="42"/>
    </row>
    <row r="444" ht="12.75" customHeight="1">
      <c r="C444" s="42"/>
    </row>
    <row r="445" ht="12.75" customHeight="1">
      <c r="C445" s="42"/>
    </row>
    <row r="446" ht="12.75" customHeight="1">
      <c r="C446" s="42"/>
    </row>
    <row r="447" ht="12.75" customHeight="1">
      <c r="C447" s="42"/>
    </row>
    <row r="448" ht="12.75" customHeight="1">
      <c r="C448" s="42"/>
    </row>
    <row r="449" ht="12.75" customHeight="1">
      <c r="C449" s="42"/>
    </row>
    <row r="450" ht="12.75" customHeight="1">
      <c r="C450" s="42"/>
    </row>
    <row r="451" ht="12.75" customHeight="1">
      <c r="C451" s="42"/>
    </row>
    <row r="452" ht="12.75" customHeight="1">
      <c r="C452" s="42"/>
    </row>
    <row r="453" ht="12.75" customHeight="1">
      <c r="C453" s="42"/>
    </row>
    <row r="454" ht="12.75" customHeight="1">
      <c r="C454" s="42"/>
    </row>
    <row r="455" ht="12.75" customHeight="1">
      <c r="C455" s="42"/>
    </row>
    <row r="456" ht="12.75" customHeight="1">
      <c r="C456" s="42"/>
    </row>
    <row r="457" ht="12.75" customHeight="1">
      <c r="C457" s="42"/>
    </row>
    <row r="458" ht="12.75" customHeight="1">
      <c r="C458" s="42"/>
    </row>
    <row r="459" ht="12.75" customHeight="1">
      <c r="C459" s="42"/>
    </row>
    <row r="460" ht="12.75" customHeight="1">
      <c r="C460" s="42"/>
    </row>
    <row r="461" ht="12.75" customHeight="1">
      <c r="C461" s="42"/>
    </row>
    <row r="462" ht="12.75" customHeight="1">
      <c r="C462" s="42"/>
    </row>
    <row r="463" ht="12.75" customHeight="1">
      <c r="C463" s="42"/>
    </row>
    <row r="464" ht="12.75" customHeight="1">
      <c r="C464" s="42"/>
    </row>
    <row r="465" ht="12.75" customHeight="1">
      <c r="C465" s="42"/>
    </row>
    <row r="466" ht="12.75" customHeight="1">
      <c r="C466" s="42"/>
    </row>
    <row r="467" ht="12.75" customHeight="1">
      <c r="C467" s="42"/>
    </row>
    <row r="468" ht="12.75" customHeight="1">
      <c r="C468" s="42"/>
    </row>
    <row r="469" ht="12.75" customHeight="1">
      <c r="C469" s="42"/>
    </row>
    <row r="470" ht="12.75" customHeight="1">
      <c r="C470" s="42"/>
    </row>
    <row r="471" ht="12.75" customHeight="1">
      <c r="C471" s="42"/>
    </row>
    <row r="472" ht="12.75" customHeight="1">
      <c r="C472" s="42"/>
    </row>
    <row r="473" ht="12.75" customHeight="1">
      <c r="C473" s="42"/>
    </row>
    <row r="474" ht="12.75" customHeight="1">
      <c r="C474" s="42"/>
    </row>
    <row r="475" ht="12.75" customHeight="1">
      <c r="C475" s="42"/>
    </row>
    <row r="476" ht="12.75" customHeight="1">
      <c r="C476" s="42"/>
    </row>
    <row r="477" ht="12.75" customHeight="1">
      <c r="C477" s="42"/>
    </row>
    <row r="478" ht="12.75" customHeight="1">
      <c r="C478" s="42"/>
    </row>
    <row r="479" ht="12.75" customHeight="1">
      <c r="C479" s="42"/>
    </row>
    <row r="480" ht="12.75" customHeight="1">
      <c r="C480" s="42"/>
    </row>
    <row r="481" ht="12.75" customHeight="1">
      <c r="C481" s="42"/>
    </row>
    <row r="482" ht="12.75" customHeight="1">
      <c r="C482" s="42"/>
    </row>
    <row r="483" ht="12.75" customHeight="1">
      <c r="C483" s="42"/>
    </row>
    <row r="484" ht="12.75" customHeight="1">
      <c r="C484" s="42"/>
    </row>
    <row r="485" ht="12.75" customHeight="1">
      <c r="C485" s="42"/>
    </row>
    <row r="486" ht="12.75" customHeight="1">
      <c r="C486" s="42"/>
    </row>
    <row r="487" ht="12.75" customHeight="1">
      <c r="C487" s="42"/>
    </row>
    <row r="488" ht="12.75" customHeight="1">
      <c r="C488" s="42"/>
    </row>
    <row r="489" ht="12.75" customHeight="1">
      <c r="C489" s="42"/>
    </row>
    <row r="490" ht="12.75" customHeight="1">
      <c r="C490" s="42"/>
    </row>
    <row r="491" ht="12.75" customHeight="1">
      <c r="C491" s="42"/>
    </row>
    <row r="492" ht="12.75" customHeight="1">
      <c r="C492" s="42"/>
    </row>
    <row r="493" ht="12.75" customHeight="1">
      <c r="C493" s="42"/>
    </row>
    <row r="494" ht="12.75" customHeight="1">
      <c r="C494" s="42"/>
    </row>
    <row r="495" ht="12.75" customHeight="1">
      <c r="C495" s="42"/>
    </row>
    <row r="496" ht="12.75" customHeight="1">
      <c r="C496" s="42"/>
    </row>
    <row r="497" ht="12.75" customHeight="1">
      <c r="C497" s="42"/>
    </row>
    <row r="498" ht="12.75" customHeight="1">
      <c r="C498" s="42"/>
    </row>
    <row r="499" ht="12.75" customHeight="1">
      <c r="C499" s="42"/>
    </row>
    <row r="500" ht="12.75" customHeight="1">
      <c r="C500" s="42"/>
    </row>
    <row r="501" ht="12.75" customHeight="1">
      <c r="C501" s="42"/>
    </row>
    <row r="502" ht="12.75" customHeight="1">
      <c r="C502" s="42"/>
    </row>
    <row r="503" ht="12.75" customHeight="1">
      <c r="C503" s="42"/>
    </row>
    <row r="504" ht="12.75" customHeight="1">
      <c r="C504" s="42"/>
    </row>
    <row r="505" ht="12.75" customHeight="1">
      <c r="C505" s="42"/>
    </row>
    <row r="506" ht="12.75" customHeight="1">
      <c r="C506" s="42"/>
    </row>
    <row r="507" ht="12.75" customHeight="1">
      <c r="C507" s="42"/>
    </row>
    <row r="508" ht="12.75" customHeight="1">
      <c r="C508" s="42"/>
    </row>
    <row r="509" ht="12.75" customHeight="1">
      <c r="C509" s="42"/>
    </row>
    <row r="510" ht="12.75" customHeight="1">
      <c r="C510" s="42"/>
    </row>
    <row r="511" ht="12.75" customHeight="1">
      <c r="C511" s="42"/>
    </row>
    <row r="512" ht="12.75" customHeight="1">
      <c r="C512" s="42"/>
    </row>
    <row r="513" ht="12.75" customHeight="1">
      <c r="C513" s="42"/>
    </row>
    <row r="514" ht="12.75" customHeight="1">
      <c r="C514" s="42"/>
    </row>
    <row r="515" ht="12.75" customHeight="1">
      <c r="C515" s="42"/>
    </row>
    <row r="516" ht="12.75" customHeight="1">
      <c r="C516" s="42"/>
    </row>
    <row r="517" ht="12.75" customHeight="1">
      <c r="C517" s="42"/>
    </row>
    <row r="518" ht="12.75" customHeight="1">
      <c r="C518" s="42"/>
    </row>
    <row r="519" ht="12.75" customHeight="1">
      <c r="C519" s="42"/>
    </row>
    <row r="520" ht="12.75" customHeight="1">
      <c r="C520" s="42"/>
    </row>
    <row r="521" ht="12.75" customHeight="1">
      <c r="C521" s="42"/>
    </row>
    <row r="522" ht="12.75" customHeight="1">
      <c r="C522" s="42"/>
    </row>
    <row r="523" ht="12.75" customHeight="1">
      <c r="C523" s="42"/>
    </row>
    <row r="524" ht="12.75" customHeight="1">
      <c r="C524" s="42"/>
    </row>
    <row r="525" ht="12.75" customHeight="1">
      <c r="C525" s="42"/>
    </row>
    <row r="526" ht="12.75" customHeight="1">
      <c r="C526" s="42"/>
    </row>
    <row r="527" ht="12.75" customHeight="1">
      <c r="C527" s="42"/>
    </row>
    <row r="528" ht="12.75" customHeight="1">
      <c r="C528" s="42"/>
    </row>
    <row r="529" ht="12.75" customHeight="1">
      <c r="C529" s="42"/>
    </row>
    <row r="530" ht="12.75" customHeight="1">
      <c r="C530" s="42"/>
    </row>
    <row r="531" ht="12.75" customHeight="1">
      <c r="C531" s="42"/>
    </row>
    <row r="532" ht="12.75" customHeight="1">
      <c r="C532" s="42"/>
    </row>
    <row r="533" ht="12.75" customHeight="1">
      <c r="C533" s="42"/>
    </row>
    <row r="534" ht="12.75" customHeight="1">
      <c r="C534" s="42"/>
    </row>
    <row r="535" ht="12.75" customHeight="1">
      <c r="C535" s="42"/>
    </row>
    <row r="536" ht="12.75" customHeight="1">
      <c r="C536" s="42"/>
    </row>
    <row r="537" ht="12.75" customHeight="1">
      <c r="C537" s="42"/>
    </row>
    <row r="538" ht="12.75" customHeight="1">
      <c r="C538" s="42"/>
    </row>
    <row r="539" ht="12.75" customHeight="1">
      <c r="C539" s="42"/>
    </row>
    <row r="540" ht="12.75" customHeight="1">
      <c r="C540" s="42"/>
    </row>
    <row r="541" ht="12.75" customHeight="1">
      <c r="C541" s="42"/>
    </row>
    <row r="542" ht="12.75" customHeight="1">
      <c r="C542" s="42"/>
    </row>
    <row r="543" ht="12.75" customHeight="1">
      <c r="C543" s="42"/>
    </row>
    <row r="544" ht="12.75" customHeight="1">
      <c r="C544" s="42"/>
    </row>
    <row r="545" ht="12.75" customHeight="1">
      <c r="C545" s="42"/>
    </row>
    <row r="546" ht="12.75" customHeight="1">
      <c r="C546" s="42"/>
    </row>
    <row r="547" ht="12.75" customHeight="1">
      <c r="C547" s="42"/>
    </row>
    <row r="548" ht="12.75" customHeight="1">
      <c r="C548" s="42"/>
    </row>
    <row r="549" ht="12.75" customHeight="1">
      <c r="C549" s="42"/>
    </row>
    <row r="550" ht="12.75" customHeight="1">
      <c r="C550" s="42"/>
    </row>
    <row r="551" ht="12.75" customHeight="1">
      <c r="C551" s="42"/>
    </row>
    <row r="552" ht="12.75" customHeight="1">
      <c r="C552" s="42"/>
    </row>
    <row r="553" ht="12.75" customHeight="1">
      <c r="C553" s="42"/>
    </row>
    <row r="554" ht="12.75" customHeight="1">
      <c r="C554" s="42"/>
    </row>
    <row r="555" ht="12.75" customHeight="1">
      <c r="C555" s="42"/>
    </row>
    <row r="556" ht="12.75" customHeight="1">
      <c r="C556" s="42"/>
    </row>
    <row r="557" ht="12.75" customHeight="1">
      <c r="C557" s="42"/>
    </row>
    <row r="558" ht="12.75" customHeight="1">
      <c r="C558" s="42"/>
    </row>
    <row r="559" ht="12.75" customHeight="1">
      <c r="C559" s="42"/>
    </row>
    <row r="560" ht="12.75" customHeight="1">
      <c r="C560" s="42"/>
    </row>
    <row r="561" ht="12.75" customHeight="1">
      <c r="C561" s="42"/>
    </row>
    <row r="562" ht="12.75" customHeight="1">
      <c r="C562" s="42"/>
    </row>
    <row r="563" ht="12.75" customHeight="1">
      <c r="C563" s="42"/>
    </row>
    <row r="564" ht="12.75" customHeight="1">
      <c r="C564" s="42"/>
    </row>
    <row r="565" ht="12.75" customHeight="1">
      <c r="C565" s="42"/>
    </row>
    <row r="566" ht="12.75" customHeight="1">
      <c r="C566" s="42"/>
    </row>
    <row r="567" ht="12.75" customHeight="1">
      <c r="C567" s="42"/>
    </row>
    <row r="568" ht="12.75" customHeight="1">
      <c r="C568" s="42"/>
    </row>
    <row r="569" ht="12.75" customHeight="1">
      <c r="C569" s="42"/>
    </row>
    <row r="570" ht="12.75" customHeight="1">
      <c r="C570" s="42"/>
    </row>
    <row r="571" ht="12.75" customHeight="1">
      <c r="C571" s="42"/>
    </row>
    <row r="572" ht="12.75" customHeight="1">
      <c r="C572" s="42"/>
    </row>
    <row r="573" ht="12.75" customHeight="1">
      <c r="C573" s="42"/>
    </row>
    <row r="574" ht="12.75" customHeight="1">
      <c r="C574" s="42"/>
    </row>
    <row r="575" ht="12.75" customHeight="1">
      <c r="C575" s="42"/>
    </row>
    <row r="576" ht="12.75" customHeight="1">
      <c r="C576" s="42"/>
    </row>
    <row r="577" ht="12.75" customHeight="1">
      <c r="C577" s="42"/>
    </row>
    <row r="578" ht="12.75" customHeight="1">
      <c r="C578" s="42"/>
    </row>
    <row r="579" ht="12.75" customHeight="1">
      <c r="C579" s="42"/>
    </row>
    <row r="580" ht="12.75" customHeight="1">
      <c r="C580" s="42"/>
    </row>
    <row r="581" ht="12.75" customHeight="1">
      <c r="C581" s="42"/>
    </row>
    <row r="582" ht="12.75" customHeight="1">
      <c r="C582" s="42"/>
    </row>
    <row r="583" ht="12.75" customHeight="1">
      <c r="C583" s="42"/>
    </row>
    <row r="584" ht="12.75" customHeight="1">
      <c r="C584" s="42"/>
    </row>
    <row r="585" ht="12.75" customHeight="1">
      <c r="C585" s="42"/>
    </row>
    <row r="586" ht="12.75" customHeight="1">
      <c r="C586" s="42"/>
    </row>
    <row r="587" ht="12.75" customHeight="1">
      <c r="C587" s="42"/>
    </row>
    <row r="588" ht="12.75" customHeight="1">
      <c r="C588" s="42"/>
    </row>
    <row r="589" ht="12.75" customHeight="1">
      <c r="C589" s="42"/>
    </row>
    <row r="590" ht="12.75" customHeight="1">
      <c r="C590" s="42"/>
    </row>
    <row r="591" ht="12.75" customHeight="1">
      <c r="C591" s="42"/>
    </row>
    <row r="592" ht="12.75" customHeight="1">
      <c r="C592" s="42"/>
    </row>
    <row r="593" ht="12.75" customHeight="1">
      <c r="C593" s="42"/>
    </row>
    <row r="594" ht="12.75" customHeight="1">
      <c r="C594" s="42"/>
    </row>
    <row r="595" ht="12.75" customHeight="1">
      <c r="C595" s="42"/>
    </row>
    <row r="596" ht="12.75" customHeight="1">
      <c r="C596" s="42"/>
    </row>
    <row r="597" ht="12.75" customHeight="1">
      <c r="C597" s="42"/>
    </row>
    <row r="598" ht="12.75" customHeight="1">
      <c r="C598" s="42"/>
    </row>
    <row r="599" ht="12.75" customHeight="1">
      <c r="C599" s="42"/>
    </row>
    <row r="600" ht="12.75" customHeight="1">
      <c r="C600" s="42"/>
    </row>
    <row r="601" ht="12.75" customHeight="1">
      <c r="C601" s="42"/>
    </row>
    <row r="602" ht="12.75" customHeight="1">
      <c r="C602" s="42"/>
    </row>
    <row r="603" ht="12.75" customHeight="1">
      <c r="C603" s="42"/>
    </row>
    <row r="604" ht="12.75" customHeight="1">
      <c r="C604" s="42"/>
    </row>
    <row r="605" ht="12.75" customHeight="1">
      <c r="C605" s="42"/>
    </row>
    <row r="606" ht="12.75" customHeight="1">
      <c r="C606" s="42"/>
    </row>
    <row r="607" ht="12.75" customHeight="1">
      <c r="C607" s="42"/>
    </row>
    <row r="608" ht="12.75" customHeight="1">
      <c r="C608" s="42"/>
    </row>
    <row r="609" ht="12.75" customHeight="1">
      <c r="C609" s="42"/>
    </row>
    <row r="610" ht="12.75" customHeight="1">
      <c r="C610" s="42"/>
    </row>
    <row r="611" ht="12.75" customHeight="1">
      <c r="C611" s="42"/>
    </row>
    <row r="612" ht="12.75" customHeight="1">
      <c r="C612" s="42"/>
    </row>
    <row r="613" ht="12.75" customHeight="1">
      <c r="C613" s="42"/>
    </row>
    <row r="614" ht="12.75" customHeight="1">
      <c r="C614" s="42"/>
    </row>
    <row r="615" ht="12.75" customHeight="1">
      <c r="C615" s="42"/>
    </row>
    <row r="616" ht="12.75" customHeight="1">
      <c r="C616" s="42"/>
    </row>
    <row r="617" ht="12.75" customHeight="1">
      <c r="C617" s="42"/>
    </row>
    <row r="618" ht="12.75" customHeight="1">
      <c r="C618" s="42"/>
    </row>
    <row r="619" ht="12.75" customHeight="1">
      <c r="C619" s="42"/>
    </row>
    <row r="620" ht="12.75" customHeight="1">
      <c r="C620" s="42"/>
    </row>
    <row r="621" ht="12.75" customHeight="1">
      <c r="C621" s="42"/>
    </row>
    <row r="622" ht="12.75" customHeight="1">
      <c r="C622" s="42"/>
    </row>
    <row r="623" ht="12.75" customHeight="1">
      <c r="C623" s="42"/>
    </row>
    <row r="624" ht="12.75" customHeight="1">
      <c r="C624" s="42"/>
    </row>
    <row r="625" ht="12.75" customHeight="1">
      <c r="C625" s="42"/>
    </row>
    <row r="626" ht="12.75" customHeight="1">
      <c r="C626" s="42"/>
    </row>
    <row r="627" ht="12.75" customHeight="1">
      <c r="C627" s="42"/>
    </row>
    <row r="628" ht="12.75" customHeight="1">
      <c r="C628" s="42"/>
    </row>
    <row r="629" ht="12.75" customHeight="1">
      <c r="C629" s="42"/>
    </row>
    <row r="630" ht="12.75" customHeight="1">
      <c r="C630" s="42"/>
    </row>
    <row r="631" ht="12.75" customHeight="1">
      <c r="C631" s="42"/>
    </row>
    <row r="632" ht="12.75" customHeight="1">
      <c r="C632" s="42"/>
    </row>
    <row r="633" ht="12.75" customHeight="1">
      <c r="C633" s="42"/>
    </row>
    <row r="634" ht="12.75" customHeight="1">
      <c r="C634" s="42"/>
    </row>
    <row r="635" ht="12.75" customHeight="1">
      <c r="C635" s="42"/>
    </row>
    <row r="636" ht="12.75" customHeight="1">
      <c r="C636" s="42"/>
    </row>
    <row r="637" ht="12.75" customHeight="1">
      <c r="C637" s="42"/>
    </row>
    <row r="638" ht="12.75" customHeight="1">
      <c r="C638" s="42"/>
    </row>
    <row r="639" ht="12.75" customHeight="1">
      <c r="C639" s="42"/>
    </row>
    <row r="640" ht="12.75" customHeight="1">
      <c r="C640" s="42"/>
    </row>
    <row r="641" ht="12.75" customHeight="1">
      <c r="C641" s="42"/>
    </row>
    <row r="642" ht="12.75" customHeight="1">
      <c r="C642" s="42"/>
    </row>
    <row r="643" ht="12.75" customHeight="1">
      <c r="C643" s="42"/>
    </row>
    <row r="644" ht="12.75" customHeight="1">
      <c r="C644" s="42"/>
    </row>
    <row r="645" ht="12.75" customHeight="1">
      <c r="C645" s="42"/>
    </row>
    <row r="646" ht="12.75" customHeight="1">
      <c r="C646" s="42"/>
    </row>
    <row r="647" ht="12.75" customHeight="1">
      <c r="C647" s="42"/>
    </row>
    <row r="648" ht="12.75" customHeight="1">
      <c r="C648" s="42"/>
    </row>
    <row r="649" ht="12.75" customHeight="1">
      <c r="C649" s="42"/>
    </row>
    <row r="650" ht="12.75" customHeight="1">
      <c r="C650" s="42"/>
    </row>
    <row r="651" ht="12.75" customHeight="1">
      <c r="C651" s="42"/>
    </row>
    <row r="652" ht="12.75" customHeight="1">
      <c r="C652" s="42"/>
    </row>
    <row r="653" ht="12.75" customHeight="1">
      <c r="C653" s="42"/>
    </row>
    <row r="654" ht="12.75" customHeight="1">
      <c r="C654" s="42"/>
    </row>
    <row r="655" ht="12.75" customHeight="1">
      <c r="C655" s="42"/>
    </row>
    <row r="656" ht="12.75" customHeight="1">
      <c r="C656" s="42"/>
    </row>
    <row r="657" ht="12.75" customHeight="1">
      <c r="C657" s="42"/>
    </row>
    <row r="658" ht="12.75" customHeight="1">
      <c r="C658" s="42"/>
    </row>
    <row r="659" ht="12.75" customHeight="1">
      <c r="C659" s="42"/>
    </row>
    <row r="660" ht="12.75" customHeight="1">
      <c r="C660" s="42"/>
    </row>
    <row r="661" ht="12.75" customHeight="1">
      <c r="C661" s="42"/>
    </row>
    <row r="662" ht="12.75" customHeight="1">
      <c r="C662" s="42"/>
    </row>
    <row r="663" ht="12.75" customHeight="1">
      <c r="C663" s="42"/>
    </row>
    <row r="664" ht="12.75" customHeight="1">
      <c r="C664" s="42"/>
    </row>
    <row r="665" ht="12.75" customHeight="1">
      <c r="C665" s="42"/>
    </row>
    <row r="666" ht="12.75" customHeight="1">
      <c r="C666" s="42"/>
    </row>
    <row r="667" ht="12.75" customHeight="1">
      <c r="C667" s="42"/>
    </row>
    <row r="668" ht="12.75" customHeight="1">
      <c r="C668" s="42"/>
    </row>
    <row r="669" ht="12.75" customHeight="1">
      <c r="C669" s="42"/>
    </row>
    <row r="670" ht="12.75" customHeight="1">
      <c r="C670" s="42"/>
    </row>
    <row r="671" ht="12.75" customHeight="1">
      <c r="C671" s="42"/>
    </row>
    <row r="672" ht="12.75" customHeight="1">
      <c r="C672" s="42"/>
    </row>
    <row r="673" ht="12.75" customHeight="1">
      <c r="C673" s="42"/>
    </row>
    <row r="674" ht="12.75" customHeight="1">
      <c r="C674" s="42"/>
    </row>
    <row r="675" ht="12.75" customHeight="1">
      <c r="C675" s="42"/>
    </row>
    <row r="676" ht="12.75" customHeight="1">
      <c r="C676" s="42"/>
    </row>
    <row r="677" ht="12.75" customHeight="1">
      <c r="C677" s="42"/>
    </row>
    <row r="678" ht="12.75" customHeight="1">
      <c r="C678" s="42"/>
    </row>
    <row r="679" ht="12.75" customHeight="1">
      <c r="C679" s="42"/>
    </row>
    <row r="680" ht="12.75" customHeight="1">
      <c r="C680" s="42"/>
    </row>
    <row r="681" ht="12.75" customHeight="1">
      <c r="C681" s="42"/>
    </row>
    <row r="682" ht="12.75" customHeight="1">
      <c r="C682" s="42"/>
    </row>
    <row r="683" ht="12.75" customHeight="1">
      <c r="C683" s="42"/>
    </row>
    <row r="684" ht="12.75" customHeight="1">
      <c r="C684" s="42"/>
    </row>
    <row r="685" ht="12.75" customHeight="1">
      <c r="C685" s="42"/>
    </row>
    <row r="686" ht="12.75" customHeight="1">
      <c r="C686" s="42"/>
    </row>
    <row r="687" ht="12.75" customHeight="1">
      <c r="C687" s="42"/>
    </row>
    <row r="688" ht="12.75" customHeight="1">
      <c r="C688" s="42"/>
    </row>
    <row r="689" ht="12.75" customHeight="1">
      <c r="C689" s="42"/>
    </row>
    <row r="690" ht="12.75" customHeight="1">
      <c r="C690" s="42"/>
    </row>
    <row r="691" ht="12.75" customHeight="1">
      <c r="C691" s="42"/>
    </row>
    <row r="692" ht="12.75" customHeight="1">
      <c r="C692" s="42"/>
    </row>
    <row r="693" ht="12.75" customHeight="1">
      <c r="C693" s="42"/>
    </row>
    <row r="694" ht="12.75" customHeight="1">
      <c r="C694" s="42"/>
    </row>
    <row r="695" ht="12.75" customHeight="1">
      <c r="C695" s="42"/>
    </row>
    <row r="696" ht="12.75" customHeight="1">
      <c r="C696" s="42"/>
    </row>
    <row r="697" ht="12.75" customHeight="1">
      <c r="C697" s="42"/>
    </row>
    <row r="698" ht="12.75" customHeight="1">
      <c r="C698" s="42"/>
    </row>
    <row r="699" ht="12.75" customHeight="1">
      <c r="C699" s="42"/>
    </row>
    <row r="700" ht="12.75" customHeight="1">
      <c r="C700" s="42"/>
    </row>
    <row r="701" ht="12.75" customHeight="1">
      <c r="C701" s="42"/>
    </row>
    <row r="702" ht="12.75" customHeight="1">
      <c r="C702" s="42"/>
    </row>
    <row r="703" ht="12.75" customHeight="1">
      <c r="C703" s="42"/>
    </row>
    <row r="704" ht="12.75" customHeight="1">
      <c r="C704" s="42"/>
    </row>
    <row r="705" ht="12.75" customHeight="1">
      <c r="C705" s="42"/>
    </row>
    <row r="706" ht="12.75" customHeight="1">
      <c r="C706" s="42"/>
    </row>
    <row r="707" ht="12.75" customHeight="1">
      <c r="C707" s="42"/>
    </row>
    <row r="708" ht="12.75" customHeight="1">
      <c r="C708" s="42"/>
    </row>
    <row r="709" ht="12.75" customHeight="1">
      <c r="C709" s="42"/>
    </row>
    <row r="710" ht="12.75" customHeight="1">
      <c r="C710" s="42"/>
    </row>
    <row r="711" ht="12.75" customHeight="1">
      <c r="C711" s="42"/>
    </row>
    <row r="712" ht="12.75" customHeight="1">
      <c r="C712" s="42"/>
    </row>
    <row r="713" ht="12.75" customHeight="1">
      <c r="C713" s="42"/>
    </row>
    <row r="714" ht="12.75" customHeight="1">
      <c r="C714" s="42"/>
    </row>
    <row r="715" ht="12.75" customHeight="1">
      <c r="C715" s="42"/>
    </row>
    <row r="716" ht="12.75" customHeight="1">
      <c r="C716" s="42"/>
    </row>
    <row r="717" ht="12.75" customHeight="1">
      <c r="C717" s="42"/>
    </row>
    <row r="718" ht="12.75" customHeight="1">
      <c r="C718" s="42"/>
    </row>
    <row r="719" ht="12.75" customHeight="1">
      <c r="C719" s="42"/>
    </row>
    <row r="720" ht="12.75" customHeight="1">
      <c r="C720" s="42"/>
    </row>
    <row r="721" ht="12.75" customHeight="1">
      <c r="C721" s="42"/>
    </row>
    <row r="722" ht="12.75" customHeight="1">
      <c r="C722" s="42"/>
    </row>
    <row r="723" ht="12.75" customHeight="1">
      <c r="C723" s="42"/>
    </row>
    <row r="724" ht="12.75" customHeight="1">
      <c r="C724" s="42"/>
    </row>
    <row r="725" ht="12.75" customHeight="1">
      <c r="C725" s="42"/>
    </row>
    <row r="726" ht="12.75" customHeight="1">
      <c r="C726" s="42"/>
    </row>
    <row r="727" ht="12.75" customHeight="1">
      <c r="C727" s="42"/>
    </row>
    <row r="728" ht="12.75" customHeight="1">
      <c r="C728" s="42"/>
    </row>
    <row r="729" ht="12.75" customHeight="1">
      <c r="C729" s="42"/>
    </row>
    <row r="730" ht="12.75" customHeight="1">
      <c r="C730" s="42"/>
    </row>
    <row r="731" ht="12.75" customHeight="1">
      <c r="C731" s="42"/>
    </row>
    <row r="732" ht="12.75" customHeight="1">
      <c r="C732" s="42"/>
    </row>
    <row r="733" ht="12.75" customHeight="1">
      <c r="C733" s="42"/>
    </row>
    <row r="734" ht="12.75" customHeight="1">
      <c r="C734" s="42"/>
    </row>
    <row r="735" ht="12.75" customHeight="1">
      <c r="C735" s="42"/>
    </row>
    <row r="736" ht="12.75" customHeight="1">
      <c r="C736" s="42"/>
    </row>
    <row r="737" ht="12.75" customHeight="1">
      <c r="C737" s="42"/>
    </row>
    <row r="738" ht="12.75" customHeight="1">
      <c r="C738" s="42"/>
    </row>
    <row r="739" ht="12.75" customHeight="1">
      <c r="C739" s="42"/>
    </row>
    <row r="740" ht="12.75" customHeight="1">
      <c r="C740" s="42"/>
    </row>
    <row r="741" ht="12.75" customHeight="1">
      <c r="C741" s="42"/>
    </row>
    <row r="742" ht="12.75" customHeight="1">
      <c r="C742" s="42"/>
    </row>
    <row r="743" ht="12.75" customHeight="1">
      <c r="C743" s="42"/>
    </row>
    <row r="744" ht="12.75" customHeight="1">
      <c r="C744" s="42"/>
    </row>
    <row r="745" ht="12.75" customHeight="1">
      <c r="C745" s="42"/>
    </row>
    <row r="746" ht="12.75" customHeight="1">
      <c r="C746" s="42"/>
    </row>
    <row r="747" ht="12.75" customHeight="1">
      <c r="C747" s="42"/>
    </row>
    <row r="748" ht="12.75" customHeight="1">
      <c r="C748" s="42"/>
    </row>
    <row r="749" ht="12.75" customHeight="1">
      <c r="C749" s="42"/>
    </row>
    <row r="750" ht="12.75" customHeight="1">
      <c r="C750" s="42"/>
    </row>
    <row r="751" ht="12.75" customHeight="1">
      <c r="C751" s="42"/>
    </row>
    <row r="752" ht="12.75" customHeight="1">
      <c r="C752" s="42"/>
    </row>
    <row r="753" ht="12.75" customHeight="1">
      <c r="C753" s="42"/>
    </row>
    <row r="754" ht="12.75" customHeight="1">
      <c r="C754" s="42"/>
    </row>
    <row r="755" ht="12.75" customHeight="1">
      <c r="C755" s="42"/>
    </row>
    <row r="756" ht="12.75" customHeight="1">
      <c r="C756" s="42"/>
    </row>
    <row r="757" ht="12.75" customHeight="1">
      <c r="C757" s="42"/>
    </row>
    <row r="758" ht="12.75" customHeight="1">
      <c r="C758" s="42"/>
    </row>
    <row r="759" ht="12.75" customHeight="1">
      <c r="C759" s="42"/>
    </row>
    <row r="760" ht="12.75" customHeight="1">
      <c r="C760" s="42"/>
    </row>
    <row r="761" ht="12.75" customHeight="1">
      <c r="C761" s="42"/>
    </row>
    <row r="762" ht="12.75" customHeight="1">
      <c r="C762" s="42"/>
    </row>
    <row r="763" ht="12.75" customHeight="1">
      <c r="C763" s="42"/>
    </row>
    <row r="764" ht="12.75" customHeight="1">
      <c r="C764" s="42"/>
    </row>
    <row r="765" ht="12.75" customHeight="1">
      <c r="C765" s="42"/>
    </row>
    <row r="766" ht="12.75" customHeight="1">
      <c r="C766" s="42"/>
    </row>
    <row r="767" ht="12.75" customHeight="1">
      <c r="C767" s="42"/>
    </row>
    <row r="768" ht="12.75" customHeight="1">
      <c r="C768" s="42"/>
    </row>
    <row r="769" ht="12.75" customHeight="1">
      <c r="C769" s="42"/>
    </row>
    <row r="770" ht="12.75" customHeight="1">
      <c r="C770" s="42"/>
    </row>
    <row r="771" ht="12.75" customHeight="1">
      <c r="C771" s="42"/>
    </row>
    <row r="772" ht="12.75" customHeight="1">
      <c r="C772" s="42"/>
    </row>
    <row r="773" ht="12.75" customHeight="1">
      <c r="C773" s="42"/>
    </row>
    <row r="774" ht="12.75" customHeight="1">
      <c r="C774" s="42"/>
    </row>
    <row r="775" ht="12.75" customHeight="1">
      <c r="C775" s="42"/>
    </row>
    <row r="776" ht="12.75" customHeight="1">
      <c r="C776" s="42"/>
    </row>
    <row r="777" ht="12.75" customHeight="1">
      <c r="C777" s="42"/>
    </row>
    <row r="778" ht="12.75" customHeight="1">
      <c r="C778" s="42"/>
    </row>
    <row r="779" ht="12.75" customHeight="1">
      <c r="C779" s="42"/>
    </row>
    <row r="780" ht="12.75" customHeight="1">
      <c r="C780" s="42"/>
    </row>
    <row r="781" ht="12.75" customHeight="1">
      <c r="C781" s="42"/>
    </row>
    <row r="782" ht="12.75" customHeight="1">
      <c r="C782" s="42"/>
    </row>
    <row r="783" ht="12.75" customHeight="1">
      <c r="C783" s="42"/>
    </row>
    <row r="784" ht="12.75" customHeight="1">
      <c r="C784" s="42"/>
    </row>
    <row r="785" ht="12.75" customHeight="1">
      <c r="C785" s="42"/>
    </row>
    <row r="786" ht="12.75" customHeight="1">
      <c r="C786" s="42"/>
    </row>
    <row r="787" ht="12.75" customHeight="1">
      <c r="C787" s="42"/>
    </row>
    <row r="788" ht="12.75" customHeight="1">
      <c r="C788" s="42"/>
    </row>
    <row r="789" ht="12.75" customHeight="1">
      <c r="C789" s="42"/>
    </row>
    <row r="790" ht="12.75" customHeight="1">
      <c r="C790" s="42"/>
    </row>
    <row r="791" ht="12.75" customHeight="1">
      <c r="C791" s="42"/>
    </row>
    <row r="792" ht="12.75" customHeight="1">
      <c r="C792" s="42"/>
    </row>
    <row r="793" ht="12.75" customHeight="1">
      <c r="C793" s="42"/>
    </row>
    <row r="794" ht="12.75" customHeight="1">
      <c r="C794" s="42"/>
    </row>
    <row r="795" ht="12.75" customHeight="1">
      <c r="C795" s="42"/>
    </row>
    <row r="796" ht="12.75" customHeight="1">
      <c r="C796" s="42"/>
    </row>
    <row r="797" ht="12.75" customHeight="1">
      <c r="C797" s="42"/>
    </row>
    <row r="798" ht="12.75" customHeight="1">
      <c r="C798" s="42"/>
    </row>
    <row r="799" ht="12.75" customHeight="1">
      <c r="C799" s="42"/>
    </row>
    <row r="800" ht="12.75" customHeight="1">
      <c r="C800" s="42"/>
    </row>
    <row r="801" ht="12.75" customHeight="1">
      <c r="C801" s="42"/>
    </row>
    <row r="802" ht="12.75" customHeight="1">
      <c r="C802" s="42"/>
    </row>
    <row r="803" ht="12.75" customHeight="1">
      <c r="C803" s="42"/>
    </row>
    <row r="804" ht="12.75" customHeight="1">
      <c r="C804" s="42"/>
    </row>
    <row r="805" ht="12.75" customHeight="1">
      <c r="C805" s="42"/>
    </row>
    <row r="806" ht="12.75" customHeight="1">
      <c r="C806" s="42"/>
    </row>
    <row r="807" ht="12.75" customHeight="1">
      <c r="C807" s="42"/>
    </row>
    <row r="808" ht="12.75" customHeight="1">
      <c r="C808" s="42"/>
    </row>
    <row r="809" ht="12.75" customHeight="1">
      <c r="C809" s="42"/>
    </row>
    <row r="810" ht="12.75" customHeight="1">
      <c r="C810" s="42"/>
    </row>
    <row r="811" ht="12.75" customHeight="1">
      <c r="C811" s="42"/>
    </row>
    <row r="812" ht="12.75" customHeight="1">
      <c r="C812" s="42"/>
    </row>
    <row r="813" ht="12.75" customHeight="1">
      <c r="C813" s="42"/>
    </row>
    <row r="814" ht="12.75" customHeight="1">
      <c r="C814" s="42"/>
    </row>
    <row r="815" ht="12.75" customHeight="1">
      <c r="C815" s="42"/>
    </row>
    <row r="816" ht="12.75" customHeight="1">
      <c r="C816" s="42"/>
    </row>
    <row r="817" ht="12.75" customHeight="1">
      <c r="C817" s="42"/>
    </row>
    <row r="818" ht="12.75" customHeight="1">
      <c r="C818" s="42"/>
    </row>
    <row r="819" ht="12.75" customHeight="1">
      <c r="C819" s="42"/>
    </row>
    <row r="820" ht="12.75" customHeight="1">
      <c r="C820" s="42"/>
    </row>
    <row r="821" ht="12.75" customHeight="1">
      <c r="C821" s="42"/>
    </row>
    <row r="822" ht="12.75" customHeight="1">
      <c r="C822" s="42"/>
    </row>
    <row r="823" ht="12.75" customHeight="1">
      <c r="C823" s="42"/>
    </row>
    <row r="824" ht="12.75" customHeight="1">
      <c r="C824" s="42"/>
    </row>
    <row r="825" ht="12.75" customHeight="1">
      <c r="C825" s="42"/>
    </row>
    <row r="826" ht="12.75" customHeight="1">
      <c r="C826" s="42"/>
    </row>
    <row r="827" ht="12.75" customHeight="1">
      <c r="C827" s="42"/>
    </row>
    <row r="828" ht="12.75" customHeight="1">
      <c r="C828" s="42"/>
    </row>
    <row r="829" ht="12.75" customHeight="1">
      <c r="C829" s="42"/>
    </row>
    <row r="830" ht="12.75" customHeight="1">
      <c r="C830" s="42"/>
    </row>
    <row r="831" ht="12.75" customHeight="1">
      <c r="C831" s="42"/>
    </row>
    <row r="832" ht="12.75" customHeight="1">
      <c r="C832" s="42"/>
    </row>
    <row r="833" ht="12.75" customHeight="1">
      <c r="C833" s="42"/>
    </row>
    <row r="834" ht="12.75" customHeight="1">
      <c r="C834" s="42"/>
    </row>
    <row r="835" ht="12.75" customHeight="1">
      <c r="C835" s="42"/>
    </row>
    <row r="836" ht="12.75" customHeight="1">
      <c r="C836" s="42"/>
    </row>
    <row r="837" ht="12.75" customHeight="1">
      <c r="C837" s="42"/>
    </row>
    <row r="838" ht="12.75" customHeight="1">
      <c r="C838" s="42"/>
    </row>
    <row r="839" ht="12.75" customHeight="1">
      <c r="C839" s="42"/>
    </row>
    <row r="840" ht="12.75" customHeight="1">
      <c r="C840" s="42"/>
    </row>
    <row r="841" ht="12.75" customHeight="1">
      <c r="C841" s="42"/>
    </row>
    <row r="842" ht="12.75" customHeight="1">
      <c r="C842" s="42"/>
    </row>
    <row r="843" ht="12.75" customHeight="1">
      <c r="C843" s="42"/>
    </row>
    <row r="844" ht="12.75" customHeight="1">
      <c r="C844" s="42"/>
    </row>
    <row r="845" ht="12.75" customHeight="1">
      <c r="C845" s="42"/>
    </row>
    <row r="846" ht="12.75" customHeight="1">
      <c r="C846" s="42"/>
    </row>
    <row r="847" ht="12.75" customHeight="1">
      <c r="C847" s="42"/>
    </row>
    <row r="848" ht="12.75" customHeight="1">
      <c r="C848" s="42"/>
    </row>
    <row r="849" ht="12.75" customHeight="1">
      <c r="C849" s="42"/>
    </row>
    <row r="850" ht="12.75" customHeight="1">
      <c r="C850" s="42"/>
    </row>
    <row r="851" ht="12.75" customHeight="1">
      <c r="C851" s="42"/>
    </row>
    <row r="852" ht="12.75" customHeight="1">
      <c r="C852" s="42"/>
    </row>
    <row r="853" ht="12.75" customHeight="1">
      <c r="C853" s="42"/>
    </row>
    <row r="854" ht="12.75" customHeight="1">
      <c r="C854" s="42"/>
    </row>
    <row r="855" ht="12.75" customHeight="1">
      <c r="C855" s="42"/>
    </row>
    <row r="856" ht="12.75" customHeight="1">
      <c r="C856" s="42"/>
    </row>
    <row r="857" ht="12.75" customHeight="1">
      <c r="C857" s="42"/>
    </row>
    <row r="858" ht="12.75" customHeight="1">
      <c r="C858" s="42"/>
    </row>
    <row r="859" ht="12.75" customHeight="1">
      <c r="C859" s="42"/>
    </row>
    <row r="860" ht="12.75" customHeight="1">
      <c r="C860" s="42"/>
    </row>
    <row r="861" ht="12.75" customHeight="1">
      <c r="C861" s="42"/>
    </row>
    <row r="862" ht="12.75" customHeight="1">
      <c r="C862" s="42"/>
    </row>
    <row r="863" ht="12.75" customHeight="1">
      <c r="C863" s="42"/>
    </row>
    <row r="864" ht="12.75" customHeight="1">
      <c r="C864" s="42"/>
    </row>
    <row r="865" ht="12.75" customHeight="1">
      <c r="C865" s="42"/>
    </row>
    <row r="866" ht="12.75" customHeight="1">
      <c r="C866" s="42"/>
    </row>
    <row r="867" ht="12.75" customHeight="1">
      <c r="C867" s="42"/>
    </row>
    <row r="868" ht="12.75" customHeight="1">
      <c r="C868" s="42"/>
    </row>
    <row r="869" ht="12.75" customHeight="1">
      <c r="C869" s="42"/>
    </row>
    <row r="870" ht="12.75" customHeight="1">
      <c r="C870" s="42"/>
    </row>
    <row r="871" ht="12.75" customHeight="1">
      <c r="C871" s="42"/>
    </row>
    <row r="872" ht="12.75" customHeight="1">
      <c r="C872" s="42"/>
    </row>
    <row r="873" ht="12.75" customHeight="1">
      <c r="C873" s="42"/>
    </row>
    <row r="874" ht="12.75" customHeight="1">
      <c r="C874" s="42"/>
    </row>
    <row r="875" ht="12.75" customHeight="1">
      <c r="C875" s="42"/>
    </row>
    <row r="876" ht="12.75" customHeight="1">
      <c r="C876" s="42"/>
    </row>
    <row r="877" ht="12.75" customHeight="1">
      <c r="C877" s="42"/>
    </row>
    <row r="878" ht="12.75" customHeight="1">
      <c r="C878" s="42"/>
    </row>
    <row r="879" ht="12.75" customHeight="1">
      <c r="C879" s="42"/>
    </row>
    <row r="880" ht="12.75" customHeight="1">
      <c r="C880" s="42"/>
    </row>
    <row r="881" ht="12.75" customHeight="1">
      <c r="C881" s="42"/>
    </row>
    <row r="882" ht="12.75" customHeight="1">
      <c r="C882" s="42"/>
    </row>
    <row r="883" ht="12.75" customHeight="1">
      <c r="C883" s="42"/>
    </row>
    <row r="884" ht="12.75" customHeight="1">
      <c r="C884" s="42"/>
    </row>
    <row r="885" ht="12.75" customHeight="1">
      <c r="C885" s="42"/>
    </row>
    <row r="886" ht="12.75" customHeight="1">
      <c r="C886" s="42"/>
    </row>
    <row r="887" ht="12.75" customHeight="1">
      <c r="C887" s="42"/>
    </row>
    <row r="888" ht="12.75" customHeight="1">
      <c r="C888" s="42"/>
    </row>
    <row r="889" ht="12.75" customHeight="1">
      <c r="C889" s="42"/>
    </row>
    <row r="890" ht="12.75" customHeight="1">
      <c r="C890" s="42"/>
    </row>
    <row r="891" ht="12.75" customHeight="1">
      <c r="C891" s="42"/>
    </row>
    <row r="892" ht="12.75" customHeight="1">
      <c r="C892" s="42"/>
    </row>
    <row r="893" ht="12.75" customHeight="1">
      <c r="C893" s="42"/>
    </row>
    <row r="894" ht="12.75" customHeight="1">
      <c r="C894" s="42"/>
    </row>
    <row r="895" ht="12.75" customHeight="1">
      <c r="C895" s="42"/>
    </row>
    <row r="896" ht="12.75" customHeight="1">
      <c r="C896" s="42"/>
    </row>
    <row r="897" ht="12.75" customHeight="1">
      <c r="C897" s="42"/>
    </row>
    <row r="898" ht="12.75" customHeight="1">
      <c r="C898" s="42"/>
    </row>
    <row r="899" ht="12.75" customHeight="1">
      <c r="C899" s="42"/>
    </row>
    <row r="900" ht="12.75" customHeight="1">
      <c r="C900" s="42"/>
    </row>
    <row r="901" ht="12.75" customHeight="1">
      <c r="C901" s="42"/>
    </row>
    <row r="902" ht="12.75" customHeight="1">
      <c r="C902" s="42"/>
    </row>
    <row r="903" ht="12.75" customHeight="1">
      <c r="C903" s="42"/>
    </row>
    <row r="904" ht="12.75" customHeight="1">
      <c r="C904" s="42"/>
    </row>
    <row r="905" ht="12.75" customHeight="1">
      <c r="C905" s="42"/>
    </row>
    <row r="906" ht="12.75" customHeight="1">
      <c r="C906" s="42"/>
    </row>
    <row r="907" ht="12.75" customHeight="1">
      <c r="C907" s="42"/>
    </row>
    <row r="908" ht="12.75" customHeight="1">
      <c r="C908" s="42"/>
    </row>
    <row r="909" ht="12.75" customHeight="1">
      <c r="C909" s="42"/>
    </row>
    <row r="910" ht="12.75" customHeight="1">
      <c r="C910" s="42"/>
    </row>
    <row r="911" ht="12.75" customHeight="1">
      <c r="C911" s="42"/>
    </row>
    <row r="912" ht="12.75" customHeight="1">
      <c r="C912" s="42"/>
    </row>
    <row r="913" ht="12.75" customHeight="1">
      <c r="C913" s="42"/>
    </row>
    <row r="914" ht="12.75" customHeight="1">
      <c r="C914" s="42"/>
    </row>
    <row r="915" ht="12.75" customHeight="1">
      <c r="C915" s="42"/>
    </row>
    <row r="916" ht="12.75" customHeight="1">
      <c r="C916" s="42"/>
    </row>
    <row r="917" ht="12.75" customHeight="1">
      <c r="C917" s="42"/>
    </row>
    <row r="918" ht="12.75" customHeight="1">
      <c r="C918" s="42"/>
    </row>
    <row r="919" ht="12.75" customHeight="1">
      <c r="C919" s="42"/>
    </row>
    <row r="920" ht="12.75" customHeight="1">
      <c r="C920" s="42"/>
    </row>
    <row r="921" ht="12.75" customHeight="1">
      <c r="C921" s="42"/>
    </row>
    <row r="922" ht="12.75" customHeight="1">
      <c r="C922" s="42"/>
    </row>
    <row r="923" ht="12.75" customHeight="1">
      <c r="C923" s="42"/>
    </row>
    <row r="924" ht="12.75" customHeight="1">
      <c r="C924" s="42"/>
    </row>
    <row r="925" ht="12.75" customHeight="1">
      <c r="C925" s="42"/>
    </row>
    <row r="926" ht="12.75" customHeight="1">
      <c r="C926" s="42"/>
    </row>
    <row r="927" ht="12.75" customHeight="1">
      <c r="C927" s="42"/>
    </row>
    <row r="928" ht="12.75" customHeight="1">
      <c r="C928" s="42"/>
    </row>
    <row r="929" ht="12.75" customHeight="1">
      <c r="C929" s="42"/>
    </row>
    <row r="930" ht="12.75" customHeight="1">
      <c r="C930" s="42"/>
    </row>
    <row r="931" ht="12.75" customHeight="1">
      <c r="C931" s="42"/>
    </row>
    <row r="932" ht="12.75" customHeight="1">
      <c r="C932" s="42"/>
    </row>
    <row r="933" ht="12.75" customHeight="1">
      <c r="C933" s="42"/>
    </row>
    <row r="934" ht="12.75" customHeight="1">
      <c r="C934" s="42"/>
    </row>
    <row r="935" ht="12.75" customHeight="1">
      <c r="C935" s="42"/>
    </row>
    <row r="936" ht="12.75" customHeight="1">
      <c r="C936" s="42"/>
    </row>
    <row r="937" ht="12.75" customHeight="1">
      <c r="C937" s="42"/>
    </row>
    <row r="938" ht="12.75" customHeight="1">
      <c r="C938" s="42"/>
    </row>
    <row r="939" ht="12.75" customHeight="1">
      <c r="C939" s="42"/>
    </row>
    <row r="940" ht="12.75" customHeight="1">
      <c r="C940" s="42"/>
    </row>
    <row r="941" ht="12.75" customHeight="1">
      <c r="C941" s="42"/>
    </row>
    <row r="942" ht="12.75" customHeight="1">
      <c r="C942" s="42"/>
    </row>
    <row r="943" ht="12.75" customHeight="1">
      <c r="C943" s="42"/>
    </row>
    <row r="944" ht="12.75" customHeight="1">
      <c r="C944" s="42"/>
    </row>
    <row r="945" ht="12.75" customHeight="1">
      <c r="C945" s="42"/>
    </row>
    <row r="946" ht="12.75" customHeight="1">
      <c r="C946" s="42"/>
    </row>
    <row r="947" ht="12.75" customHeight="1">
      <c r="C947" s="42"/>
    </row>
    <row r="948" ht="12.75" customHeight="1">
      <c r="C948" s="42"/>
    </row>
    <row r="949" ht="12.75" customHeight="1">
      <c r="C949" s="42"/>
    </row>
    <row r="950" ht="12.75" customHeight="1">
      <c r="C950" s="42"/>
    </row>
    <row r="951" ht="12.75" customHeight="1">
      <c r="C951" s="42"/>
    </row>
    <row r="952" ht="12.75" customHeight="1">
      <c r="C952" s="42"/>
    </row>
    <row r="953" ht="12.75" customHeight="1">
      <c r="C953" s="42"/>
    </row>
    <row r="954" ht="12.75" customHeight="1">
      <c r="C954" s="42"/>
    </row>
    <row r="955" ht="12.75" customHeight="1">
      <c r="C955" s="42"/>
    </row>
    <row r="956" ht="12.75" customHeight="1">
      <c r="C956" s="42"/>
    </row>
    <row r="957" ht="12.75" customHeight="1">
      <c r="C957" s="42"/>
    </row>
    <row r="958" ht="12.75" customHeight="1">
      <c r="C958" s="42"/>
    </row>
    <row r="959" ht="12.75" customHeight="1">
      <c r="C959" s="42"/>
    </row>
    <row r="960" ht="12.75" customHeight="1">
      <c r="C960" s="42"/>
    </row>
    <row r="961" ht="12.75" customHeight="1">
      <c r="C961" s="42"/>
    </row>
    <row r="962" ht="12.75" customHeight="1">
      <c r="C962" s="42"/>
    </row>
    <row r="963" ht="12.75" customHeight="1">
      <c r="C963" s="42"/>
    </row>
    <row r="964" ht="12.75" customHeight="1">
      <c r="C964" s="42"/>
    </row>
    <row r="965" ht="12.75" customHeight="1">
      <c r="C965" s="42"/>
    </row>
    <row r="966" ht="12.75" customHeight="1">
      <c r="C966" s="42"/>
    </row>
    <row r="967" ht="12.75" customHeight="1">
      <c r="C967" s="42"/>
    </row>
    <row r="968" ht="12.75" customHeight="1">
      <c r="C968" s="42"/>
    </row>
    <row r="969" ht="12.75" customHeight="1">
      <c r="C969" s="42"/>
    </row>
    <row r="970" ht="12.75" customHeight="1">
      <c r="C970" s="42"/>
    </row>
    <row r="971" ht="12.75" customHeight="1">
      <c r="C971" s="42"/>
    </row>
    <row r="972" ht="12.75" customHeight="1">
      <c r="C972" s="42"/>
    </row>
    <row r="973" ht="12.75" customHeight="1">
      <c r="C973" s="42"/>
    </row>
    <row r="974" ht="12.75" customHeight="1">
      <c r="C974" s="42"/>
    </row>
    <row r="975" ht="12.75" customHeight="1">
      <c r="C975" s="42"/>
    </row>
    <row r="976" ht="12.75" customHeight="1">
      <c r="C976" s="42"/>
    </row>
    <row r="977" ht="12.75" customHeight="1">
      <c r="C977" s="42"/>
    </row>
    <row r="978" ht="12.75" customHeight="1">
      <c r="C978" s="42"/>
    </row>
    <row r="979" ht="12.75" customHeight="1">
      <c r="C979" s="42"/>
    </row>
    <row r="980" ht="12.75" customHeight="1">
      <c r="C980" s="42"/>
    </row>
    <row r="981" ht="12.75" customHeight="1">
      <c r="C981" s="42"/>
    </row>
    <row r="982" ht="12.75" customHeight="1">
      <c r="C982" s="42"/>
    </row>
    <row r="983" ht="12.75" customHeight="1">
      <c r="C983" s="42"/>
    </row>
    <row r="984" ht="12.75" customHeight="1">
      <c r="C984" s="42"/>
    </row>
    <row r="985" ht="12.75" customHeight="1">
      <c r="C985" s="42"/>
    </row>
    <row r="986" ht="12.75" customHeight="1">
      <c r="C986" s="42"/>
    </row>
    <row r="987" ht="12.75" customHeight="1">
      <c r="C987" s="42"/>
    </row>
    <row r="988" ht="12.75" customHeight="1">
      <c r="C988" s="42"/>
    </row>
    <row r="989" ht="12.75" customHeight="1">
      <c r="C989" s="42"/>
    </row>
    <row r="990" ht="12.75" customHeight="1">
      <c r="C990" s="42"/>
    </row>
    <row r="991" ht="12.75" customHeight="1">
      <c r="C991" s="42"/>
    </row>
    <row r="992" ht="12.75" customHeight="1">
      <c r="C992" s="42"/>
    </row>
    <row r="993" ht="12.75" customHeight="1">
      <c r="C993" s="42"/>
    </row>
    <row r="994" ht="12.75" customHeight="1">
      <c r="C994" s="42"/>
    </row>
    <row r="995" ht="12.75" customHeight="1">
      <c r="C995" s="42"/>
    </row>
    <row r="996" ht="12.75" customHeight="1">
      <c r="C996" s="42"/>
    </row>
    <row r="997" ht="12.75" customHeight="1">
      <c r="C997" s="42"/>
    </row>
    <row r="998" ht="12.75" customHeight="1">
      <c r="C998" s="42"/>
    </row>
    <row r="999" ht="12.75" customHeight="1">
      <c r="C999" s="42"/>
    </row>
    <row r="1000" ht="12.75" customHeight="1">
      <c r="C1000" s="42"/>
    </row>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19.13"/>
    <col customWidth="1" min="4" max="4" width="21.88"/>
    <col customWidth="1" min="5" max="6" width="17.0"/>
    <col customWidth="1" min="7" max="7" width="18.0"/>
    <col customWidth="1" min="8" max="8" width="17.0"/>
    <col customWidth="1" min="9" max="10" width="19.13"/>
    <col customWidth="1" min="11" max="26" width="10.0"/>
  </cols>
  <sheetData>
    <row r="1" ht="12.75" customHeight="1">
      <c r="C1" s="42"/>
    </row>
    <row r="2" ht="27.75" customHeight="1">
      <c r="C2" s="42"/>
      <c r="D2" s="2" t="s">
        <v>0</v>
      </c>
    </row>
    <row r="3" ht="12.75" customHeight="1">
      <c r="C3" s="42"/>
    </row>
    <row r="4" ht="12.75" customHeight="1">
      <c r="C4" s="42"/>
    </row>
    <row r="5" ht="43.5" customHeight="1">
      <c r="A5" s="3" t="s">
        <v>1</v>
      </c>
      <c r="B5" s="4"/>
      <c r="C5" s="4"/>
      <c r="D5" s="4"/>
      <c r="E5" s="4"/>
      <c r="F5" s="4"/>
      <c r="G5" s="4"/>
      <c r="H5" s="4"/>
      <c r="I5" s="4"/>
      <c r="J5" s="5"/>
    </row>
    <row r="6" ht="15.75" customHeight="1">
      <c r="C6" s="42"/>
    </row>
    <row r="7" ht="75.75" customHeight="1">
      <c r="A7" s="6" t="s">
        <v>2</v>
      </c>
      <c r="B7" s="7" t="s">
        <v>129</v>
      </c>
      <c r="C7" s="43" t="s">
        <v>130</v>
      </c>
      <c r="D7" s="9" t="s">
        <v>131</v>
      </c>
      <c r="E7" s="7" t="s">
        <v>132</v>
      </c>
      <c r="F7" s="10" t="s">
        <v>133</v>
      </c>
      <c r="G7" s="11" t="s">
        <v>134</v>
      </c>
      <c r="H7" s="7" t="s">
        <v>9</v>
      </c>
      <c r="I7" s="7" t="s">
        <v>135</v>
      </c>
      <c r="J7" s="7" t="s">
        <v>136</v>
      </c>
      <c r="K7" s="12"/>
      <c r="L7" s="12"/>
      <c r="M7" s="12"/>
      <c r="N7" s="12"/>
      <c r="O7" s="12"/>
      <c r="P7" s="12"/>
      <c r="Q7" s="12"/>
      <c r="R7" s="12"/>
      <c r="S7" s="12"/>
      <c r="T7" s="12"/>
      <c r="U7" s="12"/>
      <c r="V7" s="12"/>
      <c r="W7" s="12"/>
      <c r="X7" s="12"/>
      <c r="Y7" s="12"/>
      <c r="Z7" s="12"/>
    </row>
    <row r="8" ht="50.25" customHeight="1">
      <c r="A8" s="13" t="s">
        <v>12</v>
      </c>
      <c r="B8" s="26" t="s">
        <v>137</v>
      </c>
      <c r="C8" s="53" t="s">
        <v>138</v>
      </c>
      <c r="D8" s="16" t="s">
        <v>139</v>
      </c>
      <c r="E8" s="39">
        <v>126158.0</v>
      </c>
      <c r="F8" s="34">
        <f>E8*0%</f>
        <v>0</v>
      </c>
      <c r="G8" s="34">
        <f>E8+F8</f>
        <v>126158</v>
      </c>
      <c r="H8" s="34">
        <f>G8</f>
        <v>126158</v>
      </c>
      <c r="I8" s="26" t="s">
        <v>16</v>
      </c>
      <c r="J8" s="26" t="s">
        <v>140</v>
      </c>
    </row>
    <row r="9" ht="50.25" customHeight="1">
      <c r="A9" s="13" t="s">
        <v>18</v>
      </c>
      <c r="B9" s="22" t="s">
        <v>141</v>
      </c>
      <c r="C9" s="27" t="s">
        <v>142</v>
      </c>
      <c r="D9" s="16" t="s">
        <v>139</v>
      </c>
      <c r="E9" s="17">
        <v>12.99</v>
      </c>
      <c r="F9" s="18">
        <f>E9*0%+2.99</f>
        <v>2.99</v>
      </c>
      <c r="G9" s="18">
        <f t="shared" ref="G9:G10" si="1">F9+E9</f>
        <v>15.98</v>
      </c>
      <c r="H9" s="34">
        <f t="shared" ref="H9:H10" si="2">G9*4242</f>
        <v>67787.16</v>
      </c>
      <c r="I9" s="26" t="s">
        <v>16</v>
      </c>
      <c r="J9" s="26" t="str">
        <f t="shared" ref="J9:J10" si="3">J8</f>
        <v>3 Botones, Seguimiento Óptimo 1000 DPI, Ambidestro, Compatible con PC, Mac, Portátil 
</v>
      </c>
    </row>
    <row r="10" ht="50.25" customHeight="1">
      <c r="A10" s="13" t="s">
        <v>21</v>
      </c>
      <c r="B10" s="26" t="s">
        <v>143</v>
      </c>
      <c r="C10" s="27" t="s">
        <v>144</v>
      </c>
      <c r="D10" s="16" t="s">
        <v>139</v>
      </c>
      <c r="E10" s="17">
        <v>36.59</v>
      </c>
      <c r="F10" s="18">
        <v>0.0</v>
      </c>
      <c r="G10" s="18">
        <f t="shared" si="1"/>
        <v>36.59</v>
      </c>
      <c r="H10" s="34">
        <f t="shared" si="2"/>
        <v>155214.78</v>
      </c>
      <c r="I10" s="26" t="s">
        <v>16</v>
      </c>
      <c r="J10" s="26" t="str">
        <f t="shared" si="3"/>
        <v>3 Botones, Seguimiento Óptimo 1000 DPI, Ambidestro, Compatible con PC, Mac, Portátil 
</v>
      </c>
    </row>
    <row r="11" ht="15.0" hidden="1" customHeight="1">
      <c r="A11" s="28"/>
      <c r="B11" s="29"/>
      <c r="C11" s="49"/>
      <c r="D11" s="30"/>
      <c r="E11" s="29"/>
      <c r="F11" s="29"/>
      <c r="G11" s="29"/>
      <c r="H11" s="29"/>
      <c r="I11" s="29"/>
      <c r="J11" s="29"/>
    </row>
    <row r="12" ht="12.75" customHeight="1">
      <c r="C12" s="42"/>
    </row>
    <row r="13" ht="138.75" customHeight="1">
      <c r="A13" s="54" t="s">
        <v>145</v>
      </c>
      <c r="B13" s="4"/>
      <c r="C13" s="4"/>
      <c r="D13" s="4"/>
      <c r="E13" s="4"/>
      <c r="F13" s="4"/>
      <c r="G13" s="4"/>
      <c r="H13" s="4"/>
      <c r="I13" s="4"/>
      <c r="J13" s="5"/>
    </row>
    <row r="14" ht="12.75" customHeight="1">
      <c r="C14" s="42"/>
    </row>
    <row r="15" ht="75.0" customHeight="1">
      <c r="A15" s="31" t="s">
        <v>146</v>
      </c>
      <c r="B15" s="4"/>
      <c r="C15" s="4"/>
      <c r="D15" s="4"/>
      <c r="E15" s="4"/>
      <c r="F15" s="4"/>
      <c r="G15" s="4"/>
      <c r="H15" s="4"/>
      <c r="I15" s="4"/>
      <c r="J15" s="5"/>
    </row>
    <row r="16" ht="12.75" customHeight="1">
      <c r="C16" s="42"/>
    </row>
    <row r="17" ht="12.75" customHeight="1">
      <c r="C17" s="42"/>
    </row>
    <row r="18" ht="12.75" customHeight="1">
      <c r="C18" s="42"/>
    </row>
    <row r="19" ht="12.75" customHeight="1">
      <c r="C19" s="42"/>
    </row>
    <row r="20" ht="12.75" customHeight="1">
      <c r="C20" s="42"/>
    </row>
    <row r="21" ht="12.75" customHeight="1">
      <c r="C21" s="42"/>
    </row>
    <row r="22" ht="12.75" customHeight="1">
      <c r="C22" s="42"/>
    </row>
    <row r="23" ht="12.75" customHeight="1">
      <c r="C23" s="42"/>
    </row>
    <row r="24" ht="12.75" customHeight="1">
      <c r="C24" s="42"/>
    </row>
    <row r="25" ht="12.75" customHeight="1">
      <c r="C25" s="42"/>
    </row>
    <row r="26" ht="12.75" customHeight="1">
      <c r="C26" s="42"/>
      <c r="D26" s="32"/>
      <c r="E26" s="32"/>
      <c r="F26" s="1"/>
      <c r="G26" s="1"/>
    </row>
    <row r="27" ht="12.75" customHeight="1">
      <c r="C27" s="42"/>
    </row>
    <row r="28" ht="12.75" customHeight="1">
      <c r="C28" s="42"/>
    </row>
    <row r="29" ht="12.75" customHeight="1">
      <c r="C29" s="42"/>
    </row>
    <row r="30" ht="12.75" customHeight="1">
      <c r="C30" s="42"/>
    </row>
    <row r="31" ht="12.75" customHeight="1">
      <c r="C31" s="42"/>
    </row>
    <row r="32" ht="12.75" customHeight="1">
      <c r="C32" s="42"/>
    </row>
    <row r="33" ht="12.75" customHeight="1">
      <c r="C33" s="42"/>
    </row>
    <row r="34" ht="12.75" customHeight="1">
      <c r="C34" s="42"/>
    </row>
    <row r="35" ht="12.75" customHeight="1">
      <c r="C35" s="42"/>
    </row>
    <row r="36" ht="12.75" customHeight="1">
      <c r="C36" s="42"/>
    </row>
    <row r="37" ht="12.75" customHeight="1">
      <c r="C37" s="42"/>
    </row>
    <row r="38" ht="12.75" customHeight="1">
      <c r="C38" s="42"/>
    </row>
    <row r="39" ht="12.75" customHeight="1">
      <c r="C39" s="42"/>
    </row>
    <row r="40" ht="12.75" customHeight="1">
      <c r="C40" s="42"/>
    </row>
    <row r="41" ht="12.75" customHeight="1">
      <c r="C41" s="42"/>
    </row>
    <row r="42" ht="12.75" customHeight="1">
      <c r="C42" s="42"/>
    </row>
    <row r="43" ht="12.75" customHeight="1">
      <c r="C43" s="42"/>
    </row>
    <row r="44" ht="12.75" customHeight="1">
      <c r="C44" s="42"/>
    </row>
    <row r="45" ht="12.75" customHeight="1">
      <c r="C45" s="42"/>
    </row>
    <row r="46" ht="12.75" customHeight="1">
      <c r="C46" s="42"/>
    </row>
    <row r="47" ht="12.75" customHeight="1">
      <c r="C47" s="42"/>
    </row>
    <row r="48" ht="12.75" customHeight="1">
      <c r="C48" s="42"/>
    </row>
    <row r="49" ht="12.75" customHeight="1">
      <c r="C49" s="42"/>
    </row>
    <row r="50" ht="12.75" customHeight="1">
      <c r="C50" s="42"/>
    </row>
    <row r="51" ht="12.75" customHeight="1">
      <c r="C51" s="42"/>
    </row>
    <row r="52" ht="12.75" customHeight="1">
      <c r="C52" s="42"/>
    </row>
    <row r="53" ht="12.75" customHeight="1">
      <c r="C53" s="42"/>
    </row>
    <row r="54" ht="12.75" customHeight="1">
      <c r="C54" s="42"/>
    </row>
    <row r="55" ht="12.75" customHeight="1">
      <c r="C55" s="42"/>
    </row>
    <row r="56" ht="12.75" customHeight="1">
      <c r="C56" s="42"/>
    </row>
    <row r="57" ht="12.75" customHeight="1">
      <c r="C57" s="42"/>
    </row>
    <row r="58" ht="12.75" customHeight="1">
      <c r="C58" s="42"/>
    </row>
    <row r="59" ht="12.75" customHeight="1">
      <c r="C59" s="42"/>
    </row>
    <row r="60" ht="12.75" customHeight="1">
      <c r="C60" s="42"/>
    </row>
    <row r="61" ht="12.75" customHeight="1">
      <c r="C61" s="42"/>
    </row>
    <row r="62" ht="12.75" customHeight="1">
      <c r="C62" s="42"/>
    </row>
    <row r="63" ht="12.75" customHeight="1">
      <c r="C63" s="42"/>
    </row>
    <row r="64" ht="12.75" customHeight="1">
      <c r="C64" s="42"/>
    </row>
    <row r="65" ht="12.75" customHeight="1">
      <c r="C65" s="42"/>
    </row>
    <row r="66" ht="12.75" customHeight="1">
      <c r="C66" s="42"/>
    </row>
    <row r="67" ht="12.75" customHeight="1">
      <c r="C67" s="42"/>
    </row>
    <row r="68" ht="12.75" customHeight="1">
      <c r="C68" s="42"/>
    </row>
    <row r="69" ht="12.75" customHeight="1">
      <c r="C69" s="42"/>
    </row>
    <row r="70" ht="12.75" customHeight="1">
      <c r="C70" s="42"/>
    </row>
    <row r="71" ht="12.75" customHeight="1">
      <c r="C71" s="42"/>
    </row>
    <row r="72" ht="12.75" customHeight="1">
      <c r="C72" s="42"/>
    </row>
    <row r="73" ht="12.75" customHeight="1">
      <c r="C73" s="42"/>
    </row>
    <row r="74" ht="12.75" customHeight="1">
      <c r="C74" s="42"/>
    </row>
    <row r="75" ht="12.75" customHeight="1">
      <c r="C75" s="42"/>
    </row>
    <row r="76" ht="12.75" customHeight="1">
      <c r="C76" s="42"/>
    </row>
    <row r="77" ht="12.75" customHeight="1">
      <c r="C77" s="42"/>
    </row>
    <row r="78" ht="12.75" customHeight="1">
      <c r="C78" s="42"/>
    </row>
    <row r="79" ht="12.75" customHeight="1">
      <c r="C79" s="42"/>
    </row>
    <row r="80" ht="12.75" customHeight="1">
      <c r="C80" s="42"/>
    </row>
    <row r="81" ht="12.75" customHeight="1">
      <c r="C81" s="42"/>
    </row>
    <row r="82" ht="12.75" customHeight="1">
      <c r="C82" s="42"/>
    </row>
    <row r="83" ht="12.75" customHeight="1">
      <c r="C83" s="42"/>
    </row>
    <row r="84" ht="12.75" customHeight="1">
      <c r="C84" s="42"/>
    </row>
    <row r="85" ht="12.75" customHeight="1">
      <c r="C85" s="42"/>
    </row>
    <row r="86" ht="12.75" customHeight="1">
      <c r="C86" s="42"/>
    </row>
    <row r="87" ht="12.75" customHeight="1">
      <c r="C87" s="42"/>
    </row>
    <row r="88" ht="12.75" customHeight="1">
      <c r="C88" s="42"/>
    </row>
    <row r="89" ht="12.75" customHeight="1">
      <c r="C89" s="42"/>
    </row>
    <row r="90" ht="12.75" customHeight="1">
      <c r="C90" s="42"/>
    </row>
    <row r="91" ht="12.75" customHeight="1">
      <c r="C91" s="42"/>
    </row>
    <row r="92" ht="12.75" customHeight="1">
      <c r="C92" s="42"/>
    </row>
    <row r="93" ht="12.75" customHeight="1">
      <c r="C93" s="42"/>
    </row>
    <row r="94" ht="12.75" customHeight="1">
      <c r="C94" s="42"/>
    </row>
    <row r="95" ht="12.75" customHeight="1">
      <c r="C95" s="42"/>
    </row>
    <row r="96" ht="12.75" customHeight="1">
      <c r="C96" s="42"/>
    </row>
    <row r="97" ht="12.75" customHeight="1">
      <c r="C97" s="42"/>
    </row>
    <row r="98" ht="12.75" customHeight="1">
      <c r="C98" s="42"/>
    </row>
    <row r="99" ht="12.75" customHeight="1">
      <c r="C99" s="42"/>
    </row>
    <row r="100" ht="12.75" customHeight="1">
      <c r="C100" s="42"/>
    </row>
    <row r="101" ht="12.75" customHeight="1">
      <c r="C101" s="42"/>
    </row>
    <row r="102" ht="12.75" customHeight="1">
      <c r="C102" s="42"/>
    </row>
    <row r="103" ht="12.75" customHeight="1">
      <c r="C103" s="42"/>
    </row>
    <row r="104" ht="12.75" customHeight="1">
      <c r="C104" s="42"/>
    </row>
    <row r="105" ht="12.75" customHeight="1">
      <c r="C105" s="42"/>
    </row>
    <row r="106" ht="12.75" customHeight="1">
      <c r="C106" s="42"/>
    </row>
    <row r="107" ht="12.75" customHeight="1">
      <c r="C107" s="42"/>
    </row>
    <row r="108" ht="12.75" customHeight="1">
      <c r="C108" s="42"/>
    </row>
    <row r="109" ht="12.75" customHeight="1">
      <c r="C109" s="42"/>
    </row>
    <row r="110" ht="12.75" customHeight="1">
      <c r="C110" s="42"/>
    </row>
    <row r="111" ht="12.75" customHeight="1">
      <c r="C111" s="42"/>
    </row>
    <row r="112" ht="12.75" customHeight="1">
      <c r="C112" s="42"/>
    </row>
    <row r="113" ht="12.75" customHeight="1">
      <c r="C113" s="42"/>
    </row>
    <row r="114" ht="12.75" customHeight="1">
      <c r="C114" s="42"/>
    </row>
    <row r="115" ht="12.75" customHeight="1">
      <c r="C115" s="42"/>
    </row>
    <row r="116" ht="12.75" customHeight="1">
      <c r="C116" s="42"/>
    </row>
    <row r="117" ht="12.75" customHeight="1">
      <c r="C117" s="42"/>
    </row>
    <row r="118" ht="12.75" customHeight="1">
      <c r="C118" s="42"/>
    </row>
    <row r="119" ht="12.75" customHeight="1">
      <c r="C119" s="42"/>
    </row>
    <row r="120" ht="12.75" customHeight="1">
      <c r="C120" s="42"/>
    </row>
    <row r="121" ht="12.75" customHeight="1">
      <c r="C121" s="42"/>
    </row>
    <row r="122" ht="12.75" customHeight="1">
      <c r="C122" s="42"/>
    </row>
    <row r="123" ht="12.75" customHeight="1">
      <c r="C123" s="42"/>
    </row>
    <row r="124" ht="12.75" customHeight="1">
      <c r="C124" s="42"/>
    </row>
    <row r="125" ht="12.75" customHeight="1">
      <c r="C125" s="42"/>
    </row>
    <row r="126" ht="12.75" customHeight="1">
      <c r="C126" s="42"/>
    </row>
    <row r="127" ht="12.75" customHeight="1">
      <c r="C127" s="42"/>
    </row>
    <row r="128" ht="12.75" customHeight="1">
      <c r="C128" s="42"/>
    </row>
    <row r="129" ht="12.75" customHeight="1">
      <c r="C129" s="42"/>
    </row>
    <row r="130" ht="12.75" customHeight="1">
      <c r="C130" s="42"/>
    </row>
    <row r="131" ht="12.75" customHeight="1">
      <c r="C131" s="42"/>
    </row>
    <row r="132" ht="12.75" customHeight="1">
      <c r="C132" s="42"/>
    </row>
    <row r="133" ht="12.75" customHeight="1">
      <c r="C133" s="42"/>
    </row>
    <row r="134" ht="12.75" customHeight="1">
      <c r="C134" s="42"/>
    </row>
    <row r="135" ht="12.75" customHeight="1">
      <c r="C135" s="42"/>
    </row>
    <row r="136" ht="12.75" customHeight="1">
      <c r="C136" s="42"/>
    </row>
    <row r="137" ht="12.75" customHeight="1">
      <c r="C137" s="42"/>
    </row>
    <row r="138" ht="12.75" customHeight="1">
      <c r="C138" s="42"/>
    </row>
    <row r="139" ht="12.75" customHeight="1">
      <c r="C139" s="42"/>
    </row>
    <row r="140" ht="12.75" customHeight="1">
      <c r="C140" s="42"/>
    </row>
    <row r="141" ht="12.75" customHeight="1">
      <c r="C141" s="42"/>
    </row>
    <row r="142" ht="12.75" customHeight="1">
      <c r="C142" s="42"/>
    </row>
    <row r="143" ht="12.75" customHeight="1">
      <c r="C143" s="42"/>
    </row>
    <row r="144" ht="12.75" customHeight="1">
      <c r="C144" s="42"/>
    </row>
    <row r="145" ht="12.75" customHeight="1">
      <c r="C145" s="42"/>
    </row>
    <row r="146" ht="12.75" customHeight="1">
      <c r="C146" s="42"/>
    </row>
    <row r="147" ht="12.75" customHeight="1">
      <c r="C147" s="42"/>
    </row>
    <row r="148" ht="12.75" customHeight="1">
      <c r="C148" s="42"/>
    </row>
    <row r="149" ht="12.75" customHeight="1">
      <c r="C149" s="42"/>
    </row>
    <row r="150" ht="12.75" customHeight="1">
      <c r="C150" s="42"/>
    </row>
    <row r="151" ht="12.75" customHeight="1">
      <c r="C151" s="42"/>
    </row>
    <row r="152" ht="12.75" customHeight="1">
      <c r="C152" s="42"/>
    </row>
    <row r="153" ht="12.75" customHeight="1">
      <c r="C153" s="42"/>
    </row>
    <row r="154" ht="12.75" customHeight="1">
      <c r="C154" s="42"/>
    </row>
    <row r="155" ht="12.75" customHeight="1">
      <c r="C155" s="42"/>
    </row>
    <row r="156" ht="12.75" customHeight="1">
      <c r="C156" s="42"/>
    </row>
    <row r="157" ht="12.75" customHeight="1">
      <c r="C157" s="42"/>
    </row>
    <row r="158" ht="12.75" customHeight="1">
      <c r="C158" s="42"/>
    </row>
    <row r="159" ht="12.75" customHeight="1">
      <c r="C159" s="42"/>
    </row>
    <row r="160" ht="12.75" customHeight="1">
      <c r="C160" s="42"/>
    </row>
    <row r="161" ht="12.75" customHeight="1">
      <c r="C161" s="42"/>
    </row>
    <row r="162" ht="12.75" customHeight="1">
      <c r="C162" s="42"/>
    </row>
    <row r="163" ht="12.75" customHeight="1">
      <c r="C163" s="42"/>
    </row>
    <row r="164" ht="12.75" customHeight="1">
      <c r="C164" s="42"/>
    </row>
    <row r="165" ht="12.75" customHeight="1">
      <c r="C165" s="42"/>
    </row>
    <row r="166" ht="12.75" customHeight="1">
      <c r="C166" s="42"/>
    </row>
    <row r="167" ht="12.75" customHeight="1">
      <c r="C167" s="42"/>
    </row>
    <row r="168" ht="12.75" customHeight="1">
      <c r="C168" s="42"/>
    </row>
    <row r="169" ht="12.75" customHeight="1">
      <c r="C169" s="42"/>
    </row>
    <row r="170" ht="12.75" customHeight="1">
      <c r="C170" s="42"/>
    </row>
    <row r="171" ht="12.75" customHeight="1">
      <c r="C171" s="42"/>
    </row>
    <row r="172" ht="12.75" customHeight="1">
      <c r="C172" s="42"/>
    </row>
    <row r="173" ht="12.75" customHeight="1">
      <c r="C173" s="42"/>
    </row>
    <row r="174" ht="12.75" customHeight="1">
      <c r="C174" s="42"/>
    </row>
    <row r="175" ht="12.75" customHeight="1">
      <c r="C175" s="42"/>
    </row>
    <row r="176" ht="12.75" customHeight="1">
      <c r="C176" s="42"/>
    </row>
    <row r="177" ht="12.75" customHeight="1">
      <c r="C177" s="42"/>
    </row>
    <row r="178" ht="12.75" customHeight="1">
      <c r="C178" s="42"/>
    </row>
    <row r="179" ht="12.75" customHeight="1">
      <c r="C179" s="42"/>
    </row>
    <row r="180" ht="12.75" customHeight="1">
      <c r="C180" s="42"/>
    </row>
    <row r="181" ht="12.75" customHeight="1">
      <c r="C181" s="42"/>
    </row>
    <row r="182" ht="12.75" customHeight="1">
      <c r="C182" s="42"/>
    </row>
    <row r="183" ht="12.75" customHeight="1">
      <c r="C183" s="42"/>
    </row>
    <row r="184" ht="12.75" customHeight="1">
      <c r="C184" s="42"/>
    </row>
    <row r="185" ht="12.75" customHeight="1">
      <c r="C185" s="42"/>
    </row>
    <row r="186" ht="12.75" customHeight="1">
      <c r="C186" s="42"/>
    </row>
    <row r="187" ht="12.75" customHeight="1">
      <c r="C187" s="42"/>
    </row>
    <row r="188" ht="12.75" customHeight="1">
      <c r="C188" s="42"/>
    </row>
    <row r="189" ht="12.75" customHeight="1">
      <c r="C189" s="42"/>
    </row>
    <row r="190" ht="12.75" customHeight="1">
      <c r="C190" s="42"/>
    </row>
    <row r="191" ht="12.75" customHeight="1">
      <c r="C191" s="42"/>
    </row>
    <row r="192" ht="12.75" customHeight="1">
      <c r="C192" s="42"/>
    </row>
    <row r="193" ht="12.75" customHeight="1">
      <c r="C193" s="42"/>
    </row>
    <row r="194" ht="12.75" customHeight="1">
      <c r="C194" s="42"/>
    </row>
    <row r="195" ht="12.75" customHeight="1">
      <c r="C195" s="42"/>
    </row>
    <row r="196" ht="12.75" customHeight="1">
      <c r="C196" s="42"/>
    </row>
    <row r="197" ht="12.75" customHeight="1">
      <c r="C197" s="42"/>
    </row>
    <row r="198" ht="12.75" customHeight="1">
      <c r="C198" s="42"/>
    </row>
    <row r="199" ht="12.75" customHeight="1">
      <c r="C199" s="42"/>
    </row>
    <row r="200" ht="12.75" customHeight="1">
      <c r="C200" s="42"/>
    </row>
    <row r="201" ht="12.75" customHeight="1">
      <c r="C201" s="42"/>
    </row>
    <row r="202" ht="12.75" customHeight="1">
      <c r="C202" s="42"/>
    </row>
    <row r="203" ht="12.75" customHeight="1">
      <c r="C203" s="42"/>
    </row>
    <row r="204" ht="12.75" customHeight="1">
      <c r="C204" s="42"/>
    </row>
    <row r="205" ht="12.75" customHeight="1">
      <c r="C205" s="42"/>
    </row>
    <row r="206" ht="12.75" customHeight="1">
      <c r="C206" s="42"/>
    </row>
    <row r="207" ht="12.75" customHeight="1">
      <c r="C207" s="42"/>
    </row>
    <row r="208" ht="12.75" customHeight="1">
      <c r="C208" s="42"/>
    </row>
    <row r="209" ht="12.75" customHeight="1">
      <c r="C209" s="42"/>
    </row>
    <row r="210" ht="12.75" customHeight="1">
      <c r="C210" s="42"/>
    </row>
    <row r="211" ht="12.75" customHeight="1">
      <c r="C211" s="42"/>
    </row>
    <row r="212" ht="12.75" customHeight="1">
      <c r="C212" s="42"/>
    </row>
    <row r="213" ht="12.75" customHeight="1">
      <c r="C213" s="42"/>
    </row>
    <row r="214" ht="12.75" customHeight="1">
      <c r="C214" s="42"/>
    </row>
    <row r="215" ht="12.75" customHeight="1">
      <c r="C215" s="42"/>
    </row>
    <row r="216" ht="12.75" customHeight="1">
      <c r="C216" s="42"/>
    </row>
    <row r="217" ht="12.75" customHeight="1">
      <c r="C217" s="42"/>
    </row>
    <row r="218" ht="12.75" customHeight="1">
      <c r="C218" s="42"/>
    </row>
    <row r="219" ht="12.75" customHeight="1">
      <c r="C219" s="42"/>
    </row>
    <row r="220" ht="12.75" customHeight="1">
      <c r="C220" s="42"/>
    </row>
    <row r="221" ht="12.75" customHeight="1">
      <c r="C221" s="42"/>
    </row>
    <row r="222" ht="12.75" customHeight="1">
      <c r="C222" s="42"/>
    </row>
    <row r="223" ht="12.75" customHeight="1">
      <c r="C223" s="42"/>
    </row>
    <row r="224" ht="12.75" customHeight="1">
      <c r="C224" s="42"/>
    </row>
    <row r="225" ht="12.75" customHeight="1">
      <c r="C225" s="42"/>
    </row>
    <row r="226" ht="12.75" customHeight="1">
      <c r="C226" s="42"/>
    </row>
    <row r="227" ht="12.75" customHeight="1">
      <c r="C227" s="42"/>
    </row>
    <row r="228" ht="12.75" customHeight="1">
      <c r="C228" s="42"/>
    </row>
    <row r="229" ht="12.75" customHeight="1">
      <c r="C229" s="42"/>
    </row>
    <row r="230" ht="12.75" customHeight="1">
      <c r="C230" s="42"/>
    </row>
    <row r="231" ht="12.75" customHeight="1">
      <c r="C231" s="42"/>
    </row>
    <row r="232" ht="12.75" customHeight="1">
      <c r="C232" s="42"/>
    </row>
    <row r="233" ht="12.75" customHeight="1">
      <c r="C233" s="42"/>
    </row>
    <row r="234" ht="12.75" customHeight="1">
      <c r="C234" s="42"/>
    </row>
    <row r="235" ht="12.75" customHeight="1">
      <c r="C235" s="42"/>
    </row>
    <row r="236" ht="12.75" customHeight="1">
      <c r="C236" s="42"/>
    </row>
    <row r="237" ht="12.75" customHeight="1">
      <c r="C237" s="42"/>
    </row>
    <row r="238" ht="12.75" customHeight="1">
      <c r="C238" s="42"/>
    </row>
    <row r="239" ht="12.75" customHeight="1">
      <c r="C239" s="42"/>
    </row>
    <row r="240" ht="12.75" customHeight="1">
      <c r="C240" s="42"/>
    </row>
    <row r="241" ht="12.75" customHeight="1">
      <c r="C241" s="42"/>
    </row>
    <row r="242" ht="12.75" customHeight="1">
      <c r="C242" s="42"/>
    </row>
    <row r="243" ht="12.75" customHeight="1">
      <c r="C243" s="42"/>
    </row>
    <row r="244" ht="12.75" customHeight="1">
      <c r="C244" s="42"/>
    </row>
    <row r="245" ht="12.75" customHeight="1">
      <c r="C245" s="42"/>
    </row>
    <row r="246" ht="12.75" customHeight="1">
      <c r="C246" s="42"/>
    </row>
    <row r="247" ht="12.75" customHeight="1">
      <c r="C247" s="42"/>
    </row>
    <row r="248" ht="12.75" customHeight="1">
      <c r="C248" s="42"/>
    </row>
    <row r="249" ht="12.75" customHeight="1">
      <c r="C249" s="42"/>
    </row>
    <row r="250" ht="12.75" customHeight="1">
      <c r="C250" s="42"/>
    </row>
    <row r="251" ht="12.75" customHeight="1">
      <c r="C251" s="42"/>
    </row>
    <row r="252" ht="12.75" customHeight="1">
      <c r="C252" s="42"/>
    </row>
    <row r="253" ht="12.75" customHeight="1">
      <c r="C253" s="42"/>
    </row>
    <row r="254" ht="12.75" customHeight="1">
      <c r="C254" s="42"/>
    </row>
    <row r="255" ht="12.75" customHeight="1">
      <c r="C255" s="42"/>
    </row>
    <row r="256" ht="12.75" customHeight="1">
      <c r="C256" s="42"/>
    </row>
    <row r="257" ht="12.75" customHeight="1">
      <c r="C257" s="42"/>
    </row>
    <row r="258" ht="12.75" customHeight="1">
      <c r="C258" s="42"/>
    </row>
    <row r="259" ht="12.75" customHeight="1">
      <c r="C259" s="42"/>
    </row>
    <row r="260" ht="12.75" customHeight="1">
      <c r="C260" s="42"/>
    </row>
    <row r="261" ht="12.75" customHeight="1">
      <c r="C261" s="42"/>
    </row>
    <row r="262" ht="12.75" customHeight="1">
      <c r="C262" s="42"/>
    </row>
    <row r="263" ht="12.75" customHeight="1">
      <c r="C263" s="42"/>
    </row>
    <row r="264" ht="12.75" customHeight="1">
      <c r="C264" s="42"/>
    </row>
    <row r="265" ht="12.75" customHeight="1">
      <c r="C265" s="42"/>
    </row>
    <row r="266" ht="12.75" customHeight="1">
      <c r="C266" s="42"/>
    </row>
    <row r="267" ht="12.75" customHeight="1">
      <c r="C267" s="42"/>
    </row>
    <row r="268" ht="12.75" customHeight="1">
      <c r="C268" s="42"/>
    </row>
    <row r="269" ht="12.75" customHeight="1">
      <c r="C269" s="42"/>
    </row>
    <row r="270" ht="12.75" customHeight="1">
      <c r="C270" s="42"/>
    </row>
    <row r="271" ht="12.75" customHeight="1">
      <c r="C271" s="42"/>
    </row>
    <row r="272" ht="12.75" customHeight="1">
      <c r="C272" s="42"/>
    </row>
    <row r="273" ht="12.75" customHeight="1">
      <c r="C273" s="42"/>
    </row>
    <row r="274" ht="12.75" customHeight="1">
      <c r="C274" s="42"/>
    </row>
    <row r="275" ht="12.75" customHeight="1">
      <c r="C275" s="42"/>
    </row>
    <row r="276" ht="12.75" customHeight="1">
      <c r="C276" s="42"/>
    </row>
    <row r="277" ht="12.75" customHeight="1">
      <c r="C277" s="42"/>
    </row>
    <row r="278" ht="12.75" customHeight="1">
      <c r="C278" s="42"/>
    </row>
    <row r="279" ht="12.75" customHeight="1">
      <c r="C279" s="42"/>
    </row>
    <row r="280" ht="12.75" customHeight="1">
      <c r="C280" s="42"/>
    </row>
    <row r="281" ht="12.75" customHeight="1">
      <c r="C281" s="42"/>
    </row>
    <row r="282" ht="12.75" customHeight="1">
      <c r="C282" s="42"/>
    </row>
    <row r="283" ht="12.75" customHeight="1">
      <c r="C283" s="42"/>
    </row>
    <row r="284" ht="12.75" customHeight="1">
      <c r="C284" s="42"/>
    </row>
    <row r="285" ht="12.75" customHeight="1">
      <c r="C285" s="42"/>
    </row>
    <row r="286" ht="12.75" customHeight="1">
      <c r="C286" s="42"/>
    </row>
    <row r="287" ht="12.75" customHeight="1">
      <c r="C287" s="42"/>
    </row>
    <row r="288" ht="12.75" customHeight="1">
      <c r="C288" s="42"/>
    </row>
    <row r="289" ht="12.75" customHeight="1">
      <c r="C289" s="42"/>
    </row>
    <row r="290" ht="12.75" customHeight="1">
      <c r="C290" s="42"/>
    </row>
    <row r="291" ht="12.75" customHeight="1">
      <c r="C291" s="42"/>
    </row>
    <row r="292" ht="12.75" customHeight="1">
      <c r="C292" s="42"/>
    </row>
    <row r="293" ht="12.75" customHeight="1">
      <c r="C293" s="42"/>
    </row>
    <row r="294" ht="12.75" customHeight="1">
      <c r="C294" s="42"/>
    </row>
    <row r="295" ht="12.75" customHeight="1">
      <c r="C295" s="42"/>
    </row>
    <row r="296" ht="12.75" customHeight="1">
      <c r="C296" s="42"/>
    </row>
    <row r="297" ht="12.75" customHeight="1">
      <c r="C297" s="42"/>
    </row>
    <row r="298" ht="12.75" customHeight="1">
      <c r="C298" s="42"/>
    </row>
    <row r="299" ht="12.75" customHeight="1">
      <c r="C299" s="42"/>
    </row>
    <row r="300" ht="12.75" customHeight="1">
      <c r="C300" s="42"/>
    </row>
    <row r="301" ht="12.75" customHeight="1">
      <c r="C301" s="42"/>
    </row>
    <row r="302" ht="12.75" customHeight="1">
      <c r="C302" s="42"/>
    </row>
    <row r="303" ht="12.75" customHeight="1">
      <c r="C303" s="42"/>
    </row>
    <row r="304" ht="12.75" customHeight="1">
      <c r="C304" s="42"/>
    </row>
    <row r="305" ht="12.75" customHeight="1">
      <c r="C305" s="42"/>
    </row>
    <row r="306" ht="12.75" customHeight="1">
      <c r="C306" s="42"/>
    </row>
    <row r="307" ht="12.75" customHeight="1">
      <c r="C307" s="42"/>
    </row>
    <row r="308" ht="12.75" customHeight="1">
      <c r="C308" s="42"/>
    </row>
    <row r="309" ht="12.75" customHeight="1">
      <c r="C309" s="42"/>
    </row>
    <row r="310" ht="12.75" customHeight="1">
      <c r="C310" s="42"/>
    </row>
    <row r="311" ht="12.75" customHeight="1">
      <c r="C311" s="42"/>
    </row>
    <row r="312" ht="12.75" customHeight="1">
      <c r="C312" s="42"/>
    </row>
    <row r="313" ht="12.75" customHeight="1">
      <c r="C313" s="42"/>
    </row>
    <row r="314" ht="12.75" customHeight="1">
      <c r="C314" s="42"/>
    </row>
    <row r="315" ht="12.75" customHeight="1">
      <c r="C315" s="42"/>
    </row>
    <row r="316" ht="12.75" customHeight="1">
      <c r="C316" s="42"/>
    </row>
    <row r="317" ht="12.75" customHeight="1">
      <c r="C317" s="42"/>
    </row>
    <row r="318" ht="12.75" customHeight="1">
      <c r="C318" s="42"/>
    </row>
    <row r="319" ht="12.75" customHeight="1">
      <c r="C319" s="42"/>
    </row>
    <row r="320" ht="12.75" customHeight="1">
      <c r="C320" s="42"/>
    </row>
    <row r="321" ht="12.75" customHeight="1">
      <c r="C321" s="42"/>
    </row>
    <row r="322" ht="12.75" customHeight="1">
      <c r="C322" s="42"/>
    </row>
    <row r="323" ht="12.75" customHeight="1">
      <c r="C323" s="42"/>
    </row>
    <row r="324" ht="12.75" customHeight="1">
      <c r="C324" s="42"/>
    </row>
    <row r="325" ht="12.75" customHeight="1">
      <c r="C325" s="42"/>
    </row>
    <row r="326" ht="12.75" customHeight="1">
      <c r="C326" s="42"/>
    </row>
    <row r="327" ht="12.75" customHeight="1">
      <c r="C327" s="42"/>
    </row>
    <row r="328" ht="12.75" customHeight="1">
      <c r="C328" s="42"/>
    </row>
    <row r="329" ht="12.75" customHeight="1">
      <c r="C329" s="42"/>
    </row>
    <row r="330" ht="12.75" customHeight="1">
      <c r="C330" s="42"/>
    </row>
    <row r="331" ht="12.75" customHeight="1">
      <c r="C331" s="42"/>
    </row>
    <row r="332" ht="12.75" customHeight="1">
      <c r="C332" s="42"/>
    </row>
    <row r="333" ht="12.75" customHeight="1">
      <c r="C333" s="42"/>
    </row>
    <row r="334" ht="12.75" customHeight="1">
      <c r="C334" s="42"/>
    </row>
    <row r="335" ht="12.75" customHeight="1">
      <c r="C335" s="42"/>
    </row>
    <row r="336" ht="12.75" customHeight="1">
      <c r="C336" s="42"/>
    </row>
    <row r="337" ht="12.75" customHeight="1">
      <c r="C337" s="42"/>
    </row>
    <row r="338" ht="12.75" customHeight="1">
      <c r="C338" s="42"/>
    </row>
    <row r="339" ht="12.75" customHeight="1">
      <c r="C339" s="42"/>
    </row>
    <row r="340" ht="12.75" customHeight="1">
      <c r="C340" s="42"/>
    </row>
    <row r="341" ht="12.75" customHeight="1">
      <c r="C341" s="42"/>
    </row>
    <row r="342" ht="12.75" customHeight="1">
      <c r="C342" s="42"/>
    </row>
    <row r="343" ht="12.75" customHeight="1">
      <c r="C343" s="42"/>
    </row>
    <row r="344" ht="12.75" customHeight="1">
      <c r="C344" s="42"/>
    </row>
    <row r="345" ht="12.75" customHeight="1">
      <c r="C345" s="42"/>
    </row>
    <row r="346" ht="12.75" customHeight="1">
      <c r="C346" s="42"/>
    </row>
    <row r="347" ht="12.75" customHeight="1">
      <c r="C347" s="42"/>
    </row>
    <row r="348" ht="12.75" customHeight="1">
      <c r="C348" s="42"/>
    </row>
    <row r="349" ht="12.75" customHeight="1">
      <c r="C349" s="42"/>
    </row>
    <row r="350" ht="12.75" customHeight="1">
      <c r="C350" s="42"/>
    </row>
    <row r="351" ht="12.75" customHeight="1">
      <c r="C351" s="42"/>
    </row>
    <row r="352" ht="12.75" customHeight="1">
      <c r="C352" s="42"/>
    </row>
    <row r="353" ht="12.75" customHeight="1">
      <c r="C353" s="42"/>
    </row>
    <row r="354" ht="12.75" customHeight="1">
      <c r="C354" s="42"/>
    </row>
    <row r="355" ht="12.75" customHeight="1">
      <c r="C355" s="42"/>
    </row>
    <row r="356" ht="12.75" customHeight="1">
      <c r="C356" s="42"/>
    </row>
    <row r="357" ht="12.75" customHeight="1">
      <c r="C357" s="42"/>
    </row>
    <row r="358" ht="12.75" customHeight="1">
      <c r="C358" s="42"/>
    </row>
    <row r="359" ht="12.75" customHeight="1">
      <c r="C359" s="42"/>
    </row>
    <row r="360" ht="12.75" customHeight="1">
      <c r="C360" s="42"/>
    </row>
    <row r="361" ht="12.75" customHeight="1">
      <c r="C361" s="42"/>
    </row>
    <row r="362" ht="12.75" customHeight="1">
      <c r="C362" s="42"/>
    </row>
    <row r="363" ht="12.75" customHeight="1">
      <c r="C363" s="42"/>
    </row>
    <row r="364" ht="12.75" customHeight="1">
      <c r="C364" s="42"/>
    </row>
    <row r="365" ht="12.75" customHeight="1">
      <c r="C365" s="42"/>
    </row>
    <row r="366" ht="12.75" customHeight="1">
      <c r="C366" s="42"/>
    </row>
    <row r="367" ht="12.75" customHeight="1">
      <c r="C367" s="42"/>
    </row>
    <row r="368" ht="12.75" customHeight="1">
      <c r="C368" s="42"/>
    </row>
    <row r="369" ht="12.75" customHeight="1">
      <c r="C369" s="42"/>
    </row>
    <row r="370" ht="12.75" customHeight="1">
      <c r="C370" s="42"/>
    </row>
    <row r="371" ht="12.75" customHeight="1">
      <c r="C371" s="42"/>
    </row>
    <row r="372" ht="12.75" customHeight="1">
      <c r="C372" s="42"/>
    </row>
    <row r="373" ht="12.75" customHeight="1">
      <c r="C373" s="42"/>
    </row>
    <row r="374" ht="12.75" customHeight="1">
      <c r="C374" s="42"/>
    </row>
    <row r="375" ht="12.75" customHeight="1">
      <c r="C375" s="42"/>
    </row>
    <row r="376" ht="12.75" customHeight="1">
      <c r="C376" s="42"/>
    </row>
    <row r="377" ht="12.75" customHeight="1">
      <c r="C377" s="42"/>
    </row>
    <row r="378" ht="12.75" customHeight="1">
      <c r="C378" s="42"/>
    </row>
    <row r="379" ht="12.75" customHeight="1">
      <c r="C379" s="42"/>
    </row>
    <row r="380" ht="12.75" customHeight="1">
      <c r="C380" s="42"/>
    </row>
    <row r="381" ht="12.75" customHeight="1">
      <c r="C381" s="42"/>
    </row>
    <row r="382" ht="12.75" customHeight="1">
      <c r="C382" s="42"/>
    </row>
    <row r="383" ht="12.75" customHeight="1">
      <c r="C383" s="42"/>
    </row>
    <row r="384" ht="12.75" customHeight="1">
      <c r="C384" s="42"/>
    </row>
    <row r="385" ht="12.75" customHeight="1">
      <c r="C385" s="42"/>
    </row>
    <row r="386" ht="12.75" customHeight="1">
      <c r="C386" s="42"/>
    </row>
    <row r="387" ht="12.75" customHeight="1">
      <c r="C387" s="42"/>
    </row>
    <row r="388" ht="12.75" customHeight="1">
      <c r="C388" s="42"/>
    </row>
    <row r="389" ht="12.75" customHeight="1">
      <c r="C389" s="42"/>
    </row>
    <row r="390" ht="12.75" customHeight="1">
      <c r="C390" s="42"/>
    </row>
    <row r="391" ht="12.75" customHeight="1">
      <c r="C391" s="42"/>
    </row>
    <row r="392" ht="12.75" customHeight="1">
      <c r="C392" s="42"/>
    </row>
    <row r="393" ht="12.75" customHeight="1">
      <c r="C393" s="42"/>
    </row>
    <row r="394" ht="12.75" customHeight="1">
      <c r="C394" s="42"/>
    </row>
    <row r="395" ht="12.75" customHeight="1">
      <c r="C395" s="42"/>
    </row>
    <row r="396" ht="12.75" customHeight="1">
      <c r="C396" s="42"/>
    </row>
    <row r="397" ht="12.75" customHeight="1">
      <c r="C397" s="42"/>
    </row>
    <row r="398" ht="12.75" customHeight="1">
      <c r="C398" s="42"/>
    </row>
    <row r="399" ht="12.75" customHeight="1">
      <c r="C399" s="42"/>
    </row>
    <row r="400" ht="12.75" customHeight="1">
      <c r="C400" s="42"/>
    </row>
    <row r="401" ht="12.75" customHeight="1">
      <c r="C401" s="42"/>
    </row>
    <row r="402" ht="12.75" customHeight="1">
      <c r="C402" s="42"/>
    </row>
    <row r="403" ht="12.75" customHeight="1">
      <c r="C403" s="42"/>
    </row>
    <row r="404" ht="12.75" customHeight="1">
      <c r="C404" s="42"/>
    </row>
    <row r="405" ht="12.75" customHeight="1">
      <c r="C405" s="42"/>
    </row>
    <row r="406" ht="12.75" customHeight="1">
      <c r="C406" s="42"/>
    </row>
    <row r="407" ht="12.75" customHeight="1">
      <c r="C407" s="42"/>
    </row>
    <row r="408" ht="12.75" customHeight="1">
      <c r="C408" s="42"/>
    </row>
    <row r="409" ht="12.75" customHeight="1">
      <c r="C409" s="42"/>
    </row>
    <row r="410" ht="12.75" customHeight="1">
      <c r="C410" s="42"/>
    </row>
    <row r="411" ht="12.75" customHeight="1">
      <c r="C411" s="42"/>
    </row>
    <row r="412" ht="12.75" customHeight="1">
      <c r="C412" s="42"/>
    </row>
    <row r="413" ht="12.75" customHeight="1">
      <c r="C413" s="42"/>
    </row>
    <row r="414" ht="12.75" customHeight="1">
      <c r="C414" s="42"/>
    </row>
    <row r="415" ht="12.75" customHeight="1">
      <c r="C415" s="42"/>
    </row>
    <row r="416" ht="12.75" customHeight="1">
      <c r="C416" s="42"/>
    </row>
    <row r="417" ht="12.75" customHeight="1">
      <c r="C417" s="42"/>
    </row>
    <row r="418" ht="12.75" customHeight="1">
      <c r="C418" s="42"/>
    </row>
    <row r="419" ht="12.75" customHeight="1">
      <c r="C419" s="42"/>
    </row>
    <row r="420" ht="12.75" customHeight="1">
      <c r="C420" s="42"/>
    </row>
    <row r="421" ht="12.75" customHeight="1">
      <c r="C421" s="42"/>
    </row>
    <row r="422" ht="12.75" customHeight="1">
      <c r="C422" s="42"/>
    </row>
    <row r="423" ht="12.75" customHeight="1">
      <c r="C423" s="42"/>
    </row>
    <row r="424" ht="12.75" customHeight="1">
      <c r="C424" s="42"/>
    </row>
    <row r="425" ht="12.75" customHeight="1">
      <c r="C425" s="42"/>
    </row>
    <row r="426" ht="12.75" customHeight="1">
      <c r="C426" s="42"/>
    </row>
    <row r="427" ht="12.75" customHeight="1">
      <c r="C427" s="42"/>
    </row>
    <row r="428" ht="12.75" customHeight="1">
      <c r="C428" s="42"/>
    </row>
    <row r="429" ht="12.75" customHeight="1">
      <c r="C429" s="42"/>
    </row>
    <row r="430" ht="12.75" customHeight="1">
      <c r="C430" s="42"/>
    </row>
    <row r="431" ht="12.75" customHeight="1">
      <c r="C431" s="42"/>
    </row>
    <row r="432" ht="12.75" customHeight="1">
      <c r="C432" s="42"/>
    </row>
    <row r="433" ht="12.75" customHeight="1">
      <c r="C433" s="42"/>
    </row>
    <row r="434" ht="12.75" customHeight="1">
      <c r="C434" s="42"/>
    </row>
    <row r="435" ht="12.75" customHeight="1">
      <c r="C435" s="42"/>
    </row>
    <row r="436" ht="12.75" customHeight="1">
      <c r="C436" s="42"/>
    </row>
    <row r="437" ht="12.75" customHeight="1">
      <c r="C437" s="42"/>
    </row>
    <row r="438" ht="12.75" customHeight="1">
      <c r="C438" s="42"/>
    </row>
    <row r="439" ht="12.75" customHeight="1">
      <c r="C439" s="42"/>
    </row>
    <row r="440" ht="12.75" customHeight="1">
      <c r="C440" s="42"/>
    </row>
    <row r="441" ht="12.75" customHeight="1">
      <c r="C441" s="42"/>
    </row>
    <row r="442" ht="12.75" customHeight="1">
      <c r="C442" s="42"/>
    </row>
    <row r="443" ht="12.75" customHeight="1">
      <c r="C443" s="42"/>
    </row>
    <row r="444" ht="12.75" customHeight="1">
      <c r="C444" s="42"/>
    </row>
    <row r="445" ht="12.75" customHeight="1">
      <c r="C445" s="42"/>
    </row>
    <row r="446" ht="12.75" customHeight="1">
      <c r="C446" s="42"/>
    </row>
    <row r="447" ht="12.75" customHeight="1">
      <c r="C447" s="42"/>
    </row>
    <row r="448" ht="12.75" customHeight="1">
      <c r="C448" s="42"/>
    </row>
    <row r="449" ht="12.75" customHeight="1">
      <c r="C449" s="42"/>
    </row>
    <row r="450" ht="12.75" customHeight="1">
      <c r="C450" s="42"/>
    </row>
    <row r="451" ht="12.75" customHeight="1">
      <c r="C451" s="42"/>
    </row>
    <row r="452" ht="12.75" customHeight="1">
      <c r="C452" s="42"/>
    </row>
    <row r="453" ht="12.75" customHeight="1">
      <c r="C453" s="42"/>
    </row>
    <row r="454" ht="12.75" customHeight="1">
      <c r="C454" s="42"/>
    </row>
    <row r="455" ht="12.75" customHeight="1">
      <c r="C455" s="42"/>
    </row>
    <row r="456" ht="12.75" customHeight="1">
      <c r="C456" s="42"/>
    </row>
    <row r="457" ht="12.75" customHeight="1">
      <c r="C457" s="42"/>
    </row>
    <row r="458" ht="12.75" customHeight="1">
      <c r="C458" s="42"/>
    </row>
    <row r="459" ht="12.75" customHeight="1">
      <c r="C459" s="42"/>
    </row>
    <row r="460" ht="12.75" customHeight="1">
      <c r="C460" s="42"/>
    </row>
    <row r="461" ht="12.75" customHeight="1">
      <c r="C461" s="42"/>
    </row>
    <row r="462" ht="12.75" customHeight="1">
      <c r="C462" s="42"/>
    </row>
    <row r="463" ht="12.75" customHeight="1">
      <c r="C463" s="42"/>
    </row>
    <row r="464" ht="12.75" customHeight="1">
      <c r="C464" s="42"/>
    </row>
    <row r="465" ht="12.75" customHeight="1">
      <c r="C465" s="42"/>
    </row>
    <row r="466" ht="12.75" customHeight="1">
      <c r="C466" s="42"/>
    </row>
    <row r="467" ht="12.75" customHeight="1">
      <c r="C467" s="42"/>
    </row>
    <row r="468" ht="12.75" customHeight="1">
      <c r="C468" s="42"/>
    </row>
    <row r="469" ht="12.75" customHeight="1">
      <c r="C469" s="42"/>
    </row>
    <row r="470" ht="12.75" customHeight="1">
      <c r="C470" s="42"/>
    </row>
    <row r="471" ht="12.75" customHeight="1">
      <c r="C471" s="42"/>
    </row>
    <row r="472" ht="12.75" customHeight="1">
      <c r="C472" s="42"/>
    </row>
    <row r="473" ht="12.75" customHeight="1">
      <c r="C473" s="42"/>
    </row>
    <row r="474" ht="12.75" customHeight="1">
      <c r="C474" s="42"/>
    </row>
    <row r="475" ht="12.75" customHeight="1">
      <c r="C475" s="42"/>
    </row>
    <row r="476" ht="12.75" customHeight="1">
      <c r="C476" s="42"/>
    </row>
    <row r="477" ht="12.75" customHeight="1">
      <c r="C477" s="42"/>
    </row>
    <row r="478" ht="12.75" customHeight="1">
      <c r="C478" s="42"/>
    </row>
    <row r="479" ht="12.75" customHeight="1">
      <c r="C479" s="42"/>
    </row>
    <row r="480" ht="12.75" customHeight="1">
      <c r="C480" s="42"/>
    </row>
    <row r="481" ht="12.75" customHeight="1">
      <c r="C481" s="42"/>
    </row>
    <row r="482" ht="12.75" customHeight="1">
      <c r="C482" s="42"/>
    </row>
    <row r="483" ht="12.75" customHeight="1">
      <c r="C483" s="42"/>
    </row>
    <row r="484" ht="12.75" customHeight="1">
      <c r="C484" s="42"/>
    </row>
    <row r="485" ht="12.75" customHeight="1">
      <c r="C485" s="42"/>
    </row>
    <row r="486" ht="12.75" customHeight="1">
      <c r="C486" s="42"/>
    </row>
    <row r="487" ht="12.75" customHeight="1">
      <c r="C487" s="42"/>
    </row>
    <row r="488" ht="12.75" customHeight="1">
      <c r="C488" s="42"/>
    </row>
    <row r="489" ht="12.75" customHeight="1">
      <c r="C489" s="42"/>
    </row>
    <row r="490" ht="12.75" customHeight="1">
      <c r="C490" s="42"/>
    </row>
    <row r="491" ht="12.75" customHeight="1">
      <c r="C491" s="42"/>
    </row>
    <row r="492" ht="12.75" customHeight="1">
      <c r="C492" s="42"/>
    </row>
    <row r="493" ht="12.75" customHeight="1">
      <c r="C493" s="42"/>
    </row>
    <row r="494" ht="12.75" customHeight="1">
      <c r="C494" s="42"/>
    </row>
    <row r="495" ht="12.75" customHeight="1">
      <c r="C495" s="42"/>
    </row>
    <row r="496" ht="12.75" customHeight="1">
      <c r="C496" s="42"/>
    </row>
    <row r="497" ht="12.75" customHeight="1">
      <c r="C497" s="42"/>
    </row>
    <row r="498" ht="12.75" customHeight="1">
      <c r="C498" s="42"/>
    </row>
    <row r="499" ht="12.75" customHeight="1">
      <c r="C499" s="42"/>
    </row>
    <row r="500" ht="12.75" customHeight="1">
      <c r="C500" s="42"/>
    </row>
    <row r="501" ht="12.75" customHeight="1">
      <c r="C501" s="42"/>
    </row>
    <row r="502" ht="12.75" customHeight="1">
      <c r="C502" s="42"/>
    </row>
    <row r="503" ht="12.75" customHeight="1">
      <c r="C503" s="42"/>
    </row>
    <row r="504" ht="12.75" customHeight="1">
      <c r="C504" s="42"/>
    </row>
    <row r="505" ht="12.75" customHeight="1">
      <c r="C505" s="42"/>
    </row>
    <row r="506" ht="12.75" customHeight="1">
      <c r="C506" s="42"/>
    </row>
    <row r="507" ht="12.75" customHeight="1">
      <c r="C507" s="42"/>
    </row>
    <row r="508" ht="12.75" customHeight="1">
      <c r="C508" s="42"/>
    </row>
    <row r="509" ht="12.75" customHeight="1">
      <c r="C509" s="42"/>
    </row>
    <row r="510" ht="12.75" customHeight="1">
      <c r="C510" s="42"/>
    </row>
    <row r="511" ht="12.75" customHeight="1">
      <c r="C511" s="42"/>
    </row>
    <row r="512" ht="12.75" customHeight="1">
      <c r="C512" s="42"/>
    </row>
    <row r="513" ht="12.75" customHeight="1">
      <c r="C513" s="42"/>
    </row>
    <row r="514" ht="12.75" customHeight="1">
      <c r="C514" s="42"/>
    </row>
    <row r="515" ht="12.75" customHeight="1">
      <c r="C515" s="42"/>
    </row>
    <row r="516" ht="12.75" customHeight="1">
      <c r="C516" s="42"/>
    </row>
    <row r="517" ht="12.75" customHeight="1">
      <c r="C517" s="42"/>
    </row>
    <row r="518" ht="12.75" customHeight="1">
      <c r="C518" s="42"/>
    </row>
    <row r="519" ht="12.75" customHeight="1">
      <c r="C519" s="42"/>
    </row>
    <row r="520" ht="12.75" customHeight="1">
      <c r="C520" s="42"/>
    </row>
    <row r="521" ht="12.75" customHeight="1">
      <c r="C521" s="42"/>
    </row>
    <row r="522" ht="12.75" customHeight="1">
      <c r="C522" s="42"/>
    </row>
    <row r="523" ht="12.75" customHeight="1">
      <c r="C523" s="42"/>
    </row>
    <row r="524" ht="12.75" customHeight="1">
      <c r="C524" s="42"/>
    </row>
    <row r="525" ht="12.75" customHeight="1">
      <c r="C525" s="42"/>
    </row>
    <row r="526" ht="12.75" customHeight="1">
      <c r="C526" s="42"/>
    </row>
    <row r="527" ht="12.75" customHeight="1">
      <c r="C527" s="42"/>
    </row>
    <row r="528" ht="12.75" customHeight="1">
      <c r="C528" s="42"/>
    </row>
    <row r="529" ht="12.75" customHeight="1">
      <c r="C529" s="42"/>
    </row>
    <row r="530" ht="12.75" customHeight="1">
      <c r="C530" s="42"/>
    </row>
    <row r="531" ht="12.75" customHeight="1">
      <c r="C531" s="42"/>
    </row>
    <row r="532" ht="12.75" customHeight="1">
      <c r="C532" s="42"/>
    </row>
    <row r="533" ht="12.75" customHeight="1">
      <c r="C533" s="42"/>
    </row>
    <row r="534" ht="12.75" customHeight="1">
      <c r="C534" s="42"/>
    </row>
    <row r="535" ht="12.75" customHeight="1">
      <c r="C535" s="42"/>
    </row>
    <row r="536" ht="12.75" customHeight="1">
      <c r="C536" s="42"/>
    </row>
    <row r="537" ht="12.75" customHeight="1">
      <c r="C537" s="42"/>
    </row>
    <row r="538" ht="12.75" customHeight="1">
      <c r="C538" s="42"/>
    </row>
    <row r="539" ht="12.75" customHeight="1">
      <c r="C539" s="42"/>
    </row>
    <row r="540" ht="12.75" customHeight="1">
      <c r="C540" s="42"/>
    </row>
    <row r="541" ht="12.75" customHeight="1">
      <c r="C541" s="42"/>
    </row>
    <row r="542" ht="12.75" customHeight="1">
      <c r="C542" s="42"/>
    </row>
    <row r="543" ht="12.75" customHeight="1">
      <c r="C543" s="42"/>
    </row>
    <row r="544" ht="12.75" customHeight="1">
      <c r="C544" s="42"/>
    </row>
    <row r="545" ht="12.75" customHeight="1">
      <c r="C545" s="42"/>
    </row>
    <row r="546" ht="12.75" customHeight="1">
      <c r="C546" s="42"/>
    </row>
    <row r="547" ht="12.75" customHeight="1">
      <c r="C547" s="42"/>
    </row>
    <row r="548" ht="12.75" customHeight="1">
      <c r="C548" s="42"/>
    </row>
    <row r="549" ht="12.75" customHeight="1">
      <c r="C549" s="42"/>
    </row>
    <row r="550" ht="12.75" customHeight="1">
      <c r="C550" s="42"/>
    </row>
    <row r="551" ht="12.75" customHeight="1">
      <c r="C551" s="42"/>
    </row>
    <row r="552" ht="12.75" customHeight="1">
      <c r="C552" s="42"/>
    </row>
    <row r="553" ht="12.75" customHeight="1">
      <c r="C553" s="42"/>
    </row>
    <row r="554" ht="12.75" customHeight="1">
      <c r="C554" s="42"/>
    </row>
    <row r="555" ht="12.75" customHeight="1">
      <c r="C555" s="42"/>
    </row>
    <row r="556" ht="12.75" customHeight="1">
      <c r="C556" s="42"/>
    </row>
    <row r="557" ht="12.75" customHeight="1">
      <c r="C557" s="42"/>
    </row>
    <row r="558" ht="12.75" customHeight="1">
      <c r="C558" s="42"/>
    </row>
    <row r="559" ht="12.75" customHeight="1">
      <c r="C559" s="42"/>
    </row>
    <row r="560" ht="12.75" customHeight="1">
      <c r="C560" s="42"/>
    </row>
    <row r="561" ht="12.75" customHeight="1">
      <c r="C561" s="42"/>
    </row>
    <row r="562" ht="12.75" customHeight="1">
      <c r="C562" s="42"/>
    </row>
    <row r="563" ht="12.75" customHeight="1">
      <c r="C563" s="42"/>
    </row>
    <row r="564" ht="12.75" customHeight="1">
      <c r="C564" s="42"/>
    </row>
    <row r="565" ht="12.75" customHeight="1">
      <c r="C565" s="42"/>
    </row>
    <row r="566" ht="12.75" customHeight="1">
      <c r="C566" s="42"/>
    </row>
    <row r="567" ht="12.75" customHeight="1">
      <c r="C567" s="42"/>
    </row>
    <row r="568" ht="12.75" customHeight="1">
      <c r="C568" s="42"/>
    </row>
    <row r="569" ht="12.75" customHeight="1">
      <c r="C569" s="42"/>
    </row>
    <row r="570" ht="12.75" customHeight="1">
      <c r="C570" s="42"/>
    </row>
    <row r="571" ht="12.75" customHeight="1">
      <c r="C571" s="42"/>
    </row>
    <row r="572" ht="12.75" customHeight="1">
      <c r="C572" s="42"/>
    </row>
    <row r="573" ht="12.75" customHeight="1">
      <c r="C573" s="42"/>
    </row>
    <row r="574" ht="12.75" customHeight="1">
      <c r="C574" s="42"/>
    </row>
    <row r="575" ht="12.75" customHeight="1">
      <c r="C575" s="42"/>
    </row>
    <row r="576" ht="12.75" customHeight="1">
      <c r="C576" s="42"/>
    </row>
    <row r="577" ht="12.75" customHeight="1">
      <c r="C577" s="42"/>
    </row>
    <row r="578" ht="12.75" customHeight="1">
      <c r="C578" s="42"/>
    </row>
    <row r="579" ht="12.75" customHeight="1">
      <c r="C579" s="42"/>
    </row>
    <row r="580" ht="12.75" customHeight="1">
      <c r="C580" s="42"/>
    </row>
    <row r="581" ht="12.75" customHeight="1">
      <c r="C581" s="42"/>
    </row>
    <row r="582" ht="12.75" customHeight="1">
      <c r="C582" s="42"/>
    </row>
    <row r="583" ht="12.75" customHeight="1">
      <c r="C583" s="42"/>
    </row>
    <row r="584" ht="12.75" customHeight="1">
      <c r="C584" s="42"/>
    </row>
    <row r="585" ht="12.75" customHeight="1">
      <c r="C585" s="42"/>
    </row>
    <row r="586" ht="12.75" customHeight="1">
      <c r="C586" s="42"/>
    </row>
    <row r="587" ht="12.75" customHeight="1">
      <c r="C587" s="42"/>
    </row>
    <row r="588" ht="12.75" customHeight="1">
      <c r="C588" s="42"/>
    </row>
    <row r="589" ht="12.75" customHeight="1">
      <c r="C589" s="42"/>
    </row>
    <row r="590" ht="12.75" customHeight="1">
      <c r="C590" s="42"/>
    </row>
    <row r="591" ht="12.75" customHeight="1">
      <c r="C591" s="42"/>
    </row>
    <row r="592" ht="12.75" customHeight="1">
      <c r="C592" s="42"/>
    </row>
    <row r="593" ht="12.75" customHeight="1">
      <c r="C593" s="42"/>
    </row>
    <row r="594" ht="12.75" customHeight="1">
      <c r="C594" s="42"/>
    </row>
    <row r="595" ht="12.75" customHeight="1">
      <c r="C595" s="42"/>
    </row>
    <row r="596" ht="12.75" customHeight="1">
      <c r="C596" s="42"/>
    </row>
    <row r="597" ht="12.75" customHeight="1">
      <c r="C597" s="42"/>
    </row>
    <row r="598" ht="12.75" customHeight="1">
      <c r="C598" s="42"/>
    </row>
    <row r="599" ht="12.75" customHeight="1">
      <c r="C599" s="42"/>
    </row>
    <row r="600" ht="12.75" customHeight="1">
      <c r="C600" s="42"/>
    </row>
    <row r="601" ht="12.75" customHeight="1">
      <c r="C601" s="42"/>
    </row>
    <row r="602" ht="12.75" customHeight="1">
      <c r="C602" s="42"/>
    </row>
    <row r="603" ht="12.75" customHeight="1">
      <c r="C603" s="42"/>
    </row>
    <row r="604" ht="12.75" customHeight="1">
      <c r="C604" s="42"/>
    </row>
    <row r="605" ht="12.75" customHeight="1">
      <c r="C605" s="42"/>
    </row>
    <row r="606" ht="12.75" customHeight="1">
      <c r="C606" s="42"/>
    </row>
    <row r="607" ht="12.75" customHeight="1">
      <c r="C607" s="42"/>
    </row>
    <row r="608" ht="12.75" customHeight="1">
      <c r="C608" s="42"/>
    </row>
    <row r="609" ht="12.75" customHeight="1">
      <c r="C609" s="42"/>
    </row>
    <row r="610" ht="12.75" customHeight="1">
      <c r="C610" s="42"/>
    </row>
    <row r="611" ht="12.75" customHeight="1">
      <c r="C611" s="42"/>
    </row>
    <row r="612" ht="12.75" customHeight="1">
      <c r="C612" s="42"/>
    </row>
    <row r="613" ht="12.75" customHeight="1">
      <c r="C613" s="42"/>
    </row>
    <row r="614" ht="12.75" customHeight="1">
      <c r="C614" s="42"/>
    </row>
    <row r="615" ht="12.75" customHeight="1">
      <c r="C615" s="42"/>
    </row>
    <row r="616" ht="12.75" customHeight="1">
      <c r="C616" s="42"/>
    </row>
    <row r="617" ht="12.75" customHeight="1">
      <c r="C617" s="42"/>
    </row>
    <row r="618" ht="12.75" customHeight="1">
      <c r="C618" s="42"/>
    </row>
    <row r="619" ht="12.75" customHeight="1">
      <c r="C619" s="42"/>
    </row>
    <row r="620" ht="12.75" customHeight="1">
      <c r="C620" s="42"/>
    </row>
    <row r="621" ht="12.75" customHeight="1">
      <c r="C621" s="42"/>
    </row>
    <row r="622" ht="12.75" customHeight="1">
      <c r="C622" s="42"/>
    </row>
    <row r="623" ht="12.75" customHeight="1">
      <c r="C623" s="42"/>
    </row>
    <row r="624" ht="12.75" customHeight="1">
      <c r="C624" s="42"/>
    </row>
    <row r="625" ht="12.75" customHeight="1">
      <c r="C625" s="42"/>
    </row>
    <row r="626" ht="12.75" customHeight="1">
      <c r="C626" s="42"/>
    </row>
    <row r="627" ht="12.75" customHeight="1">
      <c r="C627" s="42"/>
    </row>
    <row r="628" ht="12.75" customHeight="1">
      <c r="C628" s="42"/>
    </row>
    <row r="629" ht="12.75" customHeight="1">
      <c r="C629" s="42"/>
    </row>
    <row r="630" ht="12.75" customHeight="1">
      <c r="C630" s="42"/>
    </row>
    <row r="631" ht="12.75" customHeight="1">
      <c r="C631" s="42"/>
    </row>
    <row r="632" ht="12.75" customHeight="1">
      <c r="C632" s="42"/>
    </row>
    <row r="633" ht="12.75" customHeight="1">
      <c r="C633" s="42"/>
    </row>
    <row r="634" ht="12.75" customHeight="1">
      <c r="C634" s="42"/>
    </row>
    <row r="635" ht="12.75" customHeight="1">
      <c r="C635" s="42"/>
    </row>
    <row r="636" ht="12.75" customHeight="1">
      <c r="C636" s="42"/>
    </row>
    <row r="637" ht="12.75" customHeight="1">
      <c r="C637" s="42"/>
    </row>
    <row r="638" ht="12.75" customHeight="1">
      <c r="C638" s="42"/>
    </row>
    <row r="639" ht="12.75" customHeight="1">
      <c r="C639" s="42"/>
    </row>
    <row r="640" ht="12.75" customHeight="1">
      <c r="C640" s="42"/>
    </row>
    <row r="641" ht="12.75" customHeight="1">
      <c r="C641" s="42"/>
    </row>
    <row r="642" ht="12.75" customHeight="1">
      <c r="C642" s="42"/>
    </row>
    <row r="643" ht="12.75" customHeight="1">
      <c r="C643" s="42"/>
    </row>
    <row r="644" ht="12.75" customHeight="1">
      <c r="C644" s="42"/>
    </row>
    <row r="645" ht="12.75" customHeight="1">
      <c r="C645" s="42"/>
    </row>
    <row r="646" ht="12.75" customHeight="1">
      <c r="C646" s="42"/>
    </row>
    <row r="647" ht="12.75" customHeight="1">
      <c r="C647" s="42"/>
    </row>
    <row r="648" ht="12.75" customHeight="1">
      <c r="C648" s="42"/>
    </row>
    <row r="649" ht="12.75" customHeight="1">
      <c r="C649" s="42"/>
    </row>
    <row r="650" ht="12.75" customHeight="1">
      <c r="C650" s="42"/>
    </row>
    <row r="651" ht="12.75" customHeight="1">
      <c r="C651" s="42"/>
    </row>
    <row r="652" ht="12.75" customHeight="1">
      <c r="C652" s="42"/>
    </row>
    <row r="653" ht="12.75" customHeight="1">
      <c r="C653" s="42"/>
    </row>
    <row r="654" ht="12.75" customHeight="1">
      <c r="C654" s="42"/>
    </row>
    <row r="655" ht="12.75" customHeight="1">
      <c r="C655" s="42"/>
    </row>
    <row r="656" ht="12.75" customHeight="1">
      <c r="C656" s="42"/>
    </row>
    <row r="657" ht="12.75" customHeight="1">
      <c r="C657" s="42"/>
    </row>
    <row r="658" ht="12.75" customHeight="1">
      <c r="C658" s="42"/>
    </row>
    <row r="659" ht="12.75" customHeight="1">
      <c r="C659" s="42"/>
    </row>
    <row r="660" ht="12.75" customHeight="1">
      <c r="C660" s="42"/>
    </row>
    <row r="661" ht="12.75" customHeight="1">
      <c r="C661" s="42"/>
    </row>
    <row r="662" ht="12.75" customHeight="1">
      <c r="C662" s="42"/>
    </row>
    <row r="663" ht="12.75" customHeight="1">
      <c r="C663" s="42"/>
    </row>
    <row r="664" ht="12.75" customHeight="1">
      <c r="C664" s="42"/>
    </row>
    <row r="665" ht="12.75" customHeight="1">
      <c r="C665" s="42"/>
    </row>
    <row r="666" ht="12.75" customHeight="1">
      <c r="C666" s="42"/>
    </row>
    <row r="667" ht="12.75" customHeight="1">
      <c r="C667" s="42"/>
    </row>
    <row r="668" ht="12.75" customHeight="1">
      <c r="C668" s="42"/>
    </row>
    <row r="669" ht="12.75" customHeight="1">
      <c r="C669" s="42"/>
    </row>
    <row r="670" ht="12.75" customHeight="1">
      <c r="C670" s="42"/>
    </row>
    <row r="671" ht="12.75" customHeight="1">
      <c r="C671" s="42"/>
    </row>
    <row r="672" ht="12.75" customHeight="1">
      <c r="C672" s="42"/>
    </row>
    <row r="673" ht="12.75" customHeight="1">
      <c r="C673" s="42"/>
    </row>
    <row r="674" ht="12.75" customHeight="1">
      <c r="C674" s="42"/>
    </row>
    <row r="675" ht="12.75" customHeight="1">
      <c r="C675" s="42"/>
    </row>
    <row r="676" ht="12.75" customHeight="1">
      <c r="C676" s="42"/>
    </row>
    <row r="677" ht="12.75" customHeight="1">
      <c r="C677" s="42"/>
    </row>
    <row r="678" ht="12.75" customHeight="1">
      <c r="C678" s="42"/>
    </row>
    <row r="679" ht="12.75" customHeight="1">
      <c r="C679" s="42"/>
    </row>
    <row r="680" ht="12.75" customHeight="1">
      <c r="C680" s="42"/>
    </row>
    <row r="681" ht="12.75" customHeight="1">
      <c r="C681" s="42"/>
    </row>
    <row r="682" ht="12.75" customHeight="1">
      <c r="C682" s="42"/>
    </row>
    <row r="683" ht="12.75" customHeight="1">
      <c r="C683" s="42"/>
    </row>
    <row r="684" ht="12.75" customHeight="1">
      <c r="C684" s="42"/>
    </row>
    <row r="685" ht="12.75" customHeight="1">
      <c r="C685" s="42"/>
    </row>
    <row r="686" ht="12.75" customHeight="1">
      <c r="C686" s="42"/>
    </row>
    <row r="687" ht="12.75" customHeight="1">
      <c r="C687" s="42"/>
    </row>
    <row r="688" ht="12.75" customHeight="1">
      <c r="C688" s="42"/>
    </row>
    <row r="689" ht="12.75" customHeight="1">
      <c r="C689" s="42"/>
    </row>
    <row r="690" ht="12.75" customHeight="1">
      <c r="C690" s="42"/>
    </row>
    <row r="691" ht="12.75" customHeight="1">
      <c r="C691" s="42"/>
    </row>
    <row r="692" ht="12.75" customHeight="1">
      <c r="C692" s="42"/>
    </row>
    <row r="693" ht="12.75" customHeight="1">
      <c r="C693" s="42"/>
    </row>
    <row r="694" ht="12.75" customHeight="1">
      <c r="C694" s="42"/>
    </row>
    <row r="695" ht="12.75" customHeight="1">
      <c r="C695" s="42"/>
    </row>
    <row r="696" ht="12.75" customHeight="1">
      <c r="C696" s="42"/>
    </row>
    <row r="697" ht="12.75" customHeight="1">
      <c r="C697" s="42"/>
    </row>
    <row r="698" ht="12.75" customHeight="1">
      <c r="C698" s="42"/>
    </row>
    <row r="699" ht="12.75" customHeight="1">
      <c r="C699" s="42"/>
    </row>
    <row r="700" ht="12.75" customHeight="1">
      <c r="C700" s="42"/>
    </row>
    <row r="701" ht="12.75" customHeight="1">
      <c r="C701" s="42"/>
    </row>
    <row r="702" ht="12.75" customHeight="1">
      <c r="C702" s="42"/>
    </row>
    <row r="703" ht="12.75" customHeight="1">
      <c r="C703" s="42"/>
    </row>
    <row r="704" ht="12.75" customHeight="1">
      <c r="C704" s="42"/>
    </row>
    <row r="705" ht="12.75" customHeight="1">
      <c r="C705" s="42"/>
    </row>
    <row r="706" ht="12.75" customHeight="1">
      <c r="C706" s="42"/>
    </row>
    <row r="707" ht="12.75" customHeight="1">
      <c r="C707" s="42"/>
    </row>
    <row r="708" ht="12.75" customHeight="1">
      <c r="C708" s="42"/>
    </row>
    <row r="709" ht="12.75" customHeight="1">
      <c r="C709" s="42"/>
    </row>
    <row r="710" ht="12.75" customHeight="1">
      <c r="C710" s="42"/>
    </row>
    <row r="711" ht="12.75" customHeight="1">
      <c r="C711" s="42"/>
    </row>
    <row r="712" ht="12.75" customHeight="1">
      <c r="C712" s="42"/>
    </row>
    <row r="713" ht="12.75" customHeight="1">
      <c r="C713" s="42"/>
    </row>
    <row r="714" ht="12.75" customHeight="1">
      <c r="C714" s="42"/>
    </row>
    <row r="715" ht="12.75" customHeight="1">
      <c r="C715" s="42"/>
    </row>
    <row r="716" ht="12.75" customHeight="1">
      <c r="C716" s="42"/>
    </row>
    <row r="717" ht="12.75" customHeight="1">
      <c r="C717" s="42"/>
    </row>
    <row r="718" ht="12.75" customHeight="1">
      <c r="C718" s="42"/>
    </row>
    <row r="719" ht="12.75" customHeight="1">
      <c r="C719" s="42"/>
    </row>
    <row r="720" ht="12.75" customHeight="1">
      <c r="C720" s="42"/>
    </row>
    <row r="721" ht="12.75" customHeight="1">
      <c r="C721" s="42"/>
    </row>
    <row r="722" ht="12.75" customHeight="1">
      <c r="C722" s="42"/>
    </row>
    <row r="723" ht="12.75" customHeight="1">
      <c r="C723" s="42"/>
    </row>
    <row r="724" ht="12.75" customHeight="1">
      <c r="C724" s="42"/>
    </row>
    <row r="725" ht="12.75" customHeight="1">
      <c r="C725" s="42"/>
    </row>
    <row r="726" ht="12.75" customHeight="1">
      <c r="C726" s="42"/>
    </row>
    <row r="727" ht="12.75" customHeight="1">
      <c r="C727" s="42"/>
    </row>
    <row r="728" ht="12.75" customHeight="1">
      <c r="C728" s="42"/>
    </row>
    <row r="729" ht="12.75" customHeight="1">
      <c r="C729" s="42"/>
    </row>
    <row r="730" ht="12.75" customHeight="1">
      <c r="C730" s="42"/>
    </row>
    <row r="731" ht="12.75" customHeight="1">
      <c r="C731" s="42"/>
    </row>
    <row r="732" ht="12.75" customHeight="1">
      <c r="C732" s="42"/>
    </row>
    <row r="733" ht="12.75" customHeight="1">
      <c r="C733" s="42"/>
    </row>
    <row r="734" ht="12.75" customHeight="1">
      <c r="C734" s="42"/>
    </row>
    <row r="735" ht="12.75" customHeight="1">
      <c r="C735" s="42"/>
    </row>
    <row r="736" ht="12.75" customHeight="1">
      <c r="C736" s="42"/>
    </row>
    <row r="737" ht="12.75" customHeight="1">
      <c r="C737" s="42"/>
    </row>
    <row r="738" ht="12.75" customHeight="1">
      <c r="C738" s="42"/>
    </row>
    <row r="739" ht="12.75" customHeight="1">
      <c r="C739" s="42"/>
    </row>
    <row r="740" ht="12.75" customHeight="1">
      <c r="C740" s="42"/>
    </row>
    <row r="741" ht="12.75" customHeight="1">
      <c r="C741" s="42"/>
    </row>
    <row r="742" ht="12.75" customHeight="1">
      <c r="C742" s="42"/>
    </row>
    <row r="743" ht="12.75" customHeight="1">
      <c r="C743" s="42"/>
    </row>
    <row r="744" ht="12.75" customHeight="1">
      <c r="C744" s="42"/>
    </row>
    <row r="745" ht="12.75" customHeight="1">
      <c r="C745" s="42"/>
    </row>
    <row r="746" ht="12.75" customHeight="1">
      <c r="C746" s="42"/>
    </row>
    <row r="747" ht="12.75" customHeight="1">
      <c r="C747" s="42"/>
    </row>
    <row r="748" ht="12.75" customHeight="1">
      <c r="C748" s="42"/>
    </row>
    <row r="749" ht="12.75" customHeight="1">
      <c r="C749" s="42"/>
    </row>
    <row r="750" ht="12.75" customHeight="1">
      <c r="C750" s="42"/>
    </row>
    <row r="751" ht="12.75" customHeight="1">
      <c r="C751" s="42"/>
    </row>
    <row r="752" ht="12.75" customHeight="1">
      <c r="C752" s="42"/>
    </row>
    <row r="753" ht="12.75" customHeight="1">
      <c r="C753" s="42"/>
    </row>
    <row r="754" ht="12.75" customHeight="1">
      <c r="C754" s="42"/>
    </row>
    <row r="755" ht="12.75" customHeight="1">
      <c r="C755" s="42"/>
    </row>
    <row r="756" ht="12.75" customHeight="1">
      <c r="C756" s="42"/>
    </row>
    <row r="757" ht="12.75" customHeight="1">
      <c r="C757" s="42"/>
    </row>
    <row r="758" ht="12.75" customHeight="1">
      <c r="C758" s="42"/>
    </row>
    <row r="759" ht="12.75" customHeight="1">
      <c r="C759" s="42"/>
    </row>
    <row r="760" ht="12.75" customHeight="1">
      <c r="C760" s="42"/>
    </row>
    <row r="761" ht="12.75" customHeight="1">
      <c r="C761" s="42"/>
    </row>
    <row r="762" ht="12.75" customHeight="1">
      <c r="C762" s="42"/>
    </row>
    <row r="763" ht="12.75" customHeight="1">
      <c r="C763" s="42"/>
    </row>
    <row r="764" ht="12.75" customHeight="1">
      <c r="C764" s="42"/>
    </row>
    <row r="765" ht="12.75" customHeight="1">
      <c r="C765" s="42"/>
    </row>
    <row r="766" ht="12.75" customHeight="1">
      <c r="C766" s="42"/>
    </row>
    <row r="767" ht="12.75" customHeight="1">
      <c r="C767" s="42"/>
    </row>
    <row r="768" ht="12.75" customHeight="1">
      <c r="C768" s="42"/>
    </row>
    <row r="769" ht="12.75" customHeight="1">
      <c r="C769" s="42"/>
    </row>
    <row r="770" ht="12.75" customHeight="1">
      <c r="C770" s="42"/>
    </row>
    <row r="771" ht="12.75" customHeight="1">
      <c r="C771" s="42"/>
    </row>
    <row r="772" ht="12.75" customHeight="1">
      <c r="C772" s="42"/>
    </row>
    <row r="773" ht="12.75" customHeight="1">
      <c r="C773" s="42"/>
    </row>
    <row r="774" ht="12.75" customHeight="1">
      <c r="C774" s="42"/>
    </row>
    <row r="775" ht="12.75" customHeight="1">
      <c r="C775" s="42"/>
    </row>
    <row r="776" ht="12.75" customHeight="1">
      <c r="C776" s="42"/>
    </row>
    <row r="777" ht="12.75" customHeight="1">
      <c r="C777" s="42"/>
    </row>
    <row r="778" ht="12.75" customHeight="1">
      <c r="C778" s="42"/>
    </row>
    <row r="779" ht="12.75" customHeight="1">
      <c r="C779" s="42"/>
    </row>
    <row r="780" ht="12.75" customHeight="1">
      <c r="C780" s="42"/>
    </row>
    <row r="781" ht="12.75" customHeight="1">
      <c r="C781" s="42"/>
    </row>
    <row r="782" ht="12.75" customHeight="1">
      <c r="C782" s="42"/>
    </row>
    <row r="783" ht="12.75" customHeight="1">
      <c r="C783" s="42"/>
    </row>
    <row r="784" ht="12.75" customHeight="1">
      <c r="C784" s="42"/>
    </row>
    <row r="785" ht="12.75" customHeight="1">
      <c r="C785" s="42"/>
    </row>
    <row r="786" ht="12.75" customHeight="1">
      <c r="C786" s="42"/>
    </row>
    <row r="787" ht="12.75" customHeight="1">
      <c r="C787" s="42"/>
    </row>
    <row r="788" ht="12.75" customHeight="1">
      <c r="C788" s="42"/>
    </row>
    <row r="789" ht="12.75" customHeight="1">
      <c r="C789" s="42"/>
    </row>
    <row r="790" ht="12.75" customHeight="1">
      <c r="C790" s="42"/>
    </row>
    <row r="791" ht="12.75" customHeight="1">
      <c r="C791" s="42"/>
    </row>
    <row r="792" ht="12.75" customHeight="1">
      <c r="C792" s="42"/>
    </row>
    <row r="793" ht="12.75" customHeight="1">
      <c r="C793" s="42"/>
    </row>
    <row r="794" ht="12.75" customHeight="1">
      <c r="C794" s="42"/>
    </row>
    <row r="795" ht="12.75" customHeight="1">
      <c r="C795" s="42"/>
    </row>
    <row r="796" ht="12.75" customHeight="1">
      <c r="C796" s="42"/>
    </row>
    <row r="797" ht="12.75" customHeight="1">
      <c r="C797" s="42"/>
    </row>
    <row r="798" ht="12.75" customHeight="1">
      <c r="C798" s="42"/>
    </row>
    <row r="799" ht="12.75" customHeight="1">
      <c r="C799" s="42"/>
    </row>
    <row r="800" ht="12.75" customHeight="1">
      <c r="C800" s="42"/>
    </row>
    <row r="801" ht="12.75" customHeight="1">
      <c r="C801" s="42"/>
    </row>
    <row r="802" ht="12.75" customHeight="1">
      <c r="C802" s="42"/>
    </row>
    <row r="803" ht="12.75" customHeight="1">
      <c r="C803" s="42"/>
    </row>
    <row r="804" ht="12.75" customHeight="1">
      <c r="C804" s="42"/>
    </row>
    <row r="805" ht="12.75" customHeight="1">
      <c r="C805" s="42"/>
    </row>
    <row r="806" ht="12.75" customHeight="1">
      <c r="C806" s="42"/>
    </row>
    <row r="807" ht="12.75" customHeight="1">
      <c r="C807" s="42"/>
    </row>
    <row r="808" ht="12.75" customHeight="1">
      <c r="C808" s="42"/>
    </row>
    <row r="809" ht="12.75" customHeight="1">
      <c r="C809" s="42"/>
    </row>
    <row r="810" ht="12.75" customHeight="1">
      <c r="C810" s="42"/>
    </row>
    <row r="811" ht="12.75" customHeight="1">
      <c r="C811" s="42"/>
    </row>
    <row r="812" ht="12.75" customHeight="1">
      <c r="C812" s="42"/>
    </row>
    <row r="813" ht="12.75" customHeight="1">
      <c r="C813" s="42"/>
    </row>
    <row r="814" ht="12.75" customHeight="1">
      <c r="C814" s="42"/>
    </row>
    <row r="815" ht="12.75" customHeight="1">
      <c r="C815" s="42"/>
    </row>
    <row r="816" ht="12.75" customHeight="1">
      <c r="C816" s="42"/>
    </row>
    <row r="817" ht="12.75" customHeight="1">
      <c r="C817" s="42"/>
    </row>
    <row r="818" ht="12.75" customHeight="1">
      <c r="C818" s="42"/>
    </row>
    <row r="819" ht="12.75" customHeight="1">
      <c r="C819" s="42"/>
    </row>
    <row r="820" ht="12.75" customHeight="1">
      <c r="C820" s="42"/>
    </row>
    <row r="821" ht="12.75" customHeight="1">
      <c r="C821" s="42"/>
    </row>
    <row r="822" ht="12.75" customHeight="1">
      <c r="C822" s="42"/>
    </row>
    <row r="823" ht="12.75" customHeight="1">
      <c r="C823" s="42"/>
    </row>
    <row r="824" ht="12.75" customHeight="1">
      <c r="C824" s="42"/>
    </row>
    <row r="825" ht="12.75" customHeight="1">
      <c r="C825" s="42"/>
    </row>
    <row r="826" ht="12.75" customHeight="1">
      <c r="C826" s="42"/>
    </row>
    <row r="827" ht="12.75" customHeight="1">
      <c r="C827" s="42"/>
    </row>
    <row r="828" ht="12.75" customHeight="1">
      <c r="C828" s="42"/>
    </row>
    <row r="829" ht="12.75" customHeight="1">
      <c r="C829" s="42"/>
    </row>
    <row r="830" ht="12.75" customHeight="1">
      <c r="C830" s="42"/>
    </row>
    <row r="831" ht="12.75" customHeight="1">
      <c r="C831" s="42"/>
    </row>
    <row r="832" ht="12.75" customHeight="1">
      <c r="C832" s="42"/>
    </row>
    <row r="833" ht="12.75" customHeight="1">
      <c r="C833" s="42"/>
    </row>
    <row r="834" ht="12.75" customHeight="1">
      <c r="C834" s="42"/>
    </row>
    <row r="835" ht="12.75" customHeight="1">
      <c r="C835" s="42"/>
    </row>
    <row r="836" ht="12.75" customHeight="1">
      <c r="C836" s="42"/>
    </row>
    <row r="837" ht="12.75" customHeight="1">
      <c r="C837" s="42"/>
    </row>
    <row r="838" ht="12.75" customHeight="1">
      <c r="C838" s="42"/>
    </row>
    <row r="839" ht="12.75" customHeight="1">
      <c r="C839" s="42"/>
    </row>
    <row r="840" ht="12.75" customHeight="1">
      <c r="C840" s="42"/>
    </row>
    <row r="841" ht="12.75" customHeight="1">
      <c r="C841" s="42"/>
    </row>
    <row r="842" ht="12.75" customHeight="1">
      <c r="C842" s="42"/>
    </row>
    <row r="843" ht="12.75" customHeight="1">
      <c r="C843" s="42"/>
    </row>
    <row r="844" ht="12.75" customHeight="1">
      <c r="C844" s="42"/>
    </row>
    <row r="845" ht="12.75" customHeight="1">
      <c r="C845" s="42"/>
    </row>
    <row r="846" ht="12.75" customHeight="1">
      <c r="C846" s="42"/>
    </row>
    <row r="847" ht="12.75" customHeight="1">
      <c r="C847" s="42"/>
    </row>
    <row r="848" ht="12.75" customHeight="1">
      <c r="C848" s="42"/>
    </row>
    <row r="849" ht="12.75" customHeight="1">
      <c r="C849" s="42"/>
    </row>
    <row r="850" ht="12.75" customHeight="1">
      <c r="C850" s="42"/>
    </row>
    <row r="851" ht="12.75" customHeight="1">
      <c r="C851" s="42"/>
    </row>
    <row r="852" ht="12.75" customHeight="1">
      <c r="C852" s="42"/>
    </row>
    <row r="853" ht="12.75" customHeight="1">
      <c r="C853" s="42"/>
    </row>
    <row r="854" ht="12.75" customHeight="1">
      <c r="C854" s="42"/>
    </row>
    <row r="855" ht="12.75" customHeight="1">
      <c r="C855" s="42"/>
    </row>
    <row r="856" ht="12.75" customHeight="1">
      <c r="C856" s="42"/>
    </row>
    <row r="857" ht="12.75" customHeight="1">
      <c r="C857" s="42"/>
    </row>
    <row r="858" ht="12.75" customHeight="1">
      <c r="C858" s="42"/>
    </row>
    <row r="859" ht="12.75" customHeight="1">
      <c r="C859" s="42"/>
    </row>
    <row r="860" ht="12.75" customHeight="1">
      <c r="C860" s="42"/>
    </row>
    <row r="861" ht="12.75" customHeight="1">
      <c r="C861" s="42"/>
    </row>
    <row r="862" ht="12.75" customHeight="1">
      <c r="C862" s="42"/>
    </row>
    <row r="863" ht="12.75" customHeight="1">
      <c r="C863" s="42"/>
    </row>
    <row r="864" ht="12.75" customHeight="1">
      <c r="C864" s="42"/>
    </row>
    <row r="865" ht="12.75" customHeight="1">
      <c r="C865" s="42"/>
    </row>
    <row r="866" ht="12.75" customHeight="1">
      <c r="C866" s="42"/>
    </row>
    <row r="867" ht="12.75" customHeight="1">
      <c r="C867" s="42"/>
    </row>
    <row r="868" ht="12.75" customHeight="1">
      <c r="C868" s="42"/>
    </row>
    <row r="869" ht="12.75" customHeight="1">
      <c r="C869" s="42"/>
    </row>
    <row r="870" ht="12.75" customHeight="1">
      <c r="C870" s="42"/>
    </row>
    <row r="871" ht="12.75" customHeight="1">
      <c r="C871" s="42"/>
    </row>
    <row r="872" ht="12.75" customHeight="1">
      <c r="C872" s="42"/>
    </row>
    <row r="873" ht="12.75" customHeight="1">
      <c r="C873" s="42"/>
    </row>
    <row r="874" ht="12.75" customHeight="1">
      <c r="C874" s="42"/>
    </row>
    <row r="875" ht="12.75" customHeight="1">
      <c r="C875" s="42"/>
    </row>
    <row r="876" ht="12.75" customHeight="1">
      <c r="C876" s="42"/>
    </row>
    <row r="877" ht="12.75" customHeight="1">
      <c r="C877" s="42"/>
    </row>
    <row r="878" ht="12.75" customHeight="1">
      <c r="C878" s="42"/>
    </row>
    <row r="879" ht="12.75" customHeight="1">
      <c r="C879" s="42"/>
    </row>
    <row r="880" ht="12.75" customHeight="1">
      <c r="C880" s="42"/>
    </row>
    <row r="881" ht="12.75" customHeight="1">
      <c r="C881" s="42"/>
    </row>
    <row r="882" ht="12.75" customHeight="1">
      <c r="C882" s="42"/>
    </row>
    <row r="883" ht="12.75" customHeight="1">
      <c r="C883" s="42"/>
    </row>
    <row r="884" ht="12.75" customHeight="1">
      <c r="C884" s="42"/>
    </row>
    <row r="885" ht="12.75" customHeight="1">
      <c r="C885" s="42"/>
    </row>
    <row r="886" ht="12.75" customHeight="1">
      <c r="C886" s="42"/>
    </row>
    <row r="887" ht="12.75" customHeight="1">
      <c r="C887" s="42"/>
    </row>
    <row r="888" ht="12.75" customHeight="1">
      <c r="C888" s="42"/>
    </row>
    <row r="889" ht="12.75" customHeight="1">
      <c r="C889" s="42"/>
    </row>
    <row r="890" ht="12.75" customHeight="1">
      <c r="C890" s="42"/>
    </row>
    <row r="891" ht="12.75" customHeight="1">
      <c r="C891" s="42"/>
    </row>
    <row r="892" ht="12.75" customHeight="1">
      <c r="C892" s="42"/>
    </row>
    <row r="893" ht="12.75" customHeight="1">
      <c r="C893" s="42"/>
    </row>
    <row r="894" ht="12.75" customHeight="1">
      <c r="C894" s="42"/>
    </row>
    <row r="895" ht="12.75" customHeight="1">
      <c r="C895" s="42"/>
    </row>
    <row r="896" ht="12.75" customHeight="1">
      <c r="C896" s="42"/>
    </row>
    <row r="897" ht="12.75" customHeight="1">
      <c r="C897" s="42"/>
    </row>
    <row r="898" ht="12.75" customHeight="1">
      <c r="C898" s="42"/>
    </row>
    <row r="899" ht="12.75" customHeight="1">
      <c r="C899" s="42"/>
    </row>
    <row r="900" ht="12.75" customHeight="1">
      <c r="C900" s="42"/>
    </row>
    <row r="901" ht="12.75" customHeight="1">
      <c r="C901" s="42"/>
    </row>
    <row r="902" ht="12.75" customHeight="1">
      <c r="C902" s="42"/>
    </row>
    <row r="903" ht="12.75" customHeight="1">
      <c r="C903" s="42"/>
    </row>
    <row r="904" ht="12.75" customHeight="1">
      <c r="C904" s="42"/>
    </row>
    <row r="905" ht="12.75" customHeight="1">
      <c r="C905" s="42"/>
    </row>
    <row r="906" ht="12.75" customHeight="1">
      <c r="C906" s="42"/>
    </row>
    <row r="907" ht="12.75" customHeight="1">
      <c r="C907" s="42"/>
    </row>
    <row r="908" ht="12.75" customHeight="1">
      <c r="C908" s="42"/>
    </row>
    <row r="909" ht="12.75" customHeight="1">
      <c r="C909" s="42"/>
    </row>
    <row r="910" ht="12.75" customHeight="1">
      <c r="C910" s="42"/>
    </row>
    <row r="911" ht="12.75" customHeight="1">
      <c r="C911" s="42"/>
    </row>
    <row r="912" ht="12.75" customHeight="1">
      <c r="C912" s="42"/>
    </row>
    <row r="913" ht="12.75" customHeight="1">
      <c r="C913" s="42"/>
    </row>
    <row r="914" ht="12.75" customHeight="1">
      <c r="C914" s="42"/>
    </row>
    <row r="915" ht="12.75" customHeight="1">
      <c r="C915" s="42"/>
    </row>
    <row r="916" ht="12.75" customHeight="1">
      <c r="C916" s="42"/>
    </row>
    <row r="917" ht="12.75" customHeight="1">
      <c r="C917" s="42"/>
    </row>
    <row r="918" ht="12.75" customHeight="1">
      <c r="C918" s="42"/>
    </row>
    <row r="919" ht="12.75" customHeight="1">
      <c r="C919" s="42"/>
    </row>
    <row r="920" ht="12.75" customHeight="1">
      <c r="C920" s="42"/>
    </row>
    <row r="921" ht="12.75" customHeight="1">
      <c r="C921" s="42"/>
    </row>
    <row r="922" ht="12.75" customHeight="1">
      <c r="C922" s="42"/>
    </row>
    <row r="923" ht="12.75" customHeight="1">
      <c r="C923" s="42"/>
    </row>
    <row r="924" ht="12.75" customHeight="1">
      <c r="C924" s="42"/>
    </row>
    <row r="925" ht="12.75" customHeight="1">
      <c r="C925" s="42"/>
    </row>
    <row r="926" ht="12.75" customHeight="1">
      <c r="C926" s="42"/>
    </row>
    <row r="927" ht="12.75" customHeight="1">
      <c r="C927" s="42"/>
    </row>
    <row r="928" ht="12.75" customHeight="1">
      <c r="C928" s="42"/>
    </row>
    <row r="929" ht="12.75" customHeight="1">
      <c r="C929" s="42"/>
    </row>
    <row r="930" ht="12.75" customHeight="1">
      <c r="C930" s="42"/>
    </row>
    <row r="931" ht="12.75" customHeight="1">
      <c r="C931" s="42"/>
    </row>
    <row r="932" ht="12.75" customHeight="1">
      <c r="C932" s="42"/>
    </row>
    <row r="933" ht="12.75" customHeight="1">
      <c r="C933" s="42"/>
    </row>
    <row r="934" ht="12.75" customHeight="1">
      <c r="C934" s="42"/>
    </row>
    <row r="935" ht="12.75" customHeight="1">
      <c r="C935" s="42"/>
    </row>
    <row r="936" ht="12.75" customHeight="1">
      <c r="C936" s="42"/>
    </row>
    <row r="937" ht="12.75" customHeight="1">
      <c r="C937" s="42"/>
    </row>
    <row r="938" ht="12.75" customHeight="1">
      <c r="C938" s="42"/>
    </row>
    <row r="939" ht="12.75" customHeight="1">
      <c r="C939" s="42"/>
    </row>
    <row r="940" ht="12.75" customHeight="1">
      <c r="C940" s="42"/>
    </row>
    <row r="941" ht="12.75" customHeight="1">
      <c r="C941" s="42"/>
    </row>
    <row r="942" ht="12.75" customHeight="1">
      <c r="C942" s="42"/>
    </row>
    <row r="943" ht="12.75" customHeight="1">
      <c r="C943" s="42"/>
    </row>
    <row r="944" ht="12.75" customHeight="1">
      <c r="C944" s="42"/>
    </row>
    <row r="945" ht="12.75" customHeight="1">
      <c r="C945" s="42"/>
    </row>
    <row r="946" ht="12.75" customHeight="1">
      <c r="C946" s="42"/>
    </row>
    <row r="947" ht="12.75" customHeight="1">
      <c r="C947" s="42"/>
    </row>
    <row r="948" ht="12.75" customHeight="1">
      <c r="C948" s="42"/>
    </row>
    <row r="949" ht="12.75" customHeight="1">
      <c r="C949" s="42"/>
    </row>
    <row r="950" ht="12.75" customHeight="1">
      <c r="C950" s="42"/>
    </row>
    <row r="951" ht="12.75" customHeight="1">
      <c r="C951" s="42"/>
    </row>
    <row r="952" ht="12.75" customHeight="1">
      <c r="C952" s="42"/>
    </row>
    <row r="953" ht="12.75" customHeight="1">
      <c r="C953" s="42"/>
    </row>
    <row r="954" ht="12.75" customHeight="1">
      <c r="C954" s="42"/>
    </row>
    <row r="955" ht="12.75" customHeight="1">
      <c r="C955" s="42"/>
    </row>
    <row r="956" ht="12.75" customHeight="1">
      <c r="C956" s="42"/>
    </row>
    <row r="957" ht="12.75" customHeight="1">
      <c r="C957" s="42"/>
    </row>
    <row r="958" ht="12.75" customHeight="1">
      <c r="C958" s="42"/>
    </row>
    <row r="959" ht="12.75" customHeight="1">
      <c r="C959" s="42"/>
    </row>
    <row r="960" ht="12.75" customHeight="1">
      <c r="C960" s="42"/>
    </row>
    <row r="961" ht="12.75" customHeight="1">
      <c r="C961" s="42"/>
    </row>
    <row r="962" ht="12.75" customHeight="1">
      <c r="C962" s="42"/>
    </row>
    <row r="963" ht="12.75" customHeight="1">
      <c r="C963" s="42"/>
    </row>
    <row r="964" ht="12.75" customHeight="1">
      <c r="C964" s="42"/>
    </row>
    <row r="965" ht="12.75" customHeight="1">
      <c r="C965" s="42"/>
    </row>
    <row r="966" ht="12.75" customHeight="1">
      <c r="C966" s="42"/>
    </row>
    <row r="967" ht="12.75" customHeight="1">
      <c r="C967" s="42"/>
    </row>
    <row r="968" ht="12.75" customHeight="1">
      <c r="C968" s="42"/>
    </row>
    <row r="969" ht="12.75" customHeight="1">
      <c r="C969" s="42"/>
    </row>
    <row r="970" ht="12.75" customHeight="1">
      <c r="C970" s="42"/>
    </row>
    <row r="971" ht="12.75" customHeight="1">
      <c r="C971" s="42"/>
    </row>
    <row r="972" ht="12.75" customHeight="1">
      <c r="C972" s="42"/>
    </row>
    <row r="973" ht="12.75" customHeight="1">
      <c r="C973" s="42"/>
    </row>
    <row r="974" ht="12.75" customHeight="1">
      <c r="C974" s="42"/>
    </row>
    <row r="975" ht="12.75" customHeight="1">
      <c r="C975" s="42"/>
    </row>
    <row r="976" ht="12.75" customHeight="1">
      <c r="C976" s="42"/>
    </row>
    <row r="977" ht="12.75" customHeight="1">
      <c r="C977" s="42"/>
    </row>
    <row r="978" ht="12.75" customHeight="1">
      <c r="C978" s="42"/>
    </row>
    <row r="979" ht="12.75" customHeight="1">
      <c r="C979" s="42"/>
    </row>
    <row r="980" ht="12.75" customHeight="1">
      <c r="C980" s="42"/>
    </row>
    <row r="981" ht="12.75" customHeight="1">
      <c r="C981" s="42"/>
    </row>
    <row r="982" ht="12.75" customHeight="1">
      <c r="C982" s="42"/>
    </row>
    <row r="983" ht="12.75" customHeight="1">
      <c r="C983" s="42"/>
    </row>
    <row r="984" ht="12.75" customHeight="1">
      <c r="C984" s="42"/>
    </row>
    <row r="985" ht="12.75" customHeight="1">
      <c r="C985" s="42"/>
    </row>
    <row r="986" ht="12.75" customHeight="1">
      <c r="C986" s="42"/>
    </row>
    <row r="987" ht="12.75" customHeight="1">
      <c r="C987" s="42"/>
    </row>
    <row r="988" ht="12.75" customHeight="1">
      <c r="C988" s="42"/>
    </row>
    <row r="989" ht="12.75" customHeight="1">
      <c r="C989" s="42"/>
    </row>
    <row r="990" ht="12.75" customHeight="1">
      <c r="C990" s="42"/>
    </row>
    <row r="991" ht="12.75" customHeight="1">
      <c r="C991" s="42"/>
    </row>
    <row r="992" ht="12.75" customHeight="1">
      <c r="C992" s="42"/>
    </row>
    <row r="993" ht="12.75" customHeight="1">
      <c r="C993" s="42"/>
    </row>
    <row r="994" ht="12.75" customHeight="1">
      <c r="C994" s="42"/>
    </row>
    <row r="995" ht="12.75" customHeight="1">
      <c r="C995" s="42"/>
    </row>
    <row r="996" ht="12.75" customHeight="1">
      <c r="C996" s="42"/>
    </row>
    <row r="997" ht="12.75" customHeight="1">
      <c r="C997" s="42"/>
    </row>
    <row r="998" ht="12.75" customHeight="1">
      <c r="C998" s="42"/>
    </row>
    <row r="999" ht="12.75" customHeight="1">
      <c r="C999" s="42"/>
    </row>
    <row r="1000" ht="12.75" customHeight="1">
      <c r="C1000" s="42"/>
    </row>
  </sheetData>
  <mergeCells count="4">
    <mergeCell ref="D2:H2"/>
    <mergeCell ref="A5:J5"/>
    <mergeCell ref="A13:J13"/>
    <mergeCell ref="A15:J15"/>
  </mergeCells>
  <hyperlinks>
    <hyperlink r:id="rId1" ref="C8"/>
    <hyperlink r:id="rId2" ref="C9"/>
    <hyperlink r:id="rId3" ref="C10"/>
  </hyperlinks>
  <printOptions/>
  <pageMargins bottom="0.75" footer="0.0" header="0.0" left="0.7" right="0.7" top="0.75"/>
  <pageSetup orientation="landscape"/>
  <drawing r:id="rId4"/>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2010-11-08T17:12:41Z</dcterms:created>
  <dc:creator>Administrador</dc:creator>
</cp:coreProperties>
</file>