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x\Documents\5to semestre\Optimización\Programas\"/>
    </mc:Choice>
  </mc:AlternateContent>
  <xr:revisionPtr revIDLastSave="0" documentId="8_{9BA3C9A9-B8DB-47B2-A9CD-A22D77C5EC7B}" xr6:coauthVersionLast="45" xr6:coauthVersionMax="45" xr10:uidLastSave="{00000000-0000-0000-0000-000000000000}"/>
  <bookViews>
    <workbookView xWindow="-120" yWindow="-120" windowWidth="20730" windowHeight="11160" xr2:uid="{63608C24-8BC1-40D6-86D4-EAFF0226FC0C}"/>
  </bookViews>
  <sheets>
    <sheet name="H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J29" i="1"/>
  <c r="J28" i="1"/>
  <c r="I29" i="1"/>
  <c r="I28" i="1"/>
  <c r="H30" i="1"/>
  <c r="H29" i="1"/>
  <c r="H28" i="1"/>
  <c r="J19" i="1"/>
  <c r="J18" i="1"/>
  <c r="I19" i="1"/>
  <c r="I18" i="1"/>
  <c r="H20" i="1"/>
  <c r="H19" i="1"/>
  <c r="H18" i="1"/>
  <c r="J9" i="1"/>
  <c r="J8" i="1"/>
  <c r="J7" i="1"/>
  <c r="I9" i="1"/>
  <c r="I8" i="1"/>
  <c r="I7" i="1"/>
  <c r="H10" i="1"/>
  <c r="H9" i="1"/>
  <c r="H8" i="1"/>
  <c r="H7" i="1"/>
  <c r="E4" i="1"/>
  <c r="E5" i="1"/>
  <c r="E6" i="1"/>
  <c r="E7" i="1"/>
  <c r="E8" i="1"/>
  <c r="E9" i="1"/>
  <c r="E10" i="1"/>
  <c r="E11" i="1"/>
  <c r="E12" i="1"/>
  <c r="E13" i="1"/>
  <c r="E3" i="1"/>
</calcChain>
</file>

<file path=xl/sharedStrings.xml><?xml version="1.0" encoding="utf-8"?>
<sst xmlns="http://schemas.openxmlformats.org/spreadsheetml/2006/main" count="45" uniqueCount="31">
  <si>
    <t>Caminos</t>
  </si>
  <si>
    <t>1 a 2</t>
  </si>
  <si>
    <t>1 a 3</t>
  </si>
  <si>
    <t>1 a 6</t>
  </si>
  <si>
    <t>2 a 3</t>
  </si>
  <si>
    <t>2 a 7</t>
  </si>
  <si>
    <t>3 a 5</t>
  </si>
  <si>
    <t>3 a 6</t>
  </si>
  <si>
    <t>3 a 7</t>
  </si>
  <si>
    <t>4 a 5</t>
  </si>
  <si>
    <t>4 a 7</t>
  </si>
  <si>
    <t>5 a 6</t>
  </si>
  <si>
    <t>T</t>
  </si>
  <si>
    <t>Distancia</t>
  </si>
  <si>
    <t>N (1/d)</t>
  </si>
  <si>
    <t>Partiendo de 1</t>
  </si>
  <si>
    <t>Caminos posibles</t>
  </si>
  <si>
    <t>TN</t>
  </si>
  <si>
    <t>Pij</t>
  </si>
  <si>
    <t>Probabilidad acumulada</t>
  </si>
  <si>
    <t>Número al azar</t>
  </si>
  <si>
    <t>Por lo tanto H2 se dirige hacia 2</t>
  </si>
  <si>
    <t>Partiendo de 2</t>
  </si>
  <si>
    <t xml:space="preserve">Número al azar </t>
  </si>
  <si>
    <t>Por lo tanto H2  se dirige hacia 7</t>
  </si>
  <si>
    <t>Partiendo de 7</t>
  </si>
  <si>
    <t>7 a 4</t>
  </si>
  <si>
    <t>7 a 3</t>
  </si>
  <si>
    <t>Por lo tanto H2 se dirige hacia 4</t>
  </si>
  <si>
    <t xml:space="preserve">Así, H2 recorre 1 - 2 - 7 - 4, lo que tiene un costo de </t>
  </si>
  <si>
    <t>NANCY YISSEL CUELLAR VALDIVIA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</si>
</sst>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1">
    <xf numFmtId="0" fontId="0" fillId="0" borderId="0" xfId="0"/>
    <xf numFmtId="16" fontId="0" fillId="0" borderId="0" xfId="0" applyNumberFormat="1"/>
    <xf numFmtId="0" fontId="1" fillId="3" borderId="0" xfId="2" applyAlignment="1">
      <alignment horizontal="center"/>
    </xf>
    <xf numFmtId="0" fontId="3" fillId="6" borderId="0" xfId="5"/>
    <xf numFmtId="0" fontId="3" fillId="6" borderId="0" xfId="5" applyAlignment="1">
      <alignment horizontal="center"/>
    </xf>
    <xf numFmtId="0" fontId="2" fillId="2" borderId="0" xfId="1" applyAlignment="1">
      <alignment horizontal="center"/>
    </xf>
    <xf numFmtId="0" fontId="3" fillId="4" borderId="0" xfId="3"/>
    <xf numFmtId="0" fontId="1" fillId="5" borderId="0" xfId="4"/>
    <xf numFmtId="0" fontId="0" fillId="5" borderId="0" xfId="4" applyFont="1"/>
    <xf numFmtId="0" fontId="0" fillId="3" borderId="0" xfId="2" applyFont="1"/>
    <xf numFmtId="0" fontId="1" fillId="3" borderId="0" xfId="2" applyAlignment="1">
      <alignment horizontal="left"/>
    </xf>
  </cellXfs>
  <cellStyles count="6">
    <cellStyle name="20% - Énfasis1" xfId="2" builtinId="30"/>
    <cellStyle name="60% - Énfasis3" xfId="4" builtinId="40"/>
    <cellStyle name="Bueno" xfId="1" builtinId="26"/>
    <cellStyle name="Énfasis2" xfId="3" builtinId="33"/>
    <cellStyle name="Énfasis4" xfId="5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CEBF-9D0F-46C3-97ED-F214C6CA79CE}">
  <dimension ref="B2:L33"/>
  <sheetViews>
    <sheetView tabSelected="1" workbookViewId="0">
      <selection activeCell="C20" sqref="C20"/>
    </sheetView>
  </sheetViews>
  <sheetFormatPr baseColWidth="10" defaultRowHeight="15" x14ac:dyDescent="0.25"/>
  <cols>
    <col min="7" max="7" width="18.7109375" customWidth="1"/>
    <col min="8" max="8" width="12.28515625" customWidth="1"/>
    <col min="9" max="9" width="12.85546875" customWidth="1"/>
    <col min="10" max="10" width="23.28515625" customWidth="1"/>
    <col min="12" max="12" width="45" customWidth="1"/>
  </cols>
  <sheetData>
    <row r="2" spans="2:12" x14ac:dyDescent="0.25">
      <c r="B2" s="2" t="s">
        <v>0</v>
      </c>
      <c r="C2" s="2" t="s">
        <v>12</v>
      </c>
      <c r="D2" s="2" t="s">
        <v>13</v>
      </c>
      <c r="E2" s="2" t="s">
        <v>14</v>
      </c>
    </row>
    <row r="3" spans="2:12" x14ac:dyDescent="0.25">
      <c r="B3" s="1" t="s">
        <v>1</v>
      </c>
      <c r="C3">
        <v>0.1</v>
      </c>
      <c r="D3">
        <v>5</v>
      </c>
      <c r="E3">
        <f xml:space="preserve"> 1/D3</f>
        <v>0.2</v>
      </c>
    </row>
    <row r="4" spans="2:12" x14ac:dyDescent="0.25">
      <c r="B4" t="s">
        <v>2</v>
      </c>
      <c r="C4">
        <v>0.1</v>
      </c>
      <c r="D4">
        <v>3.14</v>
      </c>
      <c r="E4">
        <f t="shared" ref="E4:E13" si="0" xml:space="preserve"> 1/D4</f>
        <v>0.31847133757961782</v>
      </c>
      <c r="G4" s="4" t="s">
        <v>15</v>
      </c>
      <c r="L4" s="9" t="s">
        <v>29</v>
      </c>
    </row>
    <row r="5" spans="2:12" x14ac:dyDescent="0.25">
      <c r="B5" t="s">
        <v>3</v>
      </c>
      <c r="C5">
        <v>0.1</v>
      </c>
      <c r="D5">
        <v>5.2</v>
      </c>
      <c r="E5">
        <f t="shared" si="0"/>
        <v>0.19230769230769229</v>
      </c>
      <c r="L5" s="10">
        <f>D3+D7+D12</f>
        <v>15</v>
      </c>
    </row>
    <row r="6" spans="2:12" x14ac:dyDescent="0.25">
      <c r="B6" t="s">
        <v>4</v>
      </c>
      <c r="C6">
        <v>0.1</v>
      </c>
      <c r="D6">
        <v>4.9000000000000004</v>
      </c>
      <c r="E6">
        <f t="shared" si="0"/>
        <v>0.2040816326530612</v>
      </c>
      <c r="G6" s="5" t="s">
        <v>16</v>
      </c>
      <c r="H6" s="5" t="s">
        <v>17</v>
      </c>
      <c r="I6" s="5" t="s">
        <v>18</v>
      </c>
      <c r="J6" s="5" t="s">
        <v>19</v>
      </c>
    </row>
    <row r="7" spans="2:12" x14ac:dyDescent="0.25">
      <c r="B7" t="s">
        <v>5</v>
      </c>
      <c r="C7">
        <v>0.1</v>
      </c>
      <c r="D7">
        <v>5.2</v>
      </c>
      <c r="E7">
        <f t="shared" si="0"/>
        <v>0.19230769230769229</v>
      </c>
      <c r="G7" t="s">
        <v>1</v>
      </c>
      <c r="H7">
        <f>C3*E3</f>
        <v>2.0000000000000004E-2</v>
      </c>
      <c r="I7">
        <f>H7/H10</f>
        <v>0.28138140208175372</v>
      </c>
      <c r="J7">
        <f>I7</f>
        <v>0.28138140208175372</v>
      </c>
    </row>
    <row r="8" spans="2:12" x14ac:dyDescent="0.25">
      <c r="B8" t="s">
        <v>6</v>
      </c>
      <c r="C8">
        <v>0.1</v>
      </c>
      <c r="D8">
        <v>6</v>
      </c>
      <c r="E8">
        <f t="shared" si="0"/>
        <v>0.16666666666666666</v>
      </c>
      <c r="G8" t="s">
        <v>2</v>
      </c>
      <c r="H8">
        <f>C4*E4</f>
        <v>3.1847133757961783E-2</v>
      </c>
      <c r="I8">
        <f>H8/H10</f>
        <v>0.44805955745502174</v>
      </c>
      <c r="J8">
        <f>I7+I8</f>
        <v>0.72944095953677546</v>
      </c>
    </row>
    <row r="9" spans="2:12" x14ac:dyDescent="0.25">
      <c r="B9" t="s">
        <v>7</v>
      </c>
      <c r="C9">
        <v>0.1</v>
      </c>
      <c r="D9">
        <v>3.2</v>
      </c>
      <c r="E9">
        <f t="shared" si="0"/>
        <v>0.3125</v>
      </c>
      <c r="G9" t="s">
        <v>3</v>
      </c>
      <c r="H9">
        <f>C5*E5</f>
        <v>1.9230769230769232E-2</v>
      </c>
      <c r="I9">
        <f>H9/H10</f>
        <v>0.27055904046322465</v>
      </c>
      <c r="J9">
        <f>J8+I9</f>
        <v>1</v>
      </c>
    </row>
    <row r="10" spans="2:12" x14ac:dyDescent="0.25">
      <c r="B10" t="s">
        <v>8</v>
      </c>
      <c r="C10">
        <v>0.1</v>
      </c>
      <c r="D10">
        <v>3</v>
      </c>
      <c r="E10">
        <f t="shared" si="0"/>
        <v>0.33333333333333331</v>
      </c>
      <c r="H10" s="6">
        <f>H7+H8+H9</f>
        <v>7.1077902988731012E-2</v>
      </c>
    </row>
    <row r="11" spans="2:12" x14ac:dyDescent="0.25">
      <c r="B11" t="s">
        <v>9</v>
      </c>
      <c r="C11">
        <v>0.1</v>
      </c>
      <c r="D11">
        <v>5.5</v>
      </c>
      <c r="E11">
        <f t="shared" si="0"/>
        <v>0.18181818181818182</v>
      </c>
    </row>
    <row r="12" spans="2:12" x14ac:dyDescent="0.25">
      <c r="B12" t="s">
        <v>10</v>
      </c>
      <c r="C12">
        <v>0.1</v>
      </c>
      <c r="D12">
        <v>4.8</v>
      </c>
      <c r="E12">
        <f t="shared" si="0"/>
        <v>0.20833333333333334</v>
      </c>
      <c r="G12" s="7" t="s">
        <v>20</v>
      </c>
      <c r="H12">
        <v>0.17</v>
      </c>
    </row>
    <row r="13" spans="2:12" x14ac:dyDescent="0.25">
      <c r="B13" t="s">
        <v>11</v>
      </c>
      <c r="C13">
        <v>0.1</v>
      </c>
      <c r="D13">
        <v>4.7</v>
      </c>
      <c r="E13">
        <f t="shared" si="0"/>
        <v>0.21276595744680851</v>
      </c>
      <c r="H13" t="s">
        <v>21</v>
      </c>
    </row>
    <row r="15" spans="2:12" x14ac:dyDescent="0.25">
      <c r="B15" t="s">
        <v>30</v>
      </c>
      <c r="G15" s="3" t="s">
        <v>22</v>
      </c>
    </row>
    <row r="17" spans="7:10" x14ac:dyDescent="0.25">
      <c r="G17" s="5" t="s">
        <v>16</v>
      </c>
      <c r="H17" s="5" t="s">
        <v>17</v>
      </c>
      <c r="I17" s="5" t="s">
        <v>18</v>
      </c>
      <c r="J17" s="5" t="s">
        <v>19</v>
      </c>
    </row>
    <row r="18" spans="7:10" x14ac:dyDescent="0.25">
      <c r="G18" t="s">
        <v>4</v>
      </c>
      <c r="H18">
        <f>C6*E6</f>
        <v>2.0408163265306121E-2</v>
      </c>
      <c r="I18">
        <f>H18/H20</f>
        <v>0.51485148514851486</v>
      </c>
      <c r="J18">
        <f>I18</f>
        <v>0.51485148514851486</v>
      </c>
    </row>
    <row r="19" spans="7:10" x14ac:dyDescent="0.25">
      <c r="G19" t="s">
        <v>5</v>
      </c>
      <c r="H19">
        <f>C7*E7</f>
        <v>1.9230769230769232E-2</v>
      </c>
      <c r="I19">
        <f>H19/H20</f>
        <v>0.48514851485148525</v>
      </c>
      <c r="J19">
        <f>J18+I19</f>
        <v>1</v>
      </c>
    </row>
    <row r="20" spans="7:10" x14ac:dyDescent="0.25">
      <c r="H20" s="6">
        <f>H18+H19</f>
        <v>3.9638932496075349E-2</v>
      </c>
    </row>
    <row r="22" spans="7:10" x14ac:dyDescent="0.25">
      <c r="G22" s="8" t="s">
        <v>23</v>
      </c>
      <c r="H22">
        <v>0.61</v>
      </c>
    </row>
    <row r="23" spans="7:10" x14ac:dyDescent="0.25">
      <c r="H23" t="s">
        <v>24</v>
      </c>
    </row>
    <row r="25" spans="7:10" x14ac:dyDescent="0.25">
      <c r="G25" s="3" t="s">
        <v>25</v>
      </c>
    </row>
    <row r="27" spans="7:10" x14ac:dyDescent="0.25">
      <c r="G27" s="5" t="s">
        <v>16</v>
      </c>
      <c r="H27" s="5" t="s">
        <v>17</v>
      </c>
      <c r="I27" s="5" t="s">
        <v>18</v>
      </c>
      <c r="J27" s="5" t="s">
        <v>19</v>
      </c>
    </row>
    <row r="28" spans="7:10" x14ac:dyDescent="0.25">
      <c r="G28" t="s">
        <v>26</v>
      </c>
      <c r="H28">
        <f>C12*E12</f>
        <v>2.0833333333333336E-2</v>
      </c>
      <c r="I28">
        <f>H28/H30</f>
        <v>0.38461538461538464</v>
      </c>
      <c r="J28">
        <f>I28</f>
        <v>0.38461538461538464</v>
      </c>
    </row>
    <row r="29" spans="7:10" x14ac:dyDescent="0.25">
      <c r="G29" t="s">
        <v>27</v>
      </c>
      <c r="H29">
        <f>C10*E10</f>
        <v>3.3333333333333333E-2</v>
      </c>
      <c r="I29">
        <f>H29/H30</f>
        <v>0.61538461538461531</v>
      </c>
      <c r="J29">
        <f>J28+I29</f>
        <v>1</v>
      </c>
    </row>
    <row r="30" spans="7:10" x14ac:dyDescent="0.25">
      <c r="H30" s="6">
        <f>H28+H29</f>
        <v>5.4166666666666669E-2</v>
      </c>
    </row>
    <row r="32" spans="7:10" x14ac:dyDescent="0.25">
      <c r="G32" s="7" t="s">
        <v>20</v>
      </c>
      <c r="H32">
        <v>0.17</v>
      </c>
    </row>
    <row r="33" spans="8:8" x14ac:dyDescent="0.25">
      <c r="H33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35C8AF05F9374B872C63A7147B0163" ma:contentTypeVersion="12" ma:contentTypeDescription="Crear nuevo documento." ma:contentTypeScope="" ma:versionID="d83599508950f7b5b92195fde943097a">
  <xsd:schema xmlns:xsd="http://www.w3.org/2001/XMLSchema" xmlns:xs="http://www.w3.org/2001/XMLSchema" xmlns:p="http://schemas.microsoft.com/office/2006/metadata/properties" xmlns:ns3="3f565b6a-74d8-4ee7-af12-b1f816c99564" xmlns:ns4="d072a03c-3848-49d5-94ac-59b4018124fd" targetNamespace="http://schemas.microsoft.com/office/2006/metadata/properties" ma:root="true" ma:fieldsID="7492084670e3e168f19f0282c37efcff" ns3:_="" ns4:_="">
    <xsd:import namespace="3f565b6a-74d8-4ee7-af12-b1f816c99564"/>
    <xsd:import namespace="d072a03c-3848-49d5-94ac-59b4018124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65b6a-74d8-4ee7-af12-b1f816c995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2a03c-3848-49d5-94ac-59b4018124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E617A7-BDC6-4BDC-A980-E68CA644FB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565b6a-74d8-4ee7-af12-b1f816c99564"/>
    <ds:schemaRef ds:uri="d072a03c-3848-49d5-94ac-59b4018124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A8DE51-D1D9-4F69-919D-568F0A9EF0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60A45B-8298-4773-9E80-E69121566339}">
  <ds:schemaRefs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d072a03c-3848-49d5-94ac-59b4018124fd"/>
    <ds:schemaRef ds:uri="3f565b6a-74d8-4ee7-af12-b1f816c99564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omx</dc:creator>
  <cp:lastModifiedBy>Yiss C</cp:lastModifiedBy>
  <dcterms:created xsi:type="dcterms:W3CDTF">2020-11-04T18:59:45Z</dcterms:created>
  <dcterms:modified xsi:type="dcterms:W3CDTF">2020-11-04T19:21:07Z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0x010100F935C8AF05F9374B872C63A7147B0163</vt:lpwstr>
  </property>
</Properties>
</file>