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roject\Poker_Dice\"/>
    </mc:Choice>
  </mc:AlternateContent>
  <xr:revisionPtr revIDLastSave="0" documentId="13_ncr:1_{8A974F0C-55A2-4172-96A0-4C187D3EAFA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37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3" i="1"/>
  <c r="F44" i="1"/>
  <c r="F45" i="1"/>
  <c r="F46" i="1"/>
  <c r="F47" i="1"/>
  <c r="F48" i="1"/>
  <c r="F49" i="1"/>
  <c r="F50" i="1"/>
  <c r="F51" i="1"/>
  <c r="F3" i="1"/>
  <c r="F5" i="1"/>
  <c r="F6" i="1"/>
  <c r="F7" i="1"/>
  <c r="F8" i="1"/>
  <c r="F9" i="1"/>
  <c r="F10" i="1"/>
  <c r="F11" i="1"/>
  <c r="F12" i="1"/>
  <c r="F13" i="1"/>
  <c r="F14" i="1"/>
  <c r="F2" i="1"/>
  <c r="E3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3" i="1"/>
  <c r="E44" i="1"/>
  <c r="E45" i="1"/>
  <c r="E46" i="1"/>
  <c r="E47" i="1"/>
  <c r="E49" i="1"/>
  <c r="E50" i="1"/>
  <c r="E51" i="1"/>
  <c r="E2" i="1"/>
</calcChain>
</file>

<file path=xl/sharedStrings.xml><?xml version="1.0" encoding="utf-8"?>
<sst xmlns="http://schemas.openxmlformats.org/spreadsheetml/2006/main" count="286" uniqueCount="129">
  <si>
    <t>decor</t>
    <phoneticPr fontId="1" type="noConversion"/>
  </si>
  <si>
    <t>point</t>
    <phoneticPr fontId="1" type="noConversion"/>
  </si>
  <si>
    <t>att</t>
    <phoneticPr fontId="1" type="noConversion"/>
  </si>
  <si>
    <t>att-shield</t>
    <phoneticPr fontId="1" type="noConversion"/>
  </si>
  <si>
    <t>block</t>
    <phoneticPr fontId="1" type="noConversion"/>
  </si>
  <si>
    <t>def-shield</t>
    <phoneticPr fontId="1" type="noConversion"/>
  </si>
  <si>
    <t>A</t>
    <phoneticPr fontId="1" type="noConversion"/>
  </si>
  <si>
    <t>owner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</si>
  <si>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</si>
  <si>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</si>
  <si>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</si>
  <si>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any</t>
    <phoneticPr fontId="1" type="noConversion"/>
  </si>
  <si>
    <t>public</t>
    <phoneticPr fontId="1" type="noConversion"/>
  </si>
  <si>
    <t>spell[phase]</t>
    <phoneticPr fontId="1" type="noConversion"/>
  </si>
  <si>
    <t>spell[function]</t>
    <phoneticPr fontId="1" type="noConversion"/>
  </si>
  <si>
    <t>settle</t>
    <phoneticPr fontId="1" type="noConversion"/>
  </si>
  <si>
    <t>本回合第一次受到的攻击伤害为1</t>
    <phoneticPr fontId="1" type="noConversion"/>
  </si>
  <si>
    <t>defend</t>
    <phoneticPr fontId="1" type="noConversion"/>
  </si>
  <si>
    <t>-</t>
    <phoneticPr fontId="1" type="noConversion"/>
  </si>
  <si>
    <t>end</t>
    <phoneticPr fontId="1" type="noConversion"/>
  </si>
  <si>
    <t>【重铸】1</t>
    <phoneticPr fontId="1" type="noConversion"/>
  </si>
  <si>
    <t>免疫受到的偶数攻击伤害</t>
    <phoneticPr fontId="1" type="noConversion"/>
  </si>
  <si>
    <t>若受到攻击伤害，立即回复2生命值</t>
    <phoneticPr fontId="1" type="noConversion"/>
  </si>
  <si>
    <t>name</t>
    <phoneticPr fontId="1" type="noConversion"/>
  </si>
  <si>
    <t>若攻击和防守表示的卡牌数均为2，可以选择一张卡牌转换其表示</t>
    <phoneticPr fontId="1" type="noConversion"/>
  </si>
  <si>
    <t>attack</t>
    <phoneticPr fontId="1" type="noConversion"/>
  </si>
  <si>
    <t>得知所有对手一张随机手牌的point</t>
    <phoneticPr fontId="1" type="noConversion"/>
  </si>
  <si>
    <t>draw</t>
    <phoneticPr fontId="1" type="noConversion"/>
  </si>
  <si>
    <t>再抽2张牌，从3张牌中选择1张，弃置剩余</t>
    <phoneticPr fontId="1" type="noConversion"/>
  </si>
  <si>
    <t>一回合限一次，将当前攻击卡牌的att和att-shield对换</t>
    <phoneticPr fontId="1" type="noConversion"/>
  </si>
  <si>
    <t>若你有shield大于0，对当前对手发动一次攻击，攻击力为你当前的shield</t>
    <phoneticPr fontId="1" type="noConversion"/>
  </si>
  <si>
    <t>attack/defend</t>
    <phoneticPr fontId="1" type="noConversion"/>
  </si>
  <si>
    <t>失去4生命值/跳过当前战斗阶段/跳过当前战斗阶段</t>
    <phoneticPr fontId="1" type="noConversion"/>
  </si>
  <si>
    <t>一回合限一次，【闪避】</t>
    <phoneticPr fontId="1" type="noConversion"/>
  </si>
  <si>
    <t>若受到战斗伤害，本回合内不再收到战斗伤害</t>
    <phoneticPr fontId="1" type="noConversion"/>
  </si>
  <si>
    <t>【吸血】</t>
    <phoneticPr fontId="1" type="noConversion"/>
  </si>
  <si>
    <t>选择一张已展示的卡片，与其交换一种属性值</t>
    <phoneticPr fontId="1" type="noConversion"/>
  </si>
  <si>
    <t>受到的战斗伤害加倍</t>
    <phoneticPr fontId="1" type="noConversion"/>
  </si>
  <si>
    <r>
      <t>获得</t>
    </r>
    <r>
      <rPr>
        <sz val="11"/>
        <color rgb="FF7030A0"/>
        <rFont val="等线"/>
        <family val="3"/>
        <charset val="134"/>
        <scheme val="minor"/>
      </rPr>
      <t>6法术护盾</t>
    </r>
    <phoneticPr fontId="1" type="noConversion"/>
  </si>
  <si>
    <t>【重铸】2</t>
    <phoneticPr fontId="1" type="noConversion"/>
  </si>
  <si>
    <t>投一枚骰子，获得等同点数的att或block</t>
    <phoneticPr fontId="1" type="noConversion"/>
  </si>
  <si>
    <t>【重铸】3</t>
    <phoneticPr fontId="1" type="noConversion"/>
  </si>
  <si>
    <t>一回合限一次，更改此卡牌的表示</t>
    <phoneticPr fontId="1" type="noConversion"/>
  </si>
  <si>
    <r>
      <t>对攻击/防守表示卡牌的牌手分别造成</t>
    </r>
    <r>
      <rPr>
        <sz val="11"/>
        <color rgb="FF7030A0"/>
        <rFont val="等线"/>
        <family val="3"/>
        <charset val="134"/>
        <scheme val="minor"/>
      </rPr>
      <t>法术伤害</t>
    </r>
    <r>
      <rPr>
        <sz val="11"/>
        <color theme="1"/>
        <rFont val="等线"/>
        <family val="2"/>
        <scheme val="minor"/>
      </rPr>
      <t>，伤害总值分别为已抵挡/已造成的伤害，分别平均分配给攻击/防守表示卡牌的牌手</t>
    </r>
    <phoneticPr fontId="1" type="noConversion"/>
  </si>
  <si>
    <r>
      <t>对所有其他牌手造成2</t>
    </r>
    <r>
      <rPr>
        <sz val="11"/>
        <color rgb="FF7030A0"/>
        <rFont val="等线"/>
        <family val="3"/>
        <charset val="134"/>
        <scheme val="minor"/>
      </rPr>
      <t>法术伤害</t>
    </r>
    <phoneticPr fontId="1" type="noConversion"/>
  </si>
  <si>
    <t>【沉默】一张未揭示的卡牌，将其揭示</t>
    <phoneticPr fontId="1" type="noConversion"/>
  </si>
  <si>
    <t>【沉默】所有其他卡牌，并将其揭示</t>
    <phoneticPr fontId="1" type="noConversion"/>
  </si>
  <si>
    <t>抽一张牌，其他所有牌手【重铸】1</t>
    <phoneticPr fontId="1" type="noConversion"/>
  </si>
  <si>
    <t>重铸【2】</t>
    <phoneticPr fontId="1" type="noConversion"/>
  </si>
  <si>
    <t>石化皮肤</t>
    <phoneticPr fontId="1" type="noConversion"/>
  </si>
  <si>
    <t>镜盾</t>
    <phoneticPr fontId="1" type="noConversion"/>
  </si>
  <si>
    <t>力量护腕</t>
    <phoneticPr fontId="1" type="noConversion"/>
  </si>
  <si>
    <t>新手木盾</t>
    <phoneticPr fontId="1" type="noConversion"/>
  </si>
  <si>
    <t>便携圣光匣</t>
    <phoneticPr fontId="1" type="noConversion"/>
  </si>
  <si>
    <t>辐射之盾</t>
    <phoneticPr fontId="1" type="noConversion"/>
  </si>
  <si>
    <t>制衡</t>
    <phoneticPr fontId="1" type="noConversion"/>
  </si>
  <si>
    <t>消音器</t>
    <phoneticPr fontId="1" type="noConversion"/>
  </si>
  <si>
    <t>附魔</t>
    <phoneticPr fontId="1" type="noConversion"/>
  </si>
  <si>
    <t>窥探</t>
    <phoneticPr fontId="1" type="noConversion"/>
  </si>
  <si>
    <t>探险</t>
    <phoneticPr fontId="1" type="noConversion"/>
  </si>
  <si>
    <t>盾牌猛击</t>
    <phoneticPr fontId="1" type="noConversion"/>
  </si>
  <si>
    <t>锋利的剑</t>
    <phoneticPr fontId="1" type="noConversion"/>
  </si>
  <si>
    <t>镜像</t>
    <phoneticPr fontId="1" type="noConversion"/>
  </si>
  <si>
    <t>亡魂药剂</t>
    <phoneticPr fontId="1" type="noConversion"/>
  </si>
  <si>
    <t>花剑</t>
    <phoneticPr fontId="1" type="noConversion"/>
  </si>
  <si>
    <t>韧性皮肤</t>
    <phoneticPr fontId="1" type="noConversion"/>
  </si>
  <si>
    <t>吸血鬼匕首</t>
    <phoneticPr fontId="1" type="noConversion"/>
  </si>
  <si>
    <t>五行相克</t>
    <phoneticPr fontId="1" type="noConversion"/>
  </si>
  <si>
    <t>强制交易</t>
    <phoneticPr fontId="1" type="noConversion"/>
  </si>
  <si>
    <t>力量契约</t>
    <phoneticPr fontId="1" type="noConversion"/>
  </si>
  <si>
    <t>死灵契约</t>
    <phoneticPr fontId="1" type="noConversion"/>
  </si>
  <si>
    <t>护盾生成器</t>
    <phoneticPr fontId="1" type="noConversion"/>
  </si>
  <si>
    <t>财富契约</t>
    <phoneticPr fontId="1" type="noConversion"/>
  </si>
  <si>
    <t>幸运之戒</t>
    <phoneticPr fontId="1" type="noConversion"/>
  </si>
  <si>
    <t>四叶草</t>
    <phoneticPr fontId="1" type="noConversion"/>
  </si>
  <si>
    <t>留手</t>
    <phoneticPr fontId="1" type="noConversion"/>
  </si>
  <si>
    <t>静默领域</t>
    <phoneticPr fontId="1" type="noConversion"/>
  </si>
  <si>
    <t>金钱镖</t>
    <phoneticPr fontId="1" type="noConversion"/>
  </si>
  <si>
    <t>兼济天下</t>
    <phoneticPr fontId="1" type="noConversion"/>
  </si>
  <si>
    <t>独善其身</t>
    <phoneticPr fontId="1" type="noConversion"/>
  </si>
  <si>
    <t>造成的战斗伤害加倍</t>
    <phoneticPr fontId="1" type="noConversion"/>
  </si>
  <si>
    <t>金剑</t>
    <phoneticPr fontId="1" type="noConversion"/>
  </si>
  <si>
    <t>将对方的block置为0</t>
    <phoneticPr fontId="1" type="noConversion"/>
  </si>
  <si>
    <t>重剑</t>
    <phoneticPr fontId="1" type="noConversion"/>
  </si>
  <si>
    <t>腐蚀剑</t>
    <phoneticPr fontId="1" type="noConversion"/>
  </si>
  <si>
    <r>
      <t>造成战斗伤害时，对目标和自己以外的牌手造成等量的</t>
    </r>
    <r>
      <rPr>
        <sz val="11"/>
        <color rgb="FF7030A0"/>
        <rFont val="等线"/>
        <family val="3"/>
        <charset val="134"/>
        <scheme val="minor"/>
      </rPr>
      <t>法术伤害</t>
    </r>
    <phoneticPr fontId="1" type="noConversion"/>
  </si>
  <si>
    <t>回音剑</t>
    <phoneticPr fontId="1" type="noConversion"/>
  </si>
  <si>
    <t>连环剑</t>
    <phoneticPr fontId="1" type="noConversion"/>
  </si>
  <si>
    <t>一回合限一次，再进行一次攻击</t>
    <phoneticPr fontId="1" type="noConversion"/>
  </si>
  <si>
    <r>
      <t>选择一名牌手，造成</t>
    </r>
    <r>
      <rPr>
        <sz val="11"/>
        <color rgb="FF7030A0"/>
        <rFont val="等线"/>
        <family val="3"/>
        <charset val="134"/>
        <scheme val="minor"/>
      </rPr>
      <t>10法术伤害</t>
    </r>
    <phoneticPr fontId="1" type="noConversion"/>
  </si>
  <si>
    <r>
      <t>跳过战斗阶段，造成/受到</t>
    </r>
    <r>
      <rPr>
        <sz val="11"/>
        <color rgb="FF7030A0"/>
        <rFont val="等线"/>
        <family val="3"/>
        <charset val="134"/>
        <scheme val="minor"/>
      </rPr>
      <t>6法术</t>
    </r>
    <r>
      <rPr>
        <sz val="11"/>
        <color theme="1"/>
        <rFont val="等线"/>
        <family val="2"/>
        <scheme val="minor"/>
      </rPr>
      <t>伤害</t>
    </r>
    <phoneticPr fontId="1" type="noConversion"/>
  </si>
  <si>
    <r>
      <t>若受到攻击伤害，立即对其他人造成</t>
    </r>
    <r>
      <rPr>
        <sz val="11"/>
        <color rgb="FF7030A0"/>
        <rFont val="等线"/>
        <family val="3"/>
        <charset val="134"/>
        <scheme val="minor"/>
      </rPr>
      <t>2法术伤害</t>
    </r>
    <phoneticPr fontId="1" type="noConversion"/>
  </si>
  <si>
    <r>
      <t>攻击造成</t>
    </r>
    <r>
      <rPr>
        <sz val="11"/>
        <color rgb="FF7030A0"/>
        <rFont val="等线"/>
        <family val="3"/>
        <charset val="134"/>
        <scheme val="minor"/>
      </rPr>
      <t>法术伤害</t>
    </r>
    <phoneticPr fontId="1" type="noConversion"/>
  </si>
  <si>
    <t>火球术</t>
    <phoneticPr fontId="1" type="noConversion"/>
  </si>
  <si>
    <r>
      <t>选择一名牌手，造成</t>
    </r>
    <r>
      <rPr>
        <sz val="11"/>
        <color rgb="FF7030A0"/>
        <rFont val="等线"/>
        <family val="3"/>
        <charset val="134"/>
        <scheme val="minor"/>
      </rPr>
      <t>6法术伤害</t>
    </r>
    <r>
      <rPr>
        <sz val="11"/>
        <rFont val="等线"/>
        <family val="3"/>
        <charset val="134"/>
        <scheme val="minor"/>
      </rPr>
      <t>，揭示他的牌并将其att与block值减半</t>
    </r>
    <phoneticPr fontId="1" type="noConversion"/>
  </si>
  <si>
    <t>寒冰箭</t>
    <phoneticPr fontId="1" type="noConversion"/>
  </si>
  <si>
    <r>
      <t>获得</t>
    </r>
    <r>
      <rPr>
        <sz val="11"/>
        <color rgb="FF7030A0"/>
        <rFont val="等线"/>
        <family val="3"/>
        <charset val="134"/>
        <scheme val="minor"/>
      </rPr>
      <t>4法术格挡</t>
    </r>
    <r>
      <rPr>
        <sz val="11"/>
        <rFont val="等线"/>
        <family val="3"/>
        <charset val="134"/>
        <scheme val="minor"/>
      </rPr>
      <t>/对对方造成</t>
    </r>
    <r>
      <rPr>
        <sz val="11"/>
        <color rgb="FF7030A0"/>
        <rFont val="等线"/>
        <family val="3"/>
        <charset val="134"/>
        <scheme val="minor"/>
      </rPr>
      <t>4法术伤害</t>
    </r>
    <phoneticPr fontId="1" type="noConversion"/>
  </si>
  <si>
    <t>火焰盾</t>
    <phoneticPr fontId="1" type="noConversion"/>
  </si>
  <si>
    <r>
      <t>获得</t>
    </r>
    <r>
      <rPr>
        <sz val="11"/>
        <color rgb="FF7030A0"/>
        <rFont val="等线"/>
        <family val="3"/>
        <charset val="134"/>
        <scheme val="minor"/>
      </rPr>
      <t>20法术护盾</t>
    </r>
    <phoneticPr fontId="1" type="noConversion"/>
  </si>
  <si>
    <t>寒冰盾</t>
    <phoneticPr fontId="1" type="noConversion"/>
  </si>
  <si>
    <t>皇家侍卫</t>
    <phoneticPr fontId="1" type="noConversion"/>
  </si>
  <si>
    <t>一回合限一次，将自己受到的战斗伤害和4种属性值均变为0</t>
    <phoneticPr fontId="1" type="noConversion"/>
  </si>
  <si>
    <t>救驾</t>
    <phoneticPr fontId="1" type="noConversion"/>
  </si>
  <si>
    <t>决斗</t>
    <phoneticPr fontId="1" type="noConversion"/>
  </si>
  <si>
    <t>若目标为攻击表示，本次战斗阶段att+3</t>
    <phoneticPr fontId="1" type="noConversion"/>
  </si>
  <si>
    <t>本局中，这张牌的4种属性+2</t>
    <phoneticPr fontId="1" type="noConversion"/>
  </si>
  <si>
    <t>晋升</t>
    <phoneticPr fontId="1" type="noConversion"/>
  </si>
  <si>
    <t>对方的att和shield均-x，x为对方的shield值</t>
    <phoneticPr fontId="1" type="noConversion"/>
  </si>
  <si>
    <t>如果对方的点数小于J，跳过这次战斗阶段</t>
    <phoneticPr fontId="1" type="noConversion"/>
  </si>
  <si>
    <t>高傲</t>
    <phoneticPr fontId="1" type="noConversion"/>
  </si>
  <si>
    <t>丑闻</t>
    <phoneticPr fontId="1" type="noConversion"/>
  </si>
  <si>
    <t>皇后的任务</t>
    <phoneticPr fontId="1" type="noConversion"/>
  </si>
  <si>
    <t>选择一张牌，跳过其所有的攻击阶段</t>
    <phoneticPr fontId="1" type="noConversion"/>
  </si>
  <si>
    <t>阴谋</t>
    <phoneticPr fontId="1" type="noConversion"/>
  </si>
  <si>
    <t>其他牌手随机弃一张牌/其他牌手抽一张牌</t>
    <phoneticPr fontId="1" type="noConversion"/>
  </si>
  <si>
    <t>随机弃一张牌，展示桌面上的另一张牌，并回复等同于其点数的生命值/抽一张牌</t>
    <phoneticPr fontId="1" type="noConversion"/>
  </si>
  <si>
    <t>若这张牌在你手中,你可以将其与你场上的牌交换</t>
    <phoneticPr fontId="1" type="noConversion"/>
  </si>
  <si>
    <t>降临</t>
    <phoneticPr fontId="1" type="noConversion"/>
  </si>
  <si>
    <t>exposed</t>
  </si>
  <si>
    <t>exposed/attack/defend</t>
  </si>
  <si>
    <t>exposed/settle</t>
  </si>
  <si>
    <t>exposed/end</t>
  </si>
  <si>
    <t>替身</t>
    <phoneticPr fontId="1" type="noConversion"/>
  </si>
  <si>
    <t>exposed</t>
    <phoneticPr fontId="1" type="noConversion"/>
  </si>
  <si>
    <t>威慑</t>
    <phoneticPr fontId="1" type="noConversion"/>
  </si>
  <si>
    <t>本回合内，跳过所有战斗阶段</t>
    <phoneticPr fontId="1" type="noConversion"/>
  </si>
  <si>
    <t>通缉</t>
    <phoneticPr fontId="1" type="noConversion"/>
  </si>
  <si>
    <t>你可以将这张牌收回手中，换为另一张牌，在战斗前依次触发其on_table及exposed技能效果</t>
    <phoneticPr fontId="1" type="noConversion"/>
  </si>
  <si>
    <t>本回合内，跳过你的战斗阶段，将一个角色的卡牌置为防守表示，其他角色的卡牌置为进攻表示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</si>
</sst>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Q51" sqref="Q51"/>
    </sheetView>
  </sheetViews>
  <sheetFormatPr defaultRowHeight="14" x14ac:dyDescent="0.3"/>
  <cols>
    <col min="1" max="7" width="8.6640625" style="1"/>
    <col min="8" max="8" width="13.5" style="1" customWidth="1"/>
    <col min="9" max="9" width="43.25" style="1" customWidth="1"/>
    <col min="10" max="10" width="17.25" style="1" customWidth="1"/>
  </cols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23</v>
      </c>
    </row>
    <row r="2" spans="1:10" x14ac:dyDescent="0.3">
      <c r="A2" s="1" t="s">
        <v>11</v>
      </c>
      <c r="B2" s="1" t="s">
        <v>6</v>
      </c>
      <c r="C2" s="1" t="s">
        <v>12</v>
      </c>
      <c r="D2" s="1">
        <v>1</v>
      </c>
      <c r="E2" s="1">
        <f>14-D2</f>
        <v>13</v>
      </c>
      <c r="F2" s="1">
        <f>ROUNDDOWN((16-D2)/2,0)</f>
        <v>7</v>
      </c>
      <c r="G2" s="1">
        <v>1</v>
      </c>
      <c r="H2" s="1" t="s">
        <v>15</v>
      </c>
      <c r="I2" s="1" t="s">
        <v>16</v>
      </c>
      <c r="J2" s="1" t="s">
        <v>49</v>
      </c>
    </row>
    <row r="3" spans="1:10" x14ac:dyDescent="0.3">
      <c r="A3" s="1" t="s">
        <v>11</v>
      </c>
      <c r="B3" s="1" t="s">
        <v>6</v>
      </c>
      <c r="C3" s="1" t="s">
        <v>12</v>
      </c>
      <c r="D3" s="1">
        <v>1</v>
      </c>
      <c r="E3" s="1">
        <f t="shared" ref="E3:E53" si="0">14-D3</f>
        <v>13</v>
      </c>
      <c r="F3" s="1">
        <f t="shared" ref="F3:F53" si="1">ROUNDDOWN((16-D3)/2,0)</f>
        <v>7</v>
      </c>
      <c r="G3" s="1">
        <v>1</v>
      </c>
      <c r="H3" s="1" t="s">
        <v>17</v>
      </c>
      <c r="I3" s="1" t="s">
        <v>29</v>
      </c>
      <c r="J3" s="1" t="s">
        <v>50</v>
      </c>
    </row>
    <row r="4" spans="1:10" x14ac:dyDescent="0.3">
      <c r="A4" s="1" t="s">
        <v>11</v>
      </c>
      <c r="B4" s="1" t="s">
        <v>6</v>
      </c>
      <c r="C4" s="1" t="s">
        <v>12</v>
      </c>
      <c r="D4" s="2">
        <v>10</v>
      </c>
      <c r="E4" s="3">
        <v>4</v>
      </c>
      <c r="F4" s="2">
        <v>10</v>
      </c>
      <c r="G4" s="1">
        <v>1</v>
      </c>
      <c r="H4" s="1" t="s">
        <v>18</v>
      </c>
      <c r="I4" s="1" t="s">
        <v>18</v>
      </c>
      <c r="J4" s="1" t="s">
        <v>51</v>
      </c>
    </row>
    <row r="5" spans="1:10" x14ac:dyDescent="0.3">
      <c r="A5" s="1" t="s">
        <v>11</v>
      </c>
      <c r="B5" s="1" t="s">
        <v>6</v>
      </c>
      <c r="C5" s="1" t="s">
        <v>12</v>
      </c>
      <c r="D5" s="1">
        <v>1</v>
      </c>
      <c r="E5" s="1">
        <f t="shared" si="0"/>
        <v>13</v>
      </c>
      <c r="F5" s="1">
        <f t="shared" si="1"/>
        <v>7</v>
      </c>
      <c r="G5" s="1">
        <v>1</v>
      </c>
      <c r="H5" s="1" t="s">
        <v>19</v>
      </c>
      <c r="I5" s="1" t="s">
        <v>20</v>
      </c>
      <c r="J5" s="1" t="s">
        <v>52</v>
      </c>
    </row>
    <row r="6" spans="1:10" x14ac:dyDescent="0.3">
      <c r="A6" s="1" t="s">
        <v>11</v>
      </c>
      <c r="B6" s="1">
        <v>2</v>
      </c>
      <c r="C6" s="1" t="s">
        <v>12</v>
      </c>
      <c r="D6" s="1">
        <v>2</v>
      </c>
      <c r="E6" s="1">
        <f t="shared" si="0"/>
        <v>12</v>
      </c>
      <c r="F6" s="1">
        <f t="shared" si="1"/>
        <v>7</v>
      </c>
      <c r="G6" s="1">
        <v>0</v>
      </c>
      <c r="H6" s="1" t="s">
        <v>15</v>
      </c>
      <c r="I6" s="1" t="s">
        <v>21</v>
      </c>
      <c r="J6" s="1" t="s">
        <v>62</v>
      </c>
    </row>
    <row r="7" spans="1:10" x14ac:dyDescent="0.3">
      <c r="A7" s="1" t="s">
        <v>11</v>
      </c>
      <c r="B7" s="1">
        <v>2</v>
      </c>
      <c r="C7" s="1" t="s">
        <v>12</v>
      </c>
      <c r="D7" s="1">
        <v>2</v>
      </c>
      <c r="E7" s="1">
        <f t="shared" si="0"/>
        <v>12</v>
      </c>
      <c r="F7" s="1">
        <f t="shared" si="1"/>
        <v>7</v>
      </c>
      <c r="G7" s="1">
        <v>0</v>
      </c>
      <c r="H7" s="1" t="s">
        <v>15</v>
      </c>
      <c r="I7" s="1" t="s">
        <v>22</v>
      </c>
      <c r="J7" s="1" t="s">
        <v>53</v>
      </c>
    </row>
    <row r="8" spans="1:10" x14ac:dyDescent="0.3">
      <c r="A8" s="1" t="s">
        <v>11</v>
      </c>
      <c r="B8" s="1">
        <v>2</v>
      </c>
      <c r="C8" s="1" t="s">
        <v>12</v>
      </c>
      <c r="D8" s="1">
        <v>2</v>
      </c>
      <c r="E8" s="1">
        <f t="shared" si="0"/>
        <v>12</v>
      </c>
      <c r="F8" s="1">
        <f t="shared" si="1"/>
        <v>7</v>
      </c>
      <c r="G8" s="1">
        <v>0</v>
      </c>
      <c r="H8" s="1" t="s">
        <v>15</v>
      </c>
      <c r="I8" s="1" t="s">
        <v>91</v>
      </c>
      <c r="J8" s="1" t="s">
        <v>54</v>
      </c>
    </row>
    <row r="9" spans="1:10" ht="28" x14ac:dyDescent="0.3">
      <c r="A9" s="1" t="s">
        <v>11</v>
      </c>
      <c r="B9" s="1">
        <v>2</v>
      </c>
      <c r="C9" s="1" t="s">
        <v>12</v>
      </c>
      <c r="D9" s="1">
        <v>2</v>
      </c>
      <c r="E9" s="1">
        <f t="shared" si="0"/>
        <v>12</v>
      </c>
      <c r="F9" s="1">
        <f t="shared" si="1"/>
        <v>7</v>
      </c>
      <c r="G9" s="1">
        <v>0</v>
      </c>
      <c r="H9" s="1" t="s">
        <v>118</v>
      </c>
      <c r="I9" s="1" t="s">
        <v>24</v>
      </c>
      <c r="J9" s="1" t="s">
        <v>55</v>
      </c>
    </row>
    <row r="10" spans="1:10" x14ac:dyDescent="0.3">
      <c r="A10" s="1" t="s">
        <v>11</v>
      </c>
      <c r="B10" s="1">
        <v>3</v>
      </c>
      <c r="C10" s="1" t="s">
        <v>12</v>
      </c>
      <c r="D10" s="1">
        <v>3</v>
      </c>
      <c r="E10" s="1">
        <f t="shared" si="0"/>
        <v>11</v>
      </c>
      <c r="F10" s="1">
        <f t="shared" si="1"/>
        <v>6</v>
      </c>
      <c r="G10" s="1">
        <v>1</v>
      </c>
      <c r="H10" s="1" t="s">
        <v>118</v>
      </c>
      <c r="I10" s="1" t="s">
        <v>45</v>
      </c>
      <c r="J10" s="1" t="s">
        <v>56</v>
      </c>
    </row>
    <row r="11" spans="1:10" x14ac:dyDescent="0.3">
      <c r="A11" s="1" t="s">
        <v>11</v>
      </c>
      <c r="B11" s="1">
        <v>3</v>
      </c>
      <c r="C11" s="1" t="s">
        <v>12</v>
      </c>
      <c r="D11" s="1">
        <v>3</v>
      </c>
      <c r="E11" s="1">
        <f t="shared" si="0"/>
        <v>11</v>
      </c>
      <c r="F11" s="1">
        <f t="shared" si="1"/>
        <v>6</v>
      </c>
      <c r="G11" s="1">
        <v>1</v>
      </c>
      <c r="H11" s="1" t="s">
        <v>25</v>
      </c>
      <c r="I11" s="1" t="s">
        <v>92</v>
      </c>
      <c r="J11" s="1" t="s">
        <v>57</v>
      </c>
    </row>
    <row r="12" spans="1:10" x14ac:dyDescent="0.3">
      <c r="A12" s="1" t="s">
        <v>11</v>
      </c>
      <c r="B12" s="1">
        <v>3</v>
      </c>
      <c r="C12" s="1" t="s">
        <v>12</v>
      </c>
      <c r="D12" s="1">
        <v>3</v>
      </c>
      <c r="E12" s="1">
        <f t="shared" si="0"/>
        <v>11</v>
      </c>
      <c r="F12" s="1">
        <f t="shared" si="1"/>
        <v>6</v>
      </c>
      <c r="G12" s="1">
        <v>1</v>
      </c>
      <c r="H12" s="1" t="s">
        <v>19</v>
      </c>
      <c r="I12" s="1" t="s">
        <v>26</v>
      </c>
      <c r="J12" s="1" t="s">
        <v>58</v>
      </c>
    </row>
    <row r="13" spans="1:10" x14ac:dyDescent="0.3">
      <c r="A13" s="1" t="s">
        <v>11</v>
      </c>
      <c r="B13" s="1">
        <v>3</v>
      </c>
      <c r="C13" s="1" t="s">
        <v>12</v>
      </c>
      <c r="D13" s="1">
        <v>3</v>
      </c>
      <c r="E13" s="1">
        <f t="shared" si="0"/>
        <v>11</v>
      </c>
      <c r="F13" s="1">
        <f t="shared" si="1"/>
        <v>6</v>
      </c>
      <c r="G13" s="1">
        <v>1</v>
      </c>
      <c r="H13" s="1" t="s">
        <v>27</v>
      </c>
      <c r="I13" s="1" t="s">
        <v>28</v>
      </c>
      <c r="J13" s="1" t="s">
        <v>59</v>
      </c>
    </row>
    <row r="14" spans="1:10" ht="28" x14ac:dyDescent="0.3">
      <c r="A14" s="1" t="s">
        <v>11</v>
      </c>
      <c r="B14" s="1">
        <v>4</v>
      </c>
      <c r="C14" s="1" t="s">
        <v>12</v>
      </c>
      <c r="D14" s="1">
        <v>4</v>
      </c>
      <c r="E14" s="1">
        <f t="shared" si="0"/>
        <v>10</v>
      </c>
      <c r="F14" s="1">
        <f t="shared" si="1"/>
        <v>6</v>
      </c>
      <c r="G14" s="1">
        <v>0</v>
      </c>
      <c r="H14" s="1" t="s">
        <v>15</v>
      </c>
      <c r="I14" s="1" t="s">
        <v>30</v>
      </c>
      <c r="J14" s="1" t="s">
        <v>60</v>
      </c>
    </row>
    <row r="15" spans="1:10" x14ac:dyDescent="0.3">
      <c r="A15" s="1" t="s">
        <v>11</v>
      </c>
      <c r="B15" s="1">
        <v>4</v>
      </c>
      <c r="C15" s="1" t="s">
        <v>12</v>
      </c>
      <c r="D15" s="2">
        <v>10</v>
      </c>
      <c r="E15" s="1">
        <v>10</v>
      </c>
      <c r="F15" s="1">
        <v>6</v>
      </c>
      <c r="G15" s="1">
        <v>0</v>
      </c>
      <c r="H15" s="1" t="s">
        <v>18</v>
      </c>
      <c r="I15" s="1" t="s">
        <v>18</v>
      </c>
      <c r="J15" s="1" t="s">
        <v>61</v>
      </c>
    </row>
    <row r="16" spans="1:10" ht="28" x14ac:dyDescent="0.3">
      <c r="A16" s="1" t="s">
        <v>11</v>
      </c>
      <c r="B16" s="1">
        <v>4</v>
      </c>
      <c r="C16" s="1" t="s">
        <v>12</v>
      </c>
      <c r="D16" s="3">
        <v>0</v>
      </c>
      <c r="E16" s="3">
        <v>0</v>
      </c>
      <c r="F16" s="3">
        <v>0</v>
      </c>
      <c r="G16" s="3">
        <v>0</v>
      </c>
      <c r="H16" s="1" t="s">
        <v>119</v>
      </c>
      <c r="I16" s="1" t="s">
        <v>32</v>
      </c>
      <c r="J16" s="1" t="s">
        <v>63</v>
      </c>
    </row>
    <row r="17" spans="1:10" x14ac:dyDescent="0.3">
      <c r="A17" s="1" t="s">
        <v>11</v>
      </c>
      <c r="B17" s="1">
        <v>4</v>
      </c>
      <c r="C17" s="1" t="s">
        <v>12</v>
      </c>
      <c r="D17" s="1">
        <v>4</v>
      </c>
      <c r="E17" s="1">
        <f t="shared" si="0"/>
        <v>10</v>
      </c>
      <c r="F17" s="1">
        <f t="shared" si="1"/>
        <v>6</v>
      </c>
      <c r="G17" s="1">
        <v>0</v>
      </c>
      <c r="H17" s="1" t="s">
        <v>15</v>
      </c>
      <c r="I17" s="1" t="s">
        <v>33</v>
      </c>
      <c r="J17" s="1" t="s">
        <v>64</v>
      </c>
    </row>
    <row r="18" spans="1:10" x14ac:dyDescent="0.3">
      <c r="A18" s="1" t="s">
        <v>11</v>
      </c>
      <c r="B18" s="1">
        <v>5</v>
      </c>
      <c r="C18" s="1" t="s">
        <v>12</v>
      </c>
      <c r="D18" s="1">
        <v>5</v>
      </c>
      <c r="E18" s="1">
        <f t="shared" si="0"/>
        <v>9</v>
      </c>
      <c r="F18" s="1">
        <f t="shared" si="1"/>
        <v>5</v>
      </c>
      <c r="G18" s="1">
        <v>1</v>
      </c>
      <c r="H18" s="1" t="s">
        <v>15</v>
      </c>
      <c r="I18" s="1" t="s">
        <v>34</v>
      </c>
      <c r="J18" s="1" t="s">
        <v>65</v>
      </c>
    </row>
    <row r="19" spans="1:10" x14ac:dyDescent="0.3">
      <c r="A19" s="1" t="s">
        <v>11</v>
      </c>
      <c r="B19" s="1">
        <v>5</v>
      </c>
      <c r="C19" s="1" t="s">
        <v>12</v>
      </c>
      <c r="D19" s="1">
        <v>5</v>
      </c>
      <c r="E19" s="1">
        <f t="shared" si="0"/>
        <v>9</v>
      </c>
      <c r="F19" s="1">
        <f t="shared" si="1"/>
        <v>5</v>
      </c>
      <c r="G19" s="1">
        <v>1</v>
      </c>
      <c r="H19" s="1" t="s">
        <v>15</v>
      </c>
      <c r="I19" s="1" t="s">
        <v>35</v>
      </c>
      <c r="J19" s="1" t="s">
        <v>66</v>
      </c>
    </row>
    <row r="20" spans="1:10" x14ac:dyDescent="0.3">
      <c r="A20" s="1" t="s">
        <v>11</v>
      </c>
      <c r="B20" s="1">
        <v>5</v>
      </c>
      <c r="C20" s="1" t="s">
        <v>12</v>
      </c>
      <c r="D20" s="1">
        <v>5</v>
      </c>
      <c r="E20" s="1">
        <f t="shared" si="0"/>
        <v>9</v>
      </c>
      <c r="F20" s="1">
        <f t="shared" si="1"/>
        <v>5</v>
      </c>
      <c r="G20" s="1">
        <v>1</v>
      </c>
      <c r="H20" s="1" t="s">
        <v>118</v>
      </c>
      <c r="I20" s="1" t="s">
        <v>36</v>
      </c>
      <c r="J20" s="1" t="s">
        <v>68</v>
      </c>
    </row>
    <row r="21" spans="1:10" ht="42" x14ac:dyDescent="0.3">
      <c r="A21" s="1" t="s">
        <v>11</v>
      </c>
      <c r="B21" s="1">
        <v>5</v>
      </c>
      <c r="C21" s="1" t="s">
        <v>12</v>
      </c>
      <c r="D21" s="1">
        <v>5</v>
      </c>
      <c r="E21" s="1">
        <f t="shared" si="0"/>
        <v>9</v>
      </c>
      <c r="F21" s="1">
        <f t="shared" si="1"/>
        <v>5</v>
      </c>
      <c r="G21" s="1">
        <v>1</v>
      </c>
      <c r="H21" s="1" t="s">
        <v>19</v>
      </c>
      <c r="I21" s="1" t="s">
        <v>43</v>
      </c>
      <c r="J21" s="1" t="s">
        <v>67</v>
      </c>
    </row>
    <row r="22" spans="1:10" x14ac:dyDescent="0.3">
      <c r="A22" s="1" t="s">
        <v>11</v>
      </c>
      <c r="B22" s="1">
        <v>6</v>
      </c>
      <c r="C22" s="1" t="s">
        <v>12</v>
      </c>
      <c r="D22" s="2">
        <v>12</v>
      </c>
      <c r="E22" s="1">
        <v>8</v>
      </c>
      <c r="F22" s="1">
        <v>5</v>
      </c>
      <c r="G22" s="1">
        <v>0</v>
      </c>
      <c r="H22" s="1" t="s">
        <v>15</v>
      </c>
      <c r="I22" s="1" t="s">
        <v>37</v>
      </c>
      <c r="J22" s="1" t="s">
        <v>69</v>
      </c>
    </row>
    <row r="23" spans="1:10" x14ac:dyDescent="0.3">
      <c r="A23" s="1" t="s">
        <v>11</v>
      </c>
      <c r="B23" s="1">
        <v>6</v>
      </c>
      <c r="C23" s="1" t="s">
        <v>12</v>
      </c>
      <c r="D23" s="3">
        <v>0</v>
      </c>
      <c r="E23" s="3">
        <v>0</v>
      </c>
      <c r="F23" s="3">
        <v>0</v>
      </c>
      <c r="G23" s="3">
        <v>0</v>
      </c>
      <c r="H23" s="1" t="s">
        <v>31</v>
      </c>
      <c r="I23" s="1" t="s">
        <v>90</v>
      </c>
      <c r="J23" s="1" t="s">
        <v>70</v>
      </c>
    </row>
    <row r="24" spans="1:10" x14ac:dyDescent="0.3">
      <c r="A24" s="1" t="s">
        <v>11</v>
      </c>
      <c r="B24" s="1">
        <v>6</v>
      </c>
      <c r="C24" s="1" t="s">
        <v>12</v>
      </c>
      <c r="D24" s="1">
        <v>6</v>
      </c>
      <c r="E24" s="1">
        <f t="shared" si="0"/>
        <v>8</v>
      </c>
      <c r="F24" s="1">
        <f t="shared" si="1"/>
        <v>5</v>
      </c>
      <c r="G24" s="2">
        <v>6</v>
      </c>
      <c r="H24" s="1" t="s">
        <v>118</v>
      </c>
      <c r="I24" s="1" t="s">
        <v>38</v>
      </c>
      <c r="J24" s="1" t="s">
        <v>71</v>
      </c>
    </row>
    <row r="25" spans="1:10" x14ac:dyDescent="0.3">
      <c r="A25" s="1" t="s">
        <v>11</v>
      </c>
      <c r="B25" s="1">
        <v>6</v>
      </c>
      <c r="C25" s="1" t="s">
        <v>12</v>
      </c>
      <c r="D25" s="1">
        <v>6</v>
      </c>
      <c r="E25" s="1">
        <f t="shared" si="0"/>
        <v>8</v>
      </c>
      <c r="F25" s="1">
        <f t="shared" si="1"/>
        <v>5</v>
      </c>
      <c r="G25" s="1">
        <v>0</v>
      </c>
      <c r="H25" s="1" t="s">
        <v>19</v>
      </c>
      <c r="I25" s="1" t="s">
        <v>39</v>
      </c>
      <c r="J25" s="1" t="s">
        <v>72</v>
      </c>
    </row>
    <row r="26" spans="1:10" x14ac:dyDescent="0.3">
      <c r="A26" s="1" t="s">
        <v>11</v>
      </c>
      <c r="B26" s="1">
        <v>7</v>
      </c>
      <c r="C26" s="1" t="s">
        <v>12</v>
      </c>
      <c r="D26" s="1">
        <v>7</v>
      </c>
      <c r="E26" s="1">
        <f t="shared" si="0"/>
        <v>7</v>
      </c>
      <c r="F26" s="1">
        <f t="shared" si="1"/>
        <v>4</v>
      </c>
      <c r="G26" s="1">
        <v>1</v>
      </c>
      <c r="H26" s="1" t="s">
        <v>118</v>
      </c>
      <c r="I26" s="1" t="s">
        <v>40</v>
      </c>
      <c r="J26" s="1" t="s">
        <v>73</v>
      </c>
    </row>
    <row r="27" spans="1:10" x14ac:dyDescent="0.3">
      <c r="A27" s="1" t="s">
        <v>11</v>
      </c>
      <c r="B27" s="1">
        <v>7</v>
      </c>
      <c r="C27" s="1" t="s">
        <v>12</v>
      </c>
      <c r="D27" s="1">
        <v>7</v>
      </c>
      <c r="E27" s="1">
        <f t="shared" si="0"/>
        <v>7</v>
      </c>
      <c r="F27" s="1">
        <f t="shared" si="1"/>
        <v>4</v>
      </c>
      <c r="G27" s="1">
        <v>1</v>
      </c>
      <c r="H27" s="1" t="s">
        <v>19</v>
      </c>
      <c r="I27" s="1" t="s">
        <v>41</v>
      </c>
      <c r="J27" s="1" t="s">
        <v>74</v>
      </c>
    </row>
    <row r="28" spans="1:10" x14ac:dyDescent="0.3">
      <c r="A28" s="1" t="s">
        <v>11</v>
      </c>
      <c r="B28" s="1">
        <v>7</v>
      </c>
      <c r="C28" s="1" t="s">
        <v>12</v>
      </c>
      <c r="D28" s="1">
        <v>7</v>
      </c>
      <c r="E28" s="1">
        <f t="shared" si="0"/>
        <v>7</v>
      </c>
      <c r="F28" s="1">
        <f t="shared" si="1"/>
        <v>4</v>
      </c>
      <c r="G28" s="1">
        <v>1</v>
      </c>
      <c r="H28" s="1" t="s">
        <v>15</v>
      </c>
      <c r="I28" s="1" t="s">
        <v>42</v>
      </c>
      <c r="J28" s="1" t="s">
        <v>75</v>
      </c>
    </row>
    <row r="29" spans="1:10" x14ac:dyDescent="0.3">
      <c r="A29" s="1" t="s">
        <v>11</v>
      </c>
      <c r="B29" s="1">
        <v>7</v>
      </c>
      <c r="C29" s="1" t="s">
        <v>12</v>
      </c>
      <c r="D29" s="1">
        <v>7</v>
      </c>
      <c r="E29" s="1">
        <f t="shared" si="0"/>
        <v>7</v>
      </c>
      <c r="F29" s="1">
        <f t="shared" si="1"/>
        <v>4</v>
      </c>
      <c r="G29" s="1">
        <v>1</v>
      </c>
      <c r="H29" s="1" t="s">
        <v>118</v>
      </c>
      <c r="I29" s="1" t="s">
        <v>46</v>
      </c>
      <c r="J29" s="1" t="s">
        <v>76</v>
      </c>
    </row>
    <row r="30" spans="1:10" x14ac:dyDescent="0.3">
      <c r="A30" s="1" t="s">
        <v>11</v>
      </c>
      <c r="B30" s="1">
        <v>8</v>
      </c>
      <c r="C30" s="1" t="s">
        <v>12</v>
      </c>
      <c r="D30" s="1">
        <v>8</v>
      </c>
      <c r="E30" s="1">
        <f t="shared" si="0"/>
        <v>6</v>
      </c>
      <c r="F30" s="1">
        <f t="shared" si="1"/>
        <v>4</v>
      </c>
      <c r="G30" s="1">
        <v>0</v>
      </c>
      <c r="H30" s="1" t="s">
        <v>118</v>
      </c>
      <c r="I30" s="1" t="s">
        <v>44</v>
      </c>
      <c r="J30" s="1" t="s">
        <v>77</v>
      </c>
    </row>
    <row r="31" spans="1:10" x14ac:dyDescent="0.3">
      <c r="A31" s="1" t="s">
        <v>11</v>
      </c>
      <c r="B31" s="1">
        <v>8</v>
      </c>
      <c r="C31" s="1" t="s">
        <v>12</v>
      </c>
      <c r="D31" s="1">
        <v>8</v>
      </c>
      <c r="E31" s="1">
        <f t="shared" si="0"/>
        <v>6</v>
      </c>
      <c r="F31" s="1">
        <f t="shared" si="1"/>
        <v>4</v>
      </c>
      <c r="G31" s="1">
        <v>0</v>
      </c>
      <c r="H31" s="1" t="s">
        <v>118</v>
      </c>
      <c r="I31" s="1" t="s">
        <v>47</v>
      </c>
      <c r="J31" s="1" t="s">
        <v>78</v>
      </c>
    </row>
    <row r="32" spans="1:10" x14ac:dyDescent="0.3">
      <c r="A32" s="1" t="s">
        <v>11</v>
      </c>
      <c r="B32" s="1">
        <v>8</v>
      </c>
      <c r="C32" s="1" t="s">
        <v>12</v>
      </c>
      <c r="D32" s="1">
        <v>8</v>
      </c>
      <c r="E32" s="1">
        <f t="shared" si="0"/>
        <v>6</v>
      </c>
      <c r="F32" s="1">
        <f t="shared" si="1"/>
        <v>4</v>
      </c>
      <c r="G32" s="1">
        <v>0</v>
      </c>
      <c r="H32" s="1" t="s">
        <v>19</v>
      </c>
      <c r="I32" s="1" t="s">
        <v>48</v>
      </c>
      <c r="J32" s="1" t="s">
        <v>79</v>
      </c>
    </row>
    <row r="33" spans="1:10" x14ac:dyDescent="0.3">
      <c r="A33" s="1" t="s">
        <v>11</v>
      </c>
      <c r="B33" s="1">
        <v>8</v>
      </c>
      <c r="C33" s="1" t="s">
        <v>12</v>
      </c>
      <c r="D33" s="1">
        <v>8</v>
      </c>
      <c r="E33" s="1">
        <f t="shared" si="0"/>
        <v>6</v>
      </c>
      <c r="F33" s="1">
        <f t="shared" si="1"/>
        <v>4</v>
      </c>
      <c r="G33" s="1">
        <v>0</v>
      </c>
      <c r="H33" s="1" t="s">
        <v>15</v>
      </c>
      <c r="I33" s="1" t="s">
        <v>80</v>
      </c>
      <c r="J33" s="1" t="s">
        <v>81</v>
      </c>
    </row>
    <row r="34" spans="1:10" x14ac:dyDescent="0.3">
      <c r="A34" s="1" t="s">
        <v>11</v>
      </c>
      <c r="B34" s="1">
        <v>9</v>
      </c>
      <c r="C34" s="1" t="s">
        <v>12</v>
      </c>
      <c r="D34" s="1">
        <v>9</v>
      </c>
      <c r="E34" s="1">
        <f t="shared" si="0"/>
        <v>5</v>
      </c>
      <c r="F34" s="1">
        <f t="shared" si="1"/>
        <v>3</v>
      </c>
      <c r="G34" s="1">
        <v>1</v>
      </c>
      <c r="H34" s="1" t="s">
        <v>25</v>
      </c>
      <c r="I34" s="1" t="s">
        <v>82</v>
      </c>
      <c r="J34" s="1" t="s">
        <v>83</v>
      </c>
    </row>
    <row r="35" spans="1:10" x14ac:dyDescent="0.3">
      <c r="A35" s="1" t="s">
        <v>11</v>
      </c>
      <c r="B35" s="1">
        <v>9</v>
      </c>
      <c r="C35" s="1" t="s">
        <v>12</v>
      </c>
      <c r="D35" s="1">
        <v>9</v>
      </c>
      <c r="E35" s="1">
        <f t="shared" si="0"/>
        <v>5</v>
      </c>
      <c r="F35" s="1">
        <f t="shared" si="1"/>
        <v>3</v>
      </c>
      <c r="G35" s="1">
        <v>1</v>
      </c>
      <c r="H35" s="1" t="s">
        <v>25</v>
      </c>
      <c r="I35" s="1" t="s">
        <v>107</v>
      </c>
      <c r="J35" s="1" t="s">
        <v>84</v>
      </c>
    </row>
    <row r="36" spans="1:10" ht="28" x14ac:dyDescent="0.3">
      <c r="A36" s="1" t="s">
        <v>11</v>
      </c>
      <c r="B36" s="1">
        <v>9</v>
      </c>
      <c r="C36" s="1" t="s">
        <v>12</v>
      </c>
      <c r="D36" s="1">
        <v>9</v>
      </c>
      <c r="E36" s="1">
        <f t="shared" si="0"/>
        <v>5</v>
      </c>
      <c r="F36" s="1">
        <f t="shared" si="1"/>
        <v>3</v>
      </c>
      <c r="G36" s="1">
        <v>1</v>
      </c>
      <c r="H36" s="1" t="s">
        <v>15</v>
      </c>
      <c r="I36" s="1" t="s">
        <v>85</v>
      </c>
      <c r="J36" s="1" t="s">
        <v>86</v>
      </c>
    </row>
    <row r="37" spans="1:10" x14ac:dyDescent="0.3">
      <c r="A37" s="1" t="s">
        <v>11</v>
      </c>
      <c r="B37" s="1">
        <v>9</v>
      </c>
      <c r="C37" s="1" t="s">
        <v>12</v>
      </c>
      <c r="D37" s="3">
        <v>8</v>
      </c>
      <c r="E37" s="2">
        <f>14-D37</f>
        <v>6</v>
      </c>
      <c r="F37" s="2">
        <f t="shared" si="1"/>
        <v>4</v>
      </c>
      <c r="G37" s="1">
        <v>0</v>
      </c>
      <c r="H37" s="1" t="s">
        <v>15</v>
      </c>
      <c r="I37" s="1" t="s">
        <v>88</v>
      </c>
      <c r="J37" s="1" t="s">
        <v>87</v>
      </c>
    </row>
    <row r="38" spans="1:10" x14ac:dyDescent="0.3">
      <c r="A38" s="1" t="s">
        <v>11</v>
      </c>
      <c r="B38" s="1">
        <v>10</v>
      </c>
      <c r="C38" s="1" t="s">
        <v>12</v>
      </c>
      <c r="D38" s="3">
        <v>0</v>
      </c>
      <c r="E38" s="2">
        <v>10</v>
      </c>
      <c r="F38" s="3">
        <v>0</v>
      </c>
      <c r="G38" s="1">
        <v>0</v>
      </c>
      <c r="H38" s="1" t="s">
        <v>118</v>
      </c>
      <c r="I38" s="1" t="s">
        <v>89</v>
      </c>
      <c r="J38" s="1" t="s">
        <v>93</v>
      </c>
    </row>
    <row r="39" spans="1:10" ht="28" x14ac:dyDescent="0.3">
      <c r="A39" s="1" t="s">
        <v>11</v>
      </c>
      <c r="B39" s="1">
        <v>10</v>
      </c>
      <c r="C39" s="1" t="s">
        <v>12</v>
      </c>
      <c r="D39" s="3">
        <v>0</v>
      </c>
      <c r="E39" s="2">
        <v>10</v>
      </c>
      <c r="F39" s="3">
        <v>0</v>
      </c>
      <c r="G39" s="1">
        <v>0</v>
      </c>
      <c r="H39" s="1" t="s">
        <v>118</v>
      </c>
      <c r="I39" s="1" t="s">
        <v>94</v>
      </c>
      <c r="J39" s="1" t="s">
        <v>95</v>
      </c>
    </row>
    <row r="40" spans="1:10" x14ac:dyDescent="0.3">
      <c r="A40" s="1" t="s">
        <v>11</v>
      </c>
      <c r="B40" s="1">
        <v>10</v>
      </c>
      <c r="C40" s="1" t="s">
        <v>12</v>
      </c>
      <c r="D40" s="3">
        <v>0</v>
      </c>
      <c r="E40" s="3">
        <v>0</v>
      </c>
      <c r="F40" s="2">
        <v>4</v>
      </c>
      <c r="G40" s="4">
        <v>0</v>
      </c>
      <c r="H40" s="1" t="s">
        <v>120</v>
      </c>
      <c r="I40" s="1" t="s">
        <v>96</v>
      </c>
      <c r="J40" s="1" t="s">
        <v>97</v>
      </c>
    </row>
    <row r="41" spans="1:10" x14ac:dyDescent="0.3">
      <c r="A41" s="1" t="s">
        <v>11</v>
      </c>
      <c r="B41" s="1">
        <v>10</v>
      </c>
      <c r="C41" s="1" t="s">
        <v>12</v>
      </c>
      <c r="D41" s="3">
        <v>0</v>
      </c>
      <c r="E41" s="3">
        <v>0</v>
      </c>
      <c r="F41" s="3">
        <v>0</v>
      </c>
      <c r="G41" s="2">
        <v>20</v>
      </c>
      <c r="H41" s="1" t="s">
        <v>118</v>
      </c>
      <c r="I41" s="1" t="s">
        <v>98</v>
      </c>
      <c r="J41" s="1" t="s">
        <v>99</v>
      </c>
    </row>
    <row r="42" spans="1:10" x14ac:dyDescent="0.3">
      <c r="A42" s="1" t="s">
        <v>11</v>
      </c>
      <c r="B42" s="1" t="s">
        <v>8</v>
      </c>
      <c r="C42" s="1" t="s">
        <v>12</v>
      </c>
      <c r="D42" s="2">
        <v>12</v>
      </c>
      <c r="E42" s="2">
        <v>4</v>
      </c>
      <c r="F42" s="2">
        <v>3</v>
      </c>
      <c r="G42" s="2">
        <v>2</v>
      </c>
      <c r="H42" s="1" t="s">
        <v>18</v>
      </c>
      <c r="I42" s="1" t="s">
        <v>18</v>
      </c>
      <c r="J42" s="1" t="s">
        <v>100</v>
      </c>
    </row>
    <row r="43" spans="1:10" ht="28" x14ac:dyDescent="0.3">
      <c r="A43" s="1" t="s">
        <v>11</v>
      </c>
      <c r="B43" s="1" t="s">
        <v>8</v>
      </c>
      <c r="C43" s="1" t="s">
        <v>12</v>
      </c>
      <c r="D43" s="1">
        <v>11</v>
      </c>
      <c r="E43" s="1">
        <f t="shared" si="0"/>
        <v>3</v>
      </c>
      <c r="F43" s="1">
        <f t="shared" si="1"/>
        <v>2</v>
      </c>
      <c r="G43" s="1">
        <v>1</v>
      </c>
      <c r="H43" s="1" t="s">
        <v>15</v>
      </c>
      <c r="I43" s="1" t="s">
        <v>101</v>
      </c>
      <c r="J43" s="1" t="s">
        <v>102</v>
      </c>
    </row>
    <row r="44" spans="1:10" x14ac:dyDescent="0.3">
      <c r="A44" s="1" t="s">
        <v>11</v>
      </c>
      <c r="B44" s="1" t="s">
        <v>8</v>
      </c>
      <c r="C44" s="1" t="s">
        <v>12</v>
      </c>
      <c r="D44" s="1">
        <v>11</v>
      </c>
      <c r="E44" s="1">
        <f t="shared" si="0"/>
        <v>3</v>
      </c>
      <c r="F44" s="1">
        <f t="shared" si="1"/>
        <v>2</v>
      </c>
      <c r="G44" s="1">
        <v>1</v>
      </c>
      <c r="H44" s="1" t="s">
        <v>25</v>
      </c>
      <c r="I44" s="1" t="s">
        <v>104</v>
      </c>
      <c r="J44" s="1" t="s">
        <v>103</v>
      </c>
    </row>
    <row r="45" spans="1:10" x14ac:dyDescent="0.3">
      <c r="A45" s="1" t="s">
        <v>11</v>
      </c>
      <c r="B45" s="1" t="s">
        <v>8</v>
      </c>
      <c r="C45" s="1" t="s">
        <v>12</v>
      </c>
      <c r="D45" s="1">
        <v>11</v>
      </c>
      <c r="E45" s="1">
        <f t="shared" si="0"/>
        <v>3</v>
      </c>
      <c r="F45" s="1">
        <f t="shared" si="1"/>
        <v>2</v>
      </c>
      <c r="G45" s="1">
        <v>1</v>
      </c>
      <c r="H45" s="1" t="s">
        <v>19</v>
      </c>
      <c r="I45" s="1" t="s">
        <v>105</v>
      </c>
      <c r="J45" s="1" t="s">
        <v>106</v>
      </c>
    </row>
    <row r="46" spans="1:10" x14ac:dyDescent="0.3">
      <c r="A46" s="1" t="s">
        <v>11</v>
      </c>
      <c r="B46" s="1" t="s">
        <v>9</v>
      </c>
      <c r="C46" s="1" t="s">
        <v>12</v>
      </c>
      <c r="D46" s="1">
        <v>12</v>
      </c>
      <c r="E46" s="1">
        <f t="shared" si="0"/>
        <v>2</v>
      </c>
      <c r="F46" s="1">
        <f t="shared" si="1"/>
        <v>2</v>
      </c>
      <c r="G46" s="1">
        <v>0</v>
      </c>
      <c r="H46" s="1" t="s">
        <v>17</v>
      </c>
      <c r="I46" s="1" t="s">
        <v>108</v>
      </c>
      <c r="J46" s="1" t="s">
        <v>109</v>
      </c>
    </row>
    <row r="47" spans="1:10" x14ac:dyDescent="0.3">
      <c r="A47" s="1" t="s">
        <v>11</v>
      </c>
      <c r="B47" s="1" t="s">
        <v>9</v>
      </c>
      <c r="C47" s="1" t="s">
        <v>12</v>
      </c>
      <c r="D47" s="1">
        <v>12</v>
      </c>
      <c r="E47" s="1">
        <f t="shared" si="0"/>
        <v>2</v>
      </c>
      <c r="F47" s="1">
        <f t="shared" si="1"/>
        <v>2</v>
      </c>
      <c r="G47" s="1">
        <v>0</v>
      </c>
      <c r="H47" s="1" t="s">
        <v>118</v>
      </c>
      <c r="I47" s="1" t="s">
        <v>112</v>
      </c>
      <c r="J47" s="1" t="s">
        <v>111</v>
      </c>
    </row>
    <row r="48" spans="1:10" x14ac:dyDescent="0.3">
      <c r="A48" s="1" t="s">
        <v>11</v>
      </c>
      <c r="B48" s="1" t="s">
        <v>9</v>
      </c>
      <c r="C48" s="1" t="s">
        <v>12</v>
      </c>
      <c r="D48" s="1">
        <v>12</v>
      </c>
      <c r="E48" s="1">
        <f>14-D48</f>
        <v>2</v>
      </c>
      <c r="F48" s="1">
        <f t="shared" si="1"/>
        <v>2</v>
      </c>
      <c r="G48" s="1">
        <v>0</v>
      </c>
      <c r="H48" s="1" t="s">
        <v>121</v>
      </c>
      <c r="I48" s="1" t="s">
        <v>114</v>
      </c>
      <c r="J48" s="1" t="s">
        <v>113</v>
      </c>
    </row>
    <row r="49" spans="1:10" ht="28" x14ac:dyDescent="0.3">
      <c r="A49" s="1" t="s">
        <v>11</v>
      </c>
      <c r="B49" s="1" t="s">
        <v>9</v>
      </c>
      <c r="C49" s="1" t="s">
        <v>12</v>
      </c>
      <c r="D49" s="1">
        <v>12</v>
      </c>
      <c r="E49" s="1">
        <f t="shared" si="0"/>
        <v>2</v>
      </c>
      <c r="F49" s="1">
        <f t="shared" si="1"/>
        <v>2</v>
      </c>
      <c r="G49" s="1">
        <v>0</v>
      </c>
      <c r="H49" s="1" t="s">
        <v>121</v>
      </c>
      <c r="I49" s="1" t="s">
        <v>115</v>
      </c>
      <c r="J49" s="1" t="s">
        <v>110</v>
      </c>
    </row>
    <row r="50" spans="1:10" x14ac:dyDescent="0.3">
      <c r="A50" s="1" t="s">
        <v>11</v>
      </c>
      <c r="B50" s="1" t="s">
        <v>10</v>
      </c>
      <c r="C50" s="1" t="s">
        <v>12</v>
      </c>
      <c r="D50" s="1">
        <v>13</v>
      </c>
      <c r="E50" s="1">
        <f t="shared" si="0"/>
        <v>1</v>
      </c>
      <c r="F50" s="1">
        <f t="shared" si="1"/>
        <v>1</v>
      </c>
      <c r="G50" s="1">
        <v>1</v>
      </c>
      <c r="H50" s="1" t="s">
        <v>31</v>
      </c>
      <c r="I50" s="1" t="s">
        <v>116</v>
      </c>
      <c r="J50" s="1" t="s">
        <v>117</v>
      </c>
    </row>
    <row r="51" spans="1:10" ht="28" x14ac:dyDescent="0.3">
      <c r="A51" s="1" t="s">
        <v>11</v>
      </c>
      <c r="B51" s="1" t="s">
        <v>10</v>
      </c>
      <c r="C51" s="1" t="s">
        <v>12</v>
      </c>
      <c r="D51" s="1">
        <v>13</v>
      </c>
      <c r="E51" s="1">
        <f t="shared" si="0"/>
        <v>1</v>
      </c>
      <c r="F51" s="1">
        <f t="shared" si="1"/>
        <v>1</v>
      </c>
      <c r="G51" s="1">
        <v>1</v>
      </c>
      <c r="H51" s="1" t="s">
        <v>31</v>
      </c>
      <c r="I51" s="1" t="s">
        <v>127</v>
      </c>
      <c r="J51" s="1" t="s">
        <v>122</v>
      </c>
    </row>
    <row r="52" spans="1:10" x14ac:dyDescent="0.3">
      <c r="A52" s="1" t="s">
        <v>11</v>
      </c>
      <c r="B52" s="1" t="s">
        <v>10</v>
      </c>
      <c r="C52" s="1" t="s">
        <v>12</v>
      </c>
      <c r="D52" s="3">
        <v>0</v>
      </c>
      <c r="E52" s="3">
        <v>0</v>
      </c>
      <c r="F52" s="3">
        <v>0</v>
      </c>
      <c r="G52" s="3">
        <v>0</v>
      </c>
      <c r="H52" s="1" t="s">
        <v>123</v>
      </c>
      <c r="I52" s="1" t="s">
        <v>125</v>
      </c>
      <c r="J52" s="1" t="s">
        <v>124</v>
      </c>
    </row>
    <row r="53" spans="1:10" ht="28" x14ac:dyDescent="0.3">
      <c r="A53" s="1" t="s">
        <v>11</v>
      </c>
      <c r="B53" s="1" t="s">
        <v>10</v>
      </c>
      <c r="C53" s="1" t="s">
        <v>12</v>
      </c>
      <c r="D53" s="3">
        <v>0</v>
      </c>
      <c r="E53" s="3">
        <v>0</v>
      </c>
      <c r="F53" s="3">
        <v>0</v>
      </c>
      <c r="G53" s="3">
        <v>0</v>
      </c>
      <c r="H53" s="1" t="s">
        <v>123</v>
      </c>
      <c r="I53" s="1" t="s">
        <v>128</v>
      </c>
      <c r="J53" s="1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张一硕</dc:creator>
  <cp:lastModifiedBy>张一硕</cp:lastModifiedBy>
  <dcterms:created xsi:type="dcterms:W3CDTF">2015-06-05T18:19:34Z</dcterms:created>
  <dcterms:modified xsi:type="dcterms:W3CDTF">2023-02-15T09:24:36Z</dcterms:modified>
</cp:coreProperties>
</file>