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奥克兰大学上学\infosys 110\"/>
    </mc:Choice>
  </mc:AlternateContent>
  <xr:revisionPtr revIDLastSave="0" documentId="13_ncr:1_{DF907F0D-BCD6-4AB6-A2C6-6C5E66045B9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lumsy Layout" sheetId="1" r:id="rId1"/>
    <sheet name="Smarter Layou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C9" i="2"/>
  <c r="C10" i="2"/>
  <c r="E5" i="2"/>
  <c r="E6" i="2"/>
  <c r="E7" i="2"/>
  <c r="F2" i="1"/>
  <c r="F3" i="1"/>
  <c r="F4" i="1"/>
  <c r="F5" i="1"/>
  <c r="B6" i="1"/>
  <c r="C11" i="2"/>
  <c r="D3" i="1"/>
  <c r="D4" i="1"/>
  <c r="D5" i="1"/>
  <c r="D2" i="1"/>
  <c r="D7" i="2"/>
  <c r="D6" i="2"/>
  <c r="D5" i="2"/>
  <c r="D4" i="2"/>
</calcChain>
</file>

<file path=xl/sharedStrings.xml><?xml version="1.0" encoding="utf-8"?>
<sst xmlns="http://schemas.openxmlformats.org/spreadsheetml/2006/main" count="25" uniqueCount="16">
  <si>
    <t>Student Names</t>
  </si>
  <si>
    <t>Adrian</t>
  </si>
  <si>
    <t>Bernice</t>
  </si>
  <si>
    <t>Carlos</t>
  </si>
  <si>
    <t>Dianna</t>
  </si>
  <si>
    <t>Part A Score</t>
  </si>
  <si>
    <t>Part B Score</t>
  </si>
  <si>
    <t>Total Score</t>
  </si>
  <si>
    <t>Mark Out of</t>
  </si>
  <si>
    <t>Percentage Mark</t>
  </si>
  <si>
    <t>Mark Out of:</t>
  </si>
  <si>
    <t>Number of Students</t>
  </si>
  <si>
    <t>Class Type</t>
  </si>
  <si>
    <t>(Note: If class size is less than 10, it is a "Small" class. Otherwise, it is a "Large" class)</t>
  </si>
  <si>
    <t>Average Total Score</t>
  </si>
  <si>
    <t xml:space="preserve">Out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</si>
</sst>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1"/>
    <xf numFmtId="0" fontId="0" fillId="0" borderId="2" xfId="0" applyBorder="1"/>
    <xf numFmtId="9" fontId="0" fillId="0" borderId="0" xfId="0" applyNumberFormat="1" applyAlignment="1">
      <alignment horizontal="center"/>
    </xf>
  </cellXfs>
  <cellStyles count="2">
    <cellStyle name="标题 3" xfId="1" builtinId="1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F11" sqref="F11"/>
    </sheetView>
  </sheetViews>
  <sheetFormatPr defaultRowHeight="13.8" x14ac:dyDescent="0.25"/>
  <cols>
    <col min="1" max="1" width="15.6640625" customWidth="1"/>
    <col min="2" max="2" width="11.5546875" bestFit="1" customWidth="1"/>
    <col min="3" max="3" width="11.44140625" bestFit="1" customWidth="1"/>
    <col min="4" max="4" width="10.6640625" bestFit="1" customWidth="1"/>
    <col min="5" max="5" width="11.44140625" bestFit="1" customWidth="1"/>
    <col min="6" max="6" width="16" bestFit="1" customWidth="1"/>
  </cols>
  <sheetData>
    <row r="1" spans="1:6" ht="14.4" thickBot="1" x14ac:dyDescent="0.3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25">
      <c r="A2" t="s">
        <v>1</v>
      </c>
      <c r="B2" s="1">
        <v>20</v>
      </c>
      <c r="C2" s="1">
        <v>29</v>
      </c>
      <c r="D2" s="1">
        <f>SUM(B2:C2)</f>
        <v>49</v>
      </c>
      <c r="E2" s="1">
        <v>60</v>
      </c>
      <c r="F2" s="4">
        <f t="shared" ref="F2:F4" si="0">D2/E2</f>
        <v>0.81666666666666665</v>
      </c>
    </row>
    <row r="3" spans="1:6" x14ac:dyDescent="0.25">
      <c r="A3" t="s">
        <v>2</v>
      </c>
      <c r="B3" s="1">
        <v>28</v>
      </c>
      <c r="C3" s="1">
        <v>30</v>
      </c>
      <c r="D3" s="1">
        <f t="shared" ref="D3:D5" si="1">SUM(B3:C3)</f>
        <v>58</v>
      </c>
      <c r="E3" s="1">
        <v>60</v>
      </c>
      <c r="F3" s="4">
        <f t="shared" si="0"/>
        <v>0.96666666666666667</v>
      </c>
    </row>
    <row r="4" spans="1:6" x14ac:dyDescent="0.25">
      <c r="A4" t="s">
        <v>3</v>
      </c>
      <c r="B4" s="1">
        <v>30</v>
      </c>
      <c r="C4" s="1">
        <v>23</v>
      </c>
      <c r="D4" s="1">
        <f t="shared" si="1"/>
        <v>53</v>
      </c>
      <c r="E4" s="1">
        <v>60</v>
      </c>
      <c r="F4" s="4">
        <f t="shared" si="0"/>
        <v>0.8833333333333333</v>
      </c>
    </row>
    <row r="5" spans="1:6" x14ac:dyDescent="0.25">
      <c r="A5" t="s">
        <v>4</v>
      </c>
      <c r="B5" s="1">
        <v>24</v>
      </c>
      <c r="C5" s="1">
        <v>21</v>
      </c>
      <c r="D5" s="1">
        <f t="shared" si="1"/>
        <v>45</v>
      </c>
      <c r="E5" s="1">
        <v>60</v>
      </c>
      <c r="F5" s="4">
        <f>D5/E5</f>
        <v>0.75</v>
      </c>
    </row>
    <row r="6" spans="1:6" x14ac:dyDescent="0.25">
      <c r="B6">
        <f>B2+B3+B4+B5</f>
        <v>102</v>
      </c>
      <c r="F6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E5" sqref="E5"/>
    </sheetView>
  </sheetViews>
  <sheetFormatPr defaultRowHeight="13.8" x14ac:dyDescent="0.25"/>
  <cols>
    <col min="1" max="1" width="14.6640625" bestFit="1" customWidth="1"/>
    <col min="2" max="2" width="11.5546875" bestFit="1" customWidth="1"/>
    <col min="3" max="3" width="11.44140625" bestFit="1" customWidth="1"/>
    <col min="4" max="4" width="10.6640625" bestFit="1" customWidth="1"/>
    <col min="5" max="5" width="16.109375" bestFit="1" customWidth="1"/>
  </cols>
  <sheetData>
    <row r="1" spans="1:5" x14ac:dyDescent="0.25">
      <c r="A1" t="s">
        <v>10</v>
      </c>
      <c r="B1">
        <v>60</v>
      </c>
    </row>
    <row r="3" spans="1:5" ht="14.4" thickBot="1" x14ac:dyDescent="0.3">
      <c r="A3" s="2" t="s">
        <v>0</v>
      </c>
      <c r="B3" s="2" t="s">
        <v>5</v>
      </c>
      <c r="C3" s="2" t="s">
        <v>6</v>
      </c>
      <c r="D3" s="2" t="s">
        <v>7</v>
      </c>
      <c r="E3" s="2" t="s">
        <v>9</v>
      </c>
    </row>
    <row r="4" spans="1:5" x14ac:dyDescent="0.25">
      <c r="A4" t="s">
        <v>1</v>
      </c>
      <c r="B4" s="1">
        <v>20</v>
      </c>
      <c r="C4" s="1">
        <v>29</v>
      </c>
      <c r="D4" s="1">
        <f>SUM(B4:C4)</f>
        <v>49</v>
      </c>
      <c r="E4" s="4">
        <f xml:space="preserve"> $D4 / $B1</f>
        <v>0.81666666666666665</v>
      </c>
    </row>
    <row r="5" spans="1:5" x14ac:dyDescent="0.25">
      <c r="A5" t="s">
        <v>2</v>
      </c>
      <c r="B5" s="1">
        <v>28</v>
      </c>
      <c r="C5" s="1">
        <v>30</v>
      </c>
      <c r="D5" s="1">
        <f t="shared" ref="D5:D7" si="0">SUM(B5:C5)</f>
        <v>58</v>
      </c>
      <c r="E5" s="4">
        <f>D5/$B$1</f>
        <v>0.96666666666666667</v>
      </c>
    </row>
    <row r="6" spans="1:5" x14ac:dyDescent="0.25">
      <c r="A6" t="s">
        <v>3</v>
      </c>
      <c r="B6" s="1">
        <v>30</v>
      </c>
      <c r="C6" s="1">
        <v>23</v>
      </c>
      <c r="D6" s="1">
        <f t="shared" si="0"/>
        <v>53</v>
      </c>
      <c r="E6" s="4">
        <f>D6/$B$1</f>
        <v>0.8833333333333333</v>
      </c>
    </row>
    <row r="7" spans="1:5" x14ac:dyDescent="0.25">
      <c r="A7" t="s">
        <v>4</v>
      </c>
      <c r="B7" s="1">
        <v>24</v>
      </c>
      <c r="C7" s="1">
        <v>21</v>
      </c>
      <c r="D7" s="1">
        <f t="shared" si="0"/>
        <v>45</v>
      </c>
      <c r="E7" s="4">
        <f t="shared" ref="E4:E7" si="1">D7/$B$1</f>
        <v>0.75</v>
      </c>
    </row>
    <row r="8" spans="1:5" ht="14.4" thickBot="1" x14ac:dyDescent="0.3"/>
    <row r="9" spans="1:5" ht="14.4" thickBot="1" x14ac:dyDescent="0.3">
      <c r="A9" t="s">
        <v>11</v>
      </c>
      <c r="C9" s="3">
        <f>COUNTA(A4:A7)</f>
        <v>4</v>
      </c>
    </row>
    <row r="10" spans="1:5" ht="14.4" thickBot="1" x14ac:dyDescent="0.3">
      <c r="A10" t="s">
        <v>12</v>
      </c>
      <c r="C10" s="3" t="str">
        <f>IF(C9&lt;10,"Small","Large")</f>
        <v>Small</v>
      </c>
      <c r="D10" t="s">
        <v>13</v>
      </c>
    </row>
    <row r="11" spans="1:5" ht="14.4" thickBot="1" x14ac:dyDescent="0.3">
      <c r="A11" t="s">
        <v>14</v>
      </c>
      <c r="C11" s="3">
        <f>AVERAGE(D4:D7)</f>
        <v>51.25</v>
      </c>
      <c r="D11" t="s">
        <v>15</v>
      </c>
      <c r="E11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Clumsy Layout</vt:lpstr>
      <vt:lpstr>Smarter Layout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Li</dc:creator>
  <cp:lastModifiedBy>yy</cp:lastModifiedBy>
  <dcterms:created xsi:type="dcterms:W3CDTF">2019-05-21T00:45:34Z</dcterms:created>
  <dcterms:modified xsi:type="dcterms:W3CDTF">2021-03-05T03:14:20Z</dcterms:modified>
</cp:coreProperties>
</file>