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715\Downloads\"/>
    </mc:Choice>
  </mc:AlternateContent>
  <xr:revisionPtr revIDLastSave="0" documentId="13_ncr:1_{1D44E068-A990-4162-915C-F7C464CD721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Worksheet" sheetId="2" r:id="rId1"/>
  </sheets>
  <definedNames>
    <definedName name="_xlchart.v1.0" hidden="1">Worksheet!$A$3:$A$346</definedName>
    <definedName name="_xlchart.v1.1" hidden="1">Worksheet!$D$1:$D$2</definedName>
    <definedName name="_xlchart.v1.2" hidden="1">Worksheet!$D$3:$D$346</definedName>
    <definedName name="_xlchart.v1.3" hidden="1">Worksheet!$A$3:$A$346</definedName>
    <definedName name="_xlchart.v1.4" hidden="1">Worksheet!$D$1:$D$2</definedName>
    <definedName name="_xlchart.v1.5" hidden="1">Worksheet!$D$3:$D$346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9" i="2" l="1"/>
  <c r="AF17" i="2"/>
  <c r="AD13" i="2"/>
  <c r="AC1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" i="2"/>
</calcChain>
</file>

<file path=xl/sharedStrings.xml><?xml version="1.0" encoding="utf-8"?>
<sst xmlns="http://schemas.openxmlformats.org/spreadsheetml/2006/main" count="357" uniqueCount="357">
  <si>
    <t>Date</t>
  </si>
  <si>
    <t>Robinhood Markets - Close</t>
  </si>
  <si>
    <t>Volume</t>
  </si>
  <si>
    <t>29/07/2021</t>
  </si>
  <si>
    <t>30/07/2021</t>
  </si>
  <si>
    <t>02/08/2021</t>
  </si>
  <si>
    <t>03/08/2021</t>
  </si>
  <si>
    <t>04/08/2021</t>
  </si>
  <si>
    <t>05/08/2021</t>
  </si>
  <si>
    <t>06/08/2021</t>
  </si>
  <si>
    <t>09/08/2021</t>
  </si>
  <si>
    <t>10/08/2021</t>
  </si>
  <si>
    <t>11/08/2021</t>
  </si>
  <si>
    <t>12/08/2021</t>
  </si>
  <si>
    <t>13/08/2021</t>
  </si>
  <si>
    <t>16/08/2021</t>
  </si>
  <si>
    <t>17/08/2021</t>
  </si>
  <si>
    <t>18/08/2021</t>
  </si>
  <si>
    <t>19/08/2021</t>
  </si>
  <si>
    <t>20/08/2021</t>
  </si>
  <si>
    <t>23/08/2021</t>
  </si>
  <si>
    <t>24/08/2021</t>
  </si>
  <si>
    <t>25/08/2021</t>
  </si>
  <si>
    <t>26/08/2021</t>
  </si>
  <si>
    <t>27/08/2021</t>
  </si>
  <si>
    <t>30/08/2021</t>
  </si>
  <si>
    <t>31/08/2021</t>
  </si>
  <si>
    <t>01/09/2021</t>
  </si>
  <si>
    <t>02/09/2021</t>
  </si>
  <si>
    <t>03/09/2021</t>
  </si>
  <si>
    <t>07/09/2021</t>
  </si>
  <si>
    <t>08/09/2021</t>
  </si>
  <si>
    <t>09/09/2021</t>
  </si>
  <si>
    <t>10/09/2021</t>
  </si>
  <si>
    <t>13/09/2021</t>
  </si>
  <si>
    <t>14/09/2021</t>
  </si>
  <si>
    <t>15/09/2021</t>
  </si>
  <si>
    <t>16/09/2021</t>
  </si>
  <si>
    <t>17/09/2021</t>
  </si>
  <si>
    <t>20/09/2021</t>
  </si>
  <si>
    <t>21/09/2021</t>
  </si>
  <si>
    <t>22/09/2021</t>
  </si>
  <si>
    <t>23/09/2021</t>
  </si>
  <si>
    <t>24/09/2021</t>
  </si>
  <si>
    <t>27/09/2021</t>
  </si>
  <si>
    <t>28/09/2021</t>
  </si>
  <si>
    <t>29/09/2021</t>
  </si>
  <si>
    <t>30/09/2021</t>
  </si>
  <si>
    <t>01/10/2021</t>
  </si>
  <si>
    <t>04/10/2021</t>
  </si>
  <si>
    <t>05/10/2021</t>
  </si>
  <si>
    <t>06/10/2021</t>
  </si>
  <si>
    <t>07/10/2021</t>
  </si>
  <si>
    <t>08/10/2021</t>
  </si>
  <si>
    <t>11/10/2021</t>
  </si>
  <si>
    <t>12/10/2021</t>
  </si>
  <si>
    <t>13/10/2021</t>
  </si>
  <si>
    <t>14/10/2021</t>
  </si>
  <si>
    <t>15/10/2021</t>
  </si>
  <si>
    <t>18/10/2021</t>
  </si>
  <si>
    <t>19/10/2021</t>
  </si>
  <si>
    <t>20/10/2021</t>
  </si>
  <si>
    <t>21/10/2021</t>
  </si>
  <si>
    <t>22/10/2021</t>
  </si>
  <si>
    <t>25/10/2021</t>
  </si>
  <si>
    <t>26/10/2021</t>
  </si>
  <si>
    <t>27/10/2021</t>
  </si>
  <si>
    <t>28/10/2021</t>
  </si>
  <si>
    <t>29/10/2021</t>
  </si>
  <si>
    <t>01/11/2021</t>
  </si>
  <si>
    <t>02/11/2021</t>
  </si>
  <si>
    <t>03/11/2021</t>
  </si>
  <si>
    <t>04/11/2021</t>
  </si>
  <si>
    <t>05/11/2021</t>
  </si>
  <si>
    <t>08/11/2021</t>
  </si>
  <si>
    <t>09/11/2021</t>
  </si>
  <si>
    <t>10/11/2021</t>
  </si>
  <si>
    <t>11/11/2021</t>
  </si>
  <si>
    <t>12/11/2021</t>
  </si>
  <si>
    <t>15/11/2021</t>
  </si>
  <si>
    <t>16/11/2021</t>
  </si>
  <si>
    <t>17/11/2021</t>
  </si>
  <si>
    <t>18/11/2021</t>
  </si>
  <si>
    <t>19/11/2021</t>
  </si>
  <si>
    <t>22/11/2021</t>
  </si>
  <si>
    <t>23/11/2021</t>
  </si>
  <si>
    <t>24/11/2021</t>
  </si>
  <si>
    <t>26/11/2021</t>
  </si>
  <si>
    <t>29/11/2021</t>
  </si>
  <si>
    <t>30/11/2021</t>
  </si>
  <si>
    <t>01/12/2021</t>
  </si>
  <si>
    <t>02/12/2021</t>
  </si>
  <si>
    <t>03/12/2021</t>
  </si>
  <si>
    <t>06/12/2021</t>
  </si>
  <si>
    <t>07/12/2021</t>
  </si>
  <si>
    <t>08/12/2021</t>
  </si>
  <si>
    <t>09/12/2021</t>
  </si>
  <si>
    <t>10/12/2021</t>
  </si>
  <si>
    <t>13/12/2021</t>
  </si>
  <si>
    <t>14/12/2021</t>
  </si>
  <si>
    <t>15/12/2021</t>
  </si>
  <si>
    <t>16/12/2021</t>
  </si>
  <si>
    <t>17/12/2021</t>
  </si>
  <si>
    <t>20/12/2021</t>
  </si>
  <si>
    <t>21/12/2021</t>
  </si>
  <si>
    <t>22/12/2021</t>
  </si>
  <si>
    <t>23/12/2021</t>
  </si>
  <si>
    <t>27/12/2021</t>
  </si>
  <si>
    <t>28/12/2021</t>
  </si>
  <si>
    <t>29/12/2021</t>
  </si>
  <si>
    <t>30/12/2021</t>
  </si>
  <si>
    <t>31/12/2021</t>
  </si>
  <si>
    <t>03/01/2022</t>
  </si>
  <si>
    <t>04/01/2022</t>
  </si>
  <si>
    <t>05/01/2022</t>
  </si>
  <si>
    <t>06/01/2022</t>
  </si>
  <si>
    <t>07/01/2022</t>
  </si>
  <si>
    <t>10/01/2022</t>
  </si>
  <si>
    <t>11/01/2022</t>
  </si>
  <si>
    <t>12/01/2022</t>
  </si>
  <si>
    <t>13/01/2022</t>
  </si>
  <si>
    <t>14/01/2022</t>
  </si>
  <si>
    <t>18/01/2022</t>
  </si>
  <si>
    <t>19/01/2022</t>
  </si>
  <si>
    <t>20/01/2022</t>
  </si>
  <si>
    <t>21/01/2022</t>
  </si>
  <si>
    <t>24/01/2022</t>
  </si>
  <si>
    <t>25/01/2022</t>
  </si>
  <si>
    <t>26/01/2022</t>
  </si>
  <si>
    <t>27/01/2022</t>
  </si>
  <si>
    <t>28/01/2022</t>
  </si>
  <si>
    <t>31/01/2022</t>
  </si>
  <si>
    <t>01/02/2022</t>
  </si>
  <si>
    <t>02/02/2022</t>
  </si>
  <si>
    <t>03/02/2022</t>
  </si>
  <si>
    <t>04/02/2022</t>
  </si>
  <si>
    <t>07/02/2022</t>
  </si>
  <si>
    <t>08/02/2022</t>
  </si>
  <si>
    <t>09/02/2022</t>
  </si>
  <si>
    <t>10/02/2022</t>
  </si>
  <si>
    <t>11/02/2022</t>
  </si>
  <si>
    <t>14/02/2022</t>
  </si>
  <si>
    <t>15/02/2022</t>
  </si>
  <si>
    <t>16/02/2022</t>
  </si>
  <si>
    <t>17/02/2022</t>
  </si>
  <si>
    <t>18/02/2022</t>
  </si>
  <si>
    <t>22/02/2022</t>
  </si>
  <si>
    <t>23/02/2022</t>
  </si>
  <si>
    <t>24/02/2022</t>
  </si>
  <si>
    <t>25/02/2022</t>
  </si>
  <si>
    <t>28/02/2022</t>
  </si>
  <si>
    <t>01/03/2022</t>
  </si>
  <si>
    <t>02/03/2022</t>
  </si>
  <si>
    <t>03/03/2022</t>
  </si>
  <si>
    <t>04/03/2022</t>
  </si>
  <si>
    <t>07/03/2022</t>
  </si>
  <si>
    <t>08/03/2022</t>
  </si>
  <si>
    <t>09/03/2022</t>
  </si>
  <si>
    <t>10/03/2022</t>
  </si>
  <si>
    <t>11/03/2022</t>
  </si>
  <si>
    <t>14/03/2022</t>
  </si>
  <si>
    <t>15/03/2022</t>
  </si>
  <si>
    <t>16/03/2022</t>
  </si>
  <si>
    <t>17/03/2022</t>
  </si>
  <si>
    <t>18/03/2022</t>
  </si>
  <si>
    <t>21/03/2022</t>
  </si>
  <si>
    <t>22/03/2022</t>
  </si>
  <si>
    <t>23/03/2022</t>
  </si>
  <si>
    <t>24/03/2022</t>
  </si>
  <si>
    <t>25/03/2022</t>
  </si>
  <si>
    <t>28/03/2022</t>
  </si>
  <si>
    <t>29/03/2022</t>
  </si>
  <si>
    <t>30/03/2022</t>
  </si>
  <si>
    <t>31/03/2022</t>
  </si>
  <si>
    <t>01/04/2022</t>
  </si>
  <si>
    <t>04/04/2022</t>
  </si>
  <si>
    <t>05/04/2022</t>
  </si>
  <si>
    <t>06/04/2022</t>
  </si>
  <si>
    <t>07/04/2022</t>
  </si>
  <si>
    <t>08/04/2022</t>
  </si>
  <si>
    <t>11/04/2022</t>
  </si>
  <si>
    <t>12/04/2022</t>
  </si>
  <si>
    <t>13/04/2022</t>
  </si>
  <si>
    <t>14/04/2022</t>
  </si>
  <si>
    <t>18/04/2022</t>
  </si>
  <si>
    <t>19/04/2022</t>
  </si>
  <si>
    <t>20/04/2022</t>
  </si>
  <si>
    <t>21/04/2022</t>
  </si>
  <si>
    <t>22/04/2022</t>
  </si>
  <si>
    <t>25/04/2022</t>
  </si>
  <si>
    <t>26/04/2022</t>
  </si>
  <si>
    <t>27/04/2022</t>
  </si>
  <si>
    <t>28/04/2022</t>
  </si>
  <si>
    <t>29/04/2022</t>
  </si>
  <si>
    <t>02/05/2022</t>
  </si>
  <si>
    <t>03/05/2022</t>
  </si>
  <si>
    <t>04/05/2022</t>
  </si>
  <si>
    <t>05/05/2022</t>
  </si>
  <si>
    <t>06/05/2022</t>
  </si>
  <si>
    <t>09/05/2022</t>
  </si>
  <si>
    <t>10/05/2022</t>
  </si>
  <si>
    <t>11/05/2022</t>
  </si>
  <si>
    <t>12/05/2022</t>
  </si>
  <si>
    <t>13/05/2022</t>
  </si>
  <si>
    <t>16/05/2022</t>
  </si>
  <si>
    <t>17/05/2022</t>
  </si>
  <si>
    <t>18/05/2022</t>
  </si>
  <si>
    <t>19/05/2022</t>
  </si>
  <si>
    <t>20/05/2022</t>
  </si>
  <si>
    <t>23/05/2022</t>
  </si>
  <si>
    <t>24/05/2022</t>
  </si>
  <si>
    <t>25/05/2022</t>
  </si>
  <si>
    <t>26/05/2022</t>
  </si>
  <si>
    <t>27/05/2022</t>
  </si>
  <si>
    <t>31/05/2022</t>
  </si>
  <si>
    <t>01/06/2022</t>
  </si>
  <si>
    <t>02/06/2022</t>
  </si>
  <si>
    <t>03/06/2022</t>
  </si>
  <si>
    <t>06/06/2022</t>
  </si>
  <si>
    <t>07/06/2022</t>
  </si>
  <si>
    <t>08/06/2022</t>
  </si>
  <si>
    <t>09/06/2022</t>
  </si>
  <si>
    <t>10/06/2022</t>
  </si>
  <si>
    <t>13/06/2022</t>
  </si>
  <si>
    <t>14/06/2022</t>
  </si>
  <si>
    <t>15/06/2022</t>
  </si>
  <si>
    <t>16/06/2022</t>
  </si>
  <si>
    <t>17/06/2022</t>
  </si>
  <si>
    <t>21/06/2022</t>
  </si>
  <si>
    <t>22/06/2022</t>
  </si>
  <si>
    <t>23/06/2022</t>
  </si>
  <si>
    <t>24/06/2022</t>
  </si>
  <si>
    <t>27/06/2022</t>
  </si>
  <si>
    <t>28/06/2022</t>
  </si>
  <si>
    <t>29/06/2022</t>
  </si>
  <si>
    <t>30/06/2022</t>
  </si>
  <si>
    <t>01/07/2022</t>
  </si>
  <si>
    <t>05/07/2022</t>
  </si>
  <si>
    <t>06/07/2022</t>
  </si>
  <si>
    <t>07/07/2022</t>
  </si>
  <si>
    <t>08/07/2022</t>
  </si>
  <si>
    <t>11/07/2022</t>
  </si>
  <si>
    <t>12/07/2022</t>
  </si>
  <si>
    <t>13/07/2022</t>
  </si>
  <si>
    <t>14/07/2022</t>
  </si>
  <si>
    <t>15/07/2022</t>
  </si>
  <si>
    <t>18/07/2022</t>
  </si>
  <si>
    <t>19/07/2022</t>
  </si>
  <si>
    <t>20/07/2022</t>
  </si>
  <si>
    <t>21/07/2022</t>
  </si>
  <si>
    <t>22/07/2022</t>
  </si>
  <si>
    <t>25/07/2022</t>
  </si>
  <si>
    <t>26/07/2022</t>
  </si>
  <si>
    <t>27/07/2022</t>
  </si>
  <si>
    <t>28/07/2022</t>
  </si>
  <si>
    <t>29/07/2022</t>
  </si>
  <si>
    <t>01/08/2022</t>
  </si>
  <si>
    <t>02/08/2022</t>
  </si>
  <si>
    <t>03/08/2022</t>
  </si>
  <si>
    <t>04/08/2022</t>
  </si>
  <si>
    <t>05/08/2022</t>
  </si>
  <si>
    <t>08/08/2022</t>
  </si>
  <si>
    <t>09/08/2022</t>
  </si>
  <si>
    <t>10/08/2022</t>
  </si>
  <si>
    <t>11/08/2022</t>
  </si>
  <si>
    <t>12/08/2022</t>
  </si>
  <si>
    <t>15/08/2022</t>
  </si>
  <si>
    <t>16/08/2022</t>
  </si>
  <si>
    <t>17/08/2022</t>
  </si>
  <si>
    <t>18/08/2022</t>
  </si>
  <si>
    <t>19/08/2022</t>
  </si>
  <si>
    <t>22/08/2022</t>
  </si>
  <si>
    <t>23/08/2022</t>
  </si>
  <si>
    <t>24/08/2022</t>
  </si>
  <si>
    <t>25/08/2022</t>
  </si>
  <si>
    <t>26/08/2022</t>
  </si>
  <si>
    <t>29/08/2022</t>
  </si>
  <si>
    <t>30/08/2022</t>
  </si>
  <si>
    <t>31/08/2022</t>
  </si>
  <si>
    <t>01/09/2022</t>
  </si>
  <si>
    <t>02/09/2022</t>
  </si>
  <si>
    <t>06/09/2022</t>
  </si>
  <si>
    <t>07/09/2022</t>
  </si>
  <si>
    <t>08/09/2022</t>
  </si>
  <si>
    <t>09/09/2022</t>
  </si>
  <si>
    <t>12/09/2022</t>
  </si>
  <si>
    <t>13/09/2022</t>
  </si>
  <si>
    <t>14/09/2022</t>
  </si>
  <si>
    <t>15/09/2022</t>
  </si>
  <si>
    <t>16/09/2022</t>
  </si>
  <si>
    <t>19/09/2022</t>
  </si>
  <si>
    <t>20/09/2022</t>
  </si>
  <si>
    <t>21/09/2022</t>
  </si>
  <si>
    <t>22/09/2022</t>
  </si>
  <si>
    <t>23/09/2022</t>
  </si>
  <si>
    <t>26/09/2022</t>
  </si>
  <si>
    <t>27/09/2022</t>
  </si>
  <si>
    <t>28/09/2022</t>
  </si>
  <si>
    <t>29/09/2022</t>
  </si>
  <si>
    <t>30/09/2022</t>
  </si>
  <si>
    <t>03/10/2022</t>
  </si>
  <si>
    <t>04/10/2022</t>
  </si>
  <si>
    <t>05/10/2022</t>
  </si>
  <si>
    <t>06/10/2022</t>
  </si>
  <si>
    <t>07/10/2022</t>
  </si>
  <si>
    <t>10/10/2022</t>
  </si>
  <si>
    <t>11/10/2022</t>
  </si>
  <si>
    <t>12/10/2022</t>
  </si>
  <si>
    <t>13/10/2022</t>
  </si>
  <si>
    <t>14/10/2022</t>
  </si>
  <si>
    <t>17/10/2022</t>
  </si>
  <si>
    <t>18/10/2022</t>
  </si>
  <si>
    <t>19/10/2022</t>
  </si>
  <si>
    <t>20/10/2022</t>
  </si>
  <si>
    <t>21/10/2022</t>
  </si>
  <si>
    <t>24/10/2022</t>
  </si>
  <si>
    <t>25/10/2022</t>
  </si>
  <si>
    <t>26/10/2022</t>
  </si>
  <si>
    <t>27/10/2022</t>
  </si>
  <si>
    <t>28/10/2022</t>
  </si>
  <si>
    <t>31/10/2022</t>
  </si>
  <si>
    <t>01/11/2022</t>
  </si>
  <si>
    <t>02/11/2022</t>
  </si>
  <si>
    <t>03/11/2022</t>
  </si>
  <si>
    <t>04/11/2022</t>
  </si>
  <si>
    <t>07/11/2022</t>
  </si>
  <si>
    <t>08/11/2022</t>
  </si>
  <si>
    <t>09/11/2022</t>
  </si>
  <si>
    <t>10/11/2022</t>
  </si>
  <si>
    <t>11/11/2022</t>
  </si>
  <si>
    <t>14/11/2022</t>
  </si>
  <si>
    <t>15/11/2022</t>
  </si>
  <si>
    <t>16/11/2022</t>
  </si>
  <si>
    <t>17/11/2022</t>
  </si>
  <si>
    <t>18/11/2022</t>
  </si>
  <si>
    <t>21/11/2022</t>
  </si>
  <si>
    <t>22/11/2022</t>
  </si>
  <si>
    <t>23/11/2022</t>
  </si>
  <si>
    <t>25/11/2022</t>
  </si>
  <si>
    <t>28/11/2022</t>
  </si>
  <si>
    <t>29/11/2022</t>
  </si>
  <si>
    <t>30/11/2022</t>
  </si>
  <si>
    <t>01/12/2022</t>
  </si>
  <si>
    <t>02/12/2022</t>
  </si>
  <si>
    <t>05/12/2022</t>
  </si>
  <si>
    <t>06/12/2022</t>
  </si>
  <si>
    <t>07/12/2022</t>
  </si>
  <si>
    <t>Return</t>
  </si>
  <si>
    <t xml:space="preserve"> </t>
  </si>
  <si>
    <t>Mean</t>
  </si>
  <si>
    <t>Std</t>
  </si>
  <si>
    <t>Beta (Raw)</t>
  </si>
  <si>
    <t>Beta (Adjusted)</t>
  </si>
  <si>
    <t>Beta (unlevered)</t>
  </si>
  <si>
    <t>daily risk free rate</t>
  </si>
  <si>
    <t>SALE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</si>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</sst>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0" fillId="3" borderId="0" xfId="0" applyFill="1" applyAlignment="1">
      <alignment horizontal="righ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Robinhood</a:t>
            </a:r>
            <a:r>
              <a:rPr lang="en-US" baseline="0"/>
              <a:t> Markets Stock Close Price v.s.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Worksheet!$C$1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Worksheet!$A$2:$A$346</c:f>
              <c:strCache>
                <c:ptCount val="345"/>
                <c:pt idx="0">
                  <c:v>29/07/2021</c:v>
                </c:pt>
                <c:pt idx="1">
                  <c:v>30/07/2021</c:v>
                </c:pt>
                <c:pt idx="2">
                  <c:v>02/08/2021</c:v>
                </c:pt>
                <c:pt idx="3">
                  <c:v>03/08/2021</c:v>
                </c:pt>
                <c:pt idx="4">
                  <c:v>04/08/2021</c:v>
                </c:pt>
                <c:pt idx="5">
                  <c:v>05/08/2021</c:v>
                </c:pt>
                <c:pt idx="6">
                  <c:v>06/08/2021</c:v>
                </c:pt>
                <c:pt idx="7">
                  <c:v>09/08/2021</c:v>
                </c:pt>
                <c:pt idx="8">
                  <c:v>10/08/2021</c:v>
                </c:pt>
                <c:pt idx="9">
                  <c:v>11/08/2021</c:v>
                </c:pt>
                <c:pt idx="10">
                  <c:v>12/08/2021</c:v>
                </c:pt>
                <c:pt idx="11">
                  <c:v>13/08/2021</c:v>
                </c:pt>
                <c:pt idx="12">
                  <c:v>16/08/2021</c:v>
                </c:pt>
                <c:pt idx="13">
                  <c:v>17/08/2021</c:v>
                </c:pt>
                <c:pt idx="14">
                  <c:v>18/08/2021</c:v>
                </c:pt>
                <c:pt idx="15">
                  <c:v>19/08/2021</c:v>
                </c:pt>
                <c:pt idx="16">
                  <c:v>20/08/2021</c:v>
                </c:pt>
                <c:pt idx="17">
                  <c:v>23/08/2021</c:v>
                </c:pt>
                <c:pt idx="18">
                  <c:v>24/08/2021</c:v>
                </c:pt>
                <c:pt idx="19">
                  <c:v>25/08/2021</c:v>
                </c:pt>
                <c:pt idx="20">
                  <c:v>26/08/2021</c:v>
                </c:pt>
                <c:pt idx="21">
                  <c:v>27/08/2021</c:v>
                </c:pt>
                <c:pt idx="22">
                  <c:v>30/08/2021</c:v>
                </c:pt>
                <c:pt idx="23">
                  <c:v>31/08/2021</c:v>
                </c:pt>
                <c:pt idx="24">
                  <c:v>01/09/2021</c:v>
                </c:pt>
                <c:pt idx="25">
                  <c:v>02/09/2021</c:v>
                </c:pt>
                <c:pt idx="26">
                  <c:v>03/09/2021</c:v>
                </c:pt>
                <c:pt idx="27">
                  <c:v>07/09/2021</c:v>
                </c:pt>
                <c:pt idx="28">
                  <c:v>08/09/2021</c:v>
                </c:pt>
                <c:pt idx="29">
                  <c:v>09/09/2021</c:v>
                </c:pt>
                <c:pt idx="30">
                  <c:v>10/09/2021</c:v>
                </c:pt>
                <c:pt idx="31">
                  <c:v>13/09/2021</c:v>
                </c:pt>
                <c:pt idx="32">
                  <c:v>14/09/2021</c:v>
                </c:pt>
                <c:pt idx="33">
                  <c:v>15/09/2021</c:v>
                </c:pt>
                <c:pt idx="34">
                  <c:v>16/09/2021</c:v>
                </c:pt>
                <c:pt idx="35">
                  <c:v>17/09/2021</c:v>
                </c:pt>
                <c:pt idx="36">
                  <c:v>20/09/2021</c:v>
                </c:pt>
                <c:pt idx="37">
                  <c:v>21/09/2021</c:v>
                </c:pt>
                <c:pt idx="38">
                  <c:v>22/09/2021</c:v>
                </c:pt>
                <c:pt idx="39">
                  <c:v>23/09/2021</c:v>
                </c:pt>
                <c:pt idx="40">
                  <c:v>24/09/2021</c:v>
                </c:pt>
                <c:pt idx="41">
                  <c:v>27/09/2021</c:v>
                </c:pt>
                <c:pt idx="42">
                  <c:v>28/09/2021</c:v>
                </c:pt>
                <c:pt idx="43">
                  <c:v>29/09/2021</c:v>
                </c:pt>
                <c:pt idx="44">
                  <c:v>30/09/2021</c:v>
                </c:pt>
                <c:pt idx="45">
                  <c:v>01/10/2021</c:v>
                </c:pt>
                <c:pt idx="46">
                  <c:v>04/10/2021</c:v>
                </c:pt>
                <c:pt idx="47">
                  <c:v>05/10/2021</c:v>
                </c:pt>
                <c:pt idx="48">
                  <c:v>06/10/2021</c:v>
                </c:pt>
                <c:pt idx="49">
                  <c:v>07/10/2021</c:v>
                </c:pt>
                <c:pt idx="50">
                  <c:v>08/10/2021</c:v>
                </c:pt>
                <c:pt idx="51">
                  <c:v>11/10/2021</c:v>
                </c:pt>
                <c:pt idx="52">
                  <c:v>12/10/2021</c:v>
                </c:pt>
                <c:pt idx="53">
                  <c:v>13/10/2021</c:v>
                </c:pt>
                <c:pt idx="54">
                  <c:v>14/10/2021</c:v>
                </c:pt>
                <c:pt idx="55">
                  <c:v>15/10/2021</c:v>
                </c:pt>
                <c:pt idx="56">
                  <c:v>18/10/2021</c:v>
                </c:pt>
                <c:pt idx="57">
                  <c:v>19/10/2021</c:v>
                </c:pt>
                <c:pt idx="58">
                  <c:v>20/10/2021</c:v>
                </c:pt>
                <c:pt idx="59">
                  <c:v>21/10/2021</c:v>
                </c:pt>
                <c:pt idx="60">
                  <c:v>22/10/2021</c:v>
                </c:pt>
                <c:pt idx="61">
                  <c:v>25/10/2021</c:v>
                </c:pt>
                <c:pt idx="62">
                  <c:v>26/10/2021</c:v>
                </c:pt>
                <c:pt idx="63">
                  <c:v>27/10/2021</c:v>
                </c:pt>
                <c:pt idx="64">
                  <c:v>28/10/2021</c:v>
                </c:pt>
                <c:pt idx="65">
                  <c:v>29/10/2021</c:v>
                </c:pt>
                <c:pt idx="66">
                  <c:v>01/11/2021</c:v>
                </c:pt>
                <c:pt idx="67">
                  <c:v>02/11/2021</c:v>
                </c:pt>
                <c:pt idx="68">
                  <c:v>03/11/2021</c:v>
                </c:pt>
                <c:pt idx="69">
                  <c:v>04/11/2021</c:v>
                </c:pt>
                <c:pt idx="70">
                  <c:v>05/11/2021</c:v>
                </c:pt>
                <c:pt idx="71">
                  <c:v>08/11/2021</c:v>
                </c:pt>
                <c:pt idx="72">
                  <c:v>09/11/2021</c:v>
                </c:pt>
                <c:pt idx="73">
                  <c:v>10/11/2021</c:v>
                </c:pt>
                <c:pt idx="74">
                  <c:v>11/11/2021</c:v>
                </c:pt>
                <c:pt idx="75">
                  <c:v>12/11/2021</c:v>
                </c:pt>
                <c:pt idx="76">
                  <c:v>15/11/2021</c:v>
                </c:pt>
                <c:pt idx="77">
                  <c:v>16/11/2021</c:v>
                </c:pt>
                <c:pt idx="78">
                  <c:v>17/11/2021</c:v>
                </c:pt>
                <c:pt idx="79">
                  <c:v>18/11/2021</c:v>
                </c:pt>
                <c:pt idx="80">
                  <c:v>19/11/2021</c:v>
                </c:pt>
                <c:pt idx="81">
                  <c:v>22/11/2021</c:v>
                </c:pt>
                <c:pt idx="82">
                  <c:v>23/11/2021</c:v>
                </c:pt>
                <c:pt idx="83">
                  <c:v>24/11/2021</c:v>
                </c:pt>
                <c:pt idx="84">
                  <c:v>26/11/2021</c:v>
                </c:pt>
                <c:pt idx="85">
                  <c:v>29/11/2021</c:v>
                </c:pt>
                <c:pt idx="86">
                  <c:v>30/11/2021</c:v>
                </c:pt>
                <c:pt idx="87">
                  <c:v>01/12/2021</c:v>
                </c:pt>
                <c:pt idx="88">
                  <c:v>02/12/2021</c:v>
                </c:pt>
                <c:pt idx="89">
                  <c:v>03/12/2021</c:v>
                </c:pt>
                <c:pt idx="90">
                  <c:v>06/12/2021</c:v>
                </c:pt>
                <c:pt idx="91">
                  <c:v>07/12/2021</c:v>
                </c:pt>
                <c:pt idx="92">
                  <c:v>08/12/2021</c:v>
                </c:pt>
                <c:pt idx="93">
                  <c:v>09/12/2021</c:v>
                </c:pt>
                <c:pt idx="94">
                  <c:v>10/12/2021</c:v>
                </c:pt>
                <c:pt idx="95">
                  <c:v>13/12/2021</c:v>
                </c:pt>
                <c:pt idx="96">
                  <c:v>14/12/2021</c:v>
                </c:pt>
                <c:pt idx="97">
                  <c:v>15/12/2021</c:v>
                </c:pt>
                <c:pt idx="98">
                  <c:v>16/12/2021</c:v>
                </c:pt>
                <c:pt idx="99">
                  <c:v>17/12/2021</c:v>
                </c:pt>
                <c:pt idx="100">
                  <c:v>20/12/2021</c:v>
                </c:pt>
                <c:pt idx="101">
                  <c:v>21/12/2021</c:v>
                </c:pt>
                <c:pt idx="102">
                  <c:v>22/12/2021</c:v>
                </c:pt>
                <c:pt idx="103">
                  <c:v>23/12/2021</c:v>
                </c:pt>
                <c:pt idx="104">
                  <c:v>27/12/2021</c:v>
                </c:pt>
                <c:pt idx="105">
                  <c:v>28/12/2021</c:v>
                </c:pt>
                <c:pt idx="106">
                  <c:v>29/12/2021</c:v>
                </c:pt>
                <c:pt idx="107">
                  <c:v>30/12/2021</c:v>
                </c:pt>
                <c:pt idx="108">
                  <c:v>31/12/2021</c:v>
                </c:pt>
                <c:pt idx="109">
                  <c:v>03/01/2022</c:v>
                </c:pt>
                <c:pt idx="110">
                  <c:v>04/01/2022</c:v>
                </c:pt>
                <c:pt idx="111">
                  <c:v>05/01/2022</c:v>
                </c:pt>
                <c:pt idx="112">
                  <c:v>06/01/2022</c:v>
                </c:pt>
                <c:pt idx="113">
                  <c:v>07/01/2022</c:v>
                </c:pt>
                <c:pt idx="114">
                  <c:v>10/01/2022</c:v>
                </c:pt>
                <c:pt idx="115">
                  <c:v>11/01/2022</c:v>
                </c:pt>
                <c:pt idx="116">
                  <c:v>12/01/2022</c:v>
                </c:pt>
                <c:pt idx="117">
                  <c:v>13/01/2022</c:v>
                </c:pt>
                <c:pt idx="118">
                  <c:v>14/01/2022</c:v>
                </c:pt>
                <c:pt idx="119">
                  <c:v>18/01/2022</c:v>
                </c:pt>
                <c:pt idx="120">
                  <c:v>19/01/2022</c:v>
                </c:pt>
                <c:pt idx="121">
                  <c:v>20/01/2022</c:v>
                </c:pt>
                <c:pt idx="122">
                  <c:v>21/01/2022</c:v>
                </c:pt>
                <c:pt idx="123">
                  <c:v>24/01/2022</c:v>
                </c:pt>
                <c:pt idx="124">
                  <c:v>25/01/2022</c:v>
                </c:pt>
                <c:pt idx="125">
                  <c:v>26/01/2022</c:v>
                </c:pt>
                <c:pt idx="126">
                  <c:v>27/01/2022</c:v>
                </c:pt>
                <c:pt idx="127">
                  <c:v>28/01/2022</c:v>
                </c:pt>
                <c:pt idx="128">
                  <c:v>31/01/2022</c:v>
                </c:pt>
                <c:pt idx="129">
                  <c:v>01/02/2022</c:v>
                </c:pt>
                <c:pt idx="130">
                  <c:v>02/02/2022</c:v>
                </c:pt>
                <c:pt idx="131">
                  <c:v>03/02/2022</c:v>
                </c:pt>
                <c:pt idx="132">
                  <c:v>04/02/2022</c:v>
                </c:pt>
                <c:pt idx="133">
                  <c:v>07/02/2022</c:v>
                </c:pt>
                <c:pt idx="134">
                  <c:v>08/02/2022</c:v>
                </c:pt>
                <c:pt idx="135">
                  <c:v>09/02/2022</c:v>
                </c:pt>
                <c:pt idx="136">
                  <c:v>10/02/2022</c:v>
                </c:pt>
                <c:pt idx="137">
                  <c:v>11/02/2022</c:v>
                </c:pt>
                <c:pt idx="138">
                  <c:v>14/02/2022</c:v>
                </c:pt>
                <c:pt idx="139">
                  <c:v>15/02/2022</c:v>
                </c:pt>
                <c:pt idx="140">
                  <c:v>16/02/2022</c:v>
                </c:pt>
                <c:pt idx="141">
                  <c:v>17/02/2022</c:v>
                </c:pt>
                <c:pt idx="142">
                  <c:v>18/02/2022</c:v>
                </c:pt>
                <c:pt idx="143">
                  <c:v>22/02/2022</c:v>
                </c:pt>
                <c:pt idx="144">
                  <c:v>23/02/2022</c:v>
                </c:pt>
                <c:pt idx="145">
                  <c:v>24/02/2022</c:v>
                </c:pt>
                <c:pt idx="146">
                  <c:v>25/02/2022</c:v>
                </c:pt>
                <c:pt idx="147">
                  <c:v>28/02/2022</c:v>
                </c:pt>
                <c:pt idx="148">
                  <c:v>01/03/2022</c:v>
                </c:pt>
                <c:pt idx="149">
                  <c:v>02/03/2022</c:v>
                </c:pt>
                <c:pt idx="150">
                  <c:v>03/03/2022</c:v>
                </c:pt>
                <c:pt idx="151">
                  <c:v>04/03/2022</c:v>
                </c:pt>
                <c:pt idx="152">
                  <c:v>07/03/2022</c:v>
                </c:pt>
                <c:pt idx="153">
                  <c:v>08/03/2022</c:v>
                </c:pt>
                <c:pt idx="154">
                  <c:v>09/03/2022</c:v>
                </c:pt>
                <c:pt idx="155">
                  <c:v>10/03/2022</c:v>
                </c:pt>
                <c:pt idx="156">
                  <c:v>11/03/2022</c:v>
                </c:pt>
                <c:pt idx="157">
                  <c:v>14/03/2022</c:v>
                </c:pt>
                <c:pt idx="158">
                  <c:v>15/03/2022</c:v>
                </c:pt>
                <c:pt idx="159">
                  <c:v>16/03/2022</c:v>
                </c:pt>
                <c:pt idx="160">
                  <c:v>17/03/2022</c:v>
                </c:pt>
                <c:pt idx="161">
                  <c:v>18/03/2022</c:v>
                </c:pt>
                <c:pt idx="162">
                  <c:v>21/03/2022</c:v>
                </c:pt>
                <c:pt idx="163">
                  <c:v>22/03/2022</c:v>
                </c:pt>
                <c:pt idx="164">
                  <c:v>23/03/2022</c:v>
                </c:pt>
                <c:pt idx="165">
                  <c:v>24/03/2022</c:v>
                </c:pt>
                <c:pt idx="166">
                  <c:v>25/03/2022</c:v>
                </c:pt>
                <c:pt idx="167">
                  <c:v>28/03/2022</c:v>
                </c:pt>
                <c:pt idx="168">
                  <c:v>29/03/2022</c:v>
                </c:pt>
                <c:pt idx="169">
                  <c:v>30/03/2022</c:v>
                </c:pt>
                <c:pt idx="170">
                  <c:v>31/03/2022</c:v>
                </c:pt>
                <c:pt idx="171">
                  <c:v>01/04/2022</c:v>
                </c:pt>
                <c:pt idx="172">
                  <c:v>04/04/2022</c:v>
                </c:pt>
                <c:pt idx="173">
                  <c:v>05/04/2022</c:v>
                </c:pt>
                <c:pt idx="174">
                  <c:v>06/04/2022</c:v>
                </c:pt>
                <c:pt idx="175">
                  <c:v>07/04/2022</c:v>
                </c:pt>
                <c:pt idx="176">
                  <c:v>08/04/2022</c:v>
                </c:pt>
                <c:pt idx="177">
                  <c:v>11/04/2022</c:v>
                </c:pt>
                <c:pt idx="178">
                  <c:v>12/04/2022</c:v>
                </c:pt>
                <c:pt idx="179">
                  <c:v>13/04/2022</c:v>
                </c:pt>
                <c:pt idx="180">
                  <c:v>14/04/2022</c:v>
                </c:pt>
                <c:pt idx="181">
                  <c:v>18/04/2022</c:v>
                </c:pt>
                <c:pt idx="182">
                  <c:v>19/04/2022</c:v>
                </c:pt>
                <c:pt idx="183">
                  <c:v>20/04/2022</c:v>
                </c:pt>
                <c:pt idx="184">
                  <c:v>21/04/2022</c:v>
                </c:pt>
                <c:pt idx="185">
                  <c:v>22/04/2022</c:v>
                </c:pt>
                <c:pt idx="186">
                  <c:v>25/04/2022</c:v>
                </c:pt>
                <c:pt idx="187">
                  <c:v>26/04/2022</c:v>
                </c:pt>
                <c:pt idx="188">
                  <c:v>27/04/2022</c:v>
                </c:pt>
                <c:pt idx="189">
                  <c:v>28/04/2022</c:v>
                </c:pt>
                <c:pt idx="190">
                  <c:v>29/04/2022</c:v>
                </c:pt>
                <c:pt idx="191">
                  <c:v>02/05/2022</c:v>
                </c:pt>
                <c:pt idx="192">
                  <c:v>03/05/2022</c:v>
                </c:pt>
                <c:pt idx="193">
                  <c:v>04/05/2022</c:v>
                </c:pt>
                <c:pt idx="194">
                  <c:v>05/05/2022</c:v>
                </c:pt>
                <c:pt idx="195">
                  <c:v>06/05/2022</c:v>
                </c:pt>
                <c:pt idx="196">
                  <c:v>09/05/2022</c:v>
                </c:pt>
                <c:pt idx="197">
                  <c:v>10/05/2022</c:v>
                </c:pt>
                <c:pt idx="198">
                  <c:v>11/05/2022</c:v>
                </c:pt>
                <c:pt idx="199">
                  <c:v>12/05/2022</c:v>
                </c:pt>
                <c:pt idx="200">
                  <c:v>13/05/2022</c:v>
                </c:pt>
                <c:pt idx="201">
                  <c:v>16/05/2022</c:v>
                </c:pt>
                <c:pt idx="202">
                  <c:v>17/05/2022</c:v>
                </c:pt>
                <c:pt idx="203">
                  <c:v>18/05/2022</c:v>
                </c:pt>
                <c:pt idx="204">
                  <c:v>19/05/2022</c:v>
                </c:pt>
                <c:pt idx="205">
                  <c:v>20/05/2022</c:v>
                </c:pt>
                <c:pt idx="206">
                  <c:v>23/05/2022</c:v>
                </c:pt>
                <c:pt idx="207">
                  <c:v>24/05/2022</c:v>
                </c:pt>
                <c:pt idx="208">
                  <c:v>25/05/2022</c:v>
                </c:pt>
                <c:pt idx="209">
                  <c:v>26/05/2022</c:v>
                </c:pt>
                <c:pt idx="210">
                  <c:v>27/05/2022</c:v>
                </c:pt>
                <c:pt idx="211">
                  <c:v>31/05/2022</c:v>
                </c:pt>
                <c:pt idx="212">
                  <c:v>01/06/2022</c:v>
                </c:pt>
                <c:pt idx="213">
                  <c:v>02/06/2022</c:v>
                </c:pt>
                <c:pt idx="214">
                  <c:v>03/06/2022</c:v>
                </c:pt>
                <c:pt idx="215">
                  <c:v>06/06/2022</c:v>
                </c:pt>
                <c:pt idx="216">
                  <c:v>07/06/2022</c:v>
                </c:pt>
                <c:pt idx="217">
                  <c:v>08/06/2022</c:v>
                </c:pt>
                <c:pt idx="218">
                  <c:v>09/06/2022</c:v>
                </c:pt>
                <c:pt idx="219">
                  <c:v>10/06/2022</c:v>
                </c:pt>
                <c:pt idx="220">
                  <c:v>13/06/2022</c:v>
                </c:pt>
                <c:pt idx="221">
                  <c:v>14/06/2022</c:v>
                </c:pt>
                <c:pt idx="222">
                  <c:v>15/06/2022</c:v>
                </c:pt>
                <c:pt idx="223">
                  <c:v>16/06/2022</c:v>
                </c:pt>
                <c:pt idx="224">
                  <c:v>17/06/2022</c:v>
                </c:pt>
                <c:pt idx="225">
                  <c:v>21/06/2022</c:v>
                </c:pt>
                <c:pt idx="226">
                  <c:v>22/06/2022</c:v>
                </c:pt>
                <c:pt idx="227">
                  <c:v>23/06/2022</c:v>
                </c:pt>
                <c:pt idx="228">
                  <c:v>24/06/2022</c:v>
                </c:pt>
                <c:pt idx="229">
                  <c:v>27/06/2022</c:v>
                </c:pt>
                <c:pt idx="230">
                  <c:v>28/06/2022</c:v>
                </c:pt>
                <c:pt idx="231">
                  <c:v>29/06/2022</c:v>
                </c:pt>
                <c:pt idx="232">
                  <c:v>30/06/2022</c:v>
                </c:pt>
                <c:pt idx="233">
                  <c:v>01/07/2022</c:v>
                </c:pt>
                <c:pt idx="234">
                  <c:v>05/07/2022</c:v>
                </c:pt>
                <c:pt idx="235">
                  <c:v>06/07/2022</c:v>
                </c:pt>
                <c:pt idx="236">
                  <c:v>07/07/2022</c:v>
                </c:pt>
                <c:pt idx="237">
                  <c:v>08/07/2022</c:v>
                </c:pt>
                <c:pt idx="238">
                  <c:v>11/07/2022</c:v>
                </c:pt>
                <c:pt idx="239">
                  <c:v>12/07/2022</c:v>
                </c:pt>
                <c:pt idx="240">
                  <c:v>13/07/2022</c:v>
                </c:pt>
                <c:pt idx="241">
                  <c:v>14/07/2022</c:v>
                </c:pt>
                <c:pt idx="242">
                  <c:v>15/07/2022</c:v>
                </c:pt>
                <c:pt idx="243">
                  <c:v>18/07/2022</c:v>
                </c:pt>
                <c:pt idx="244">
                  <c:v>19/07/2022</c:v>
                </c:pt>
                <c:pt idx="245">
                  <c:v>20/07/2022</c:v>
                </c:pt>
                <c:pt idx="246">
                  <c:v>21/07/2022</c:v>
                </c:pt>
                <c:pt idx="247">
                  <c:v>22/07/2022</c:v>
                </c:pt>
                <c:pt idx="248">
                  <c:v>25/07/2022</c:v>
                </c:pt>
                <c:pt idx="249">
                  <c:v>26/07/2022</c:v>
                </c:pt>
                <c:pt idx="250">
                  <c:v>27/07/2022</c:v>
                </c:pt>
                <c:pt idx="251">
                  <c:v>28/07/2022</c:v>
                </c:pt>
                <c:pt idx="252">
                  <c:v>29/07/2022</c:v>
                </c:pt>
                <c:pt idx="253">
                  <c:v>01/08/2022</c:v>
                </c:pt>
                <c:pt idx="254">
                  <c:v>02/08/2022</c:v>
                </c:pt>
                <c:pt idx="255">
                  <c:v>03/08/2022</c:v>
                </c:pt>
                <c:pt idx="256">
                  <c:v>04/08/2022</c:v>
                </c:pt>
                <c:pt idx="257">
                  <c:v>05/08/2022</c:v>
                </c:pt>
                <c:pt idx="258">
                  <c:v>08/08/2022</c:v>
                </c:pt>
                <c:pt idx="259">
                  <c:v>09/08/2022</c:v>
                </c:pt>
                <c:pt idx="260">
                  <c:v>10/08/2022</c:v>
                </c:pt>
                <c:pt idx="261">
                  <c:v>11/08/2022</c:v>
                </c:pt>
                <c:pt idx="262">
                  <c:v>12/08/2022</c:v>
                </c:pt>
                <c:pt idx="263">
                  <c:v>15/08/2022</c:v>
                </c:pt>
                <c:pt idx="264">
                  <c:v>16/08/2022</c:v>
                </c:pt>
                <c:pt idx="265">
                  <c:v>17/08/2022</c:v>
                </c:pt>
                <c:pt idx="266">
                  <c:v>18/08/2022</c:v>
                </c:pt>
                <c:pt idx="267">
                  <c:v>19/08/2022</c:v>
                </c:pt>
                <c:pt idx="268">
                  <c:v>22/08/2022</c:v>
                </c:pt>
                <c:pt idx="269">
                  <c:v>23/08/2022</c:v>
                </c:pt>
                <c:pt idx="270">
                  <c:v>24/08/2022</c:v>
                </c:pt>
                <c:pt idx="271">
                  <c:v>25/08/2022</c:v>
                </c:pt>
                <c:pt idx="272">
                  <c:v>26/08/2022</c:v>
                </c:pt>
                <c:pt idx="273">
                  <c:v>29/08/2022</c:v>
                </c:pt>
                <c:pt idx="274">
                  <c:v>30/08/2022</c:v>
                </c:pt>
                <c:pt idx="275">
                  <c:v>31/08/2022</c:v>
                </c:pt>
                <c:pt idx="276">
                  <c:v>01/09/2022</c:v>
                </c:pt>
                <c:pt idx="277">
                  <c:v>02/09/2022</c:v>
                </c:pt>
                <c:pt idx="278">
                  <c:v>06/09/2022</c:v>
                </c:pt>
                <c:pt idx="279">
                  <c:v>07/09/2022</c:v>
                </c:pt>
                <c:pt idx="280">
                  <c:v>08/09/2022</c:v>
                </c:pt>
                <c:pt idx="281">
                  <c:v>09/09/2022</c:v>
                </c:pt>
                <c:pt idx="282">
                  <c:v>12/09/2022</c:v>
                </c:pt>
                <c:pt idx="283">
                  <c:v>13/09/2022</c:v>
                </c:pt>
                <c:pt idx="284">
                  <c:v>14/09/2022</c:v>
                </c:pt>
                <c:pt idx="285">
                  <c:v>15/09/2022</c:v>
                </c:pt>
                <c:pt idx="286">
                  <c:v>16/09/2022</c:v>
                </c:pt>
                <c:pt idx="287">
                  <c:v>19/09/2022</c:v>
                </c:pt>
                <c:pt idx="288">
                  <c:v>20/09/2022</c:v>
                </c:pt>
                <c:pt idx="289">
                  <c:v>21/09/2022</c:v>
                </c:pt>
                <c:pt idx="290">
                  <c:v>22/09/2022</c:v>
                </c:pt>
                <c:pt idx="291">
                  <c:v>23/09/2022</c:v>
                </c:pt>
                <c:pt idx="292">
                  <c:v>26/09/2022</c:v>
                </c:pt>
                <c:pt idx="293">
                  <c:v>27/09/2022</c:v>
                </c:pt>
                <c:pt idx="294">
                  <c:v>28/09/2022</c:v>
                </c:pt>
                <c:pt idx="295">
                  <c:v>29/09/2022</c:v>
                </c:pt>
                <c:pt idx="296">
                  <c:v>30/09/2022</c:v>
                </c:pt>
                <c:pt idx="297">
                  <c:v>03/10/2022</c:v>
                </c:pt>
                <c:pt idx="298">
                  <c:v>04/10/2022</c:v>
                </c:pt>
                <c:pt idx="299">
                  <c:v>05/10/2022</c:v>
                </c:pt>
                <c:pt idx="300">
                  <c:v>06/10/2022</c:v>
                </c:pt>
                <c:pt idx="301">
                  <c:v>07/10/2022</c:v>
                </c:pt>
                <c:pt idx="302">
                  <c:v>10/10/2022</c:v>
                </c:pt>
                <c:pt idx="303">
                  <c:v>11/10/2022</c:v>
                </c:pt>
                <c:pt idx="304">
                  <c:v>12/10/2022</c:v>
                </c:pt>
                <c:pt idx="305">
                  <c:v>13/10/2022</c:v>
                </c:pt>
                <c:pt idx="306">
                  <c:v>14/10/2022</c:v>
                </c:pt>
                <c:pt idx="307">
                  <c:v>17/10/2022</c:v>
                </c:pt>
                <c:pt idx="308">
                  <c:v>18/10/2022</c:v>
                </c:pt>
                <c:pt idx="309">
                  <c:v>19/10/2022</c:v>
                </c:pt>
                <c:pt idx="310">
                  <c:v>20/10/2022</c:v>
                </c:pt>
                <c:pt idx="311">
                  <c:v>21/10/2022</c:v>
                </c:pt>
                <c:pt idx="312">
                  <c:v>24/10/2022</c:v>
                </c:pt>
                <c:pt idx="313">
                  <c:v>25/10/2022</c:v>
                </c:pt>
                <c:pt idx="314">
                  <c:v>26/10/2022</c:v>
                </c:pt>
                <c:pt idx="315">
                  <c:v>27/10/2022</c:v>
                </c:pt>
                <c:pt idx="316">
                  <c:v>28/10/2022</c:v>
                </c:pt>
                <c:pt idx="317">
                  <c:v>31/10/2022</c:v>
                </c:pt>
                <c:pt idx="318">
                  <c:v>01/11/2022</c:v>
                </c:pt>
                <c:pt idx="319">
                  <c:v>02/11/2022</c:v>
                </c:pt>
                <c:pt idx="320">
                  <c:v>03/11/2022</c:v>
                </c:pt>
                <c:pt idx="321">
                  <c:v>04/11/2022</c:v>
                </c:pt>
                <c:pt idx="322">
                  <c:v>07/11/2022</c:v>
                </c:pt>
                <c:pt idx="323">
                  <c:v>08/11/2022</c:v>
                </c:pt>
                <c:pt idx="324">
                  <c:v>09/11/2022</c:v>
                </c:pt>
                <c:pt idx="325">
                  <c:v>10/11/2022</c:v>
                </c:pt>
                <c:pt idx="326">
                  <c:v>11/11/2022</c:v>
                </c:pt>
                <c:pt idx="327">
                  <c:v>14/11/2022</c:v>
                </c:pt>
                <c:pt idx="328">
                  <c:v>15/11/2022</c:v>
                </c:pt>
                <c:pt idx="329">
                  <c:v>16/11/2022</c:v>
                </c:pt>
                <c:pt idx="330">
                  <c:v>17/11/2022</c:v>
                </c:pt>
                <c:pt idx="331">
                  <c:v>18/11/2022</c:v>
                </c:pt>
                <c:pt idx="332">
                  <c:v>21/11/2022</c:v>
                </c:pt>
                <c:pt idx="333">
                  <c:v>22/11/2022</c:v>
                </c:pt>
                <c:pt idx="334">
                  <c:v>23/11/2022</c:v>
                </c:pt>
                <c:pt idx="335">
                  <c:v>25/11/2022</c:v>
                </c:pt>
                <c:pt idx="336">
                  <c:v>28/11/2022</c:v>
                </c:pt>
                <c:pt idx="337">
                  <c:v>29/11/2022</c:v>
                </c:pt>
                <c:pt idx="338">
                  <c:v>30/11/2022</c:v>
                </c:pt>
                <c:pt idx="339">
                  <c:v>01/12/2022</c:v>
                </c:pt>
                <c:pt idx="340">
                  <c:v>02/12/2022</c:v>
                </c:pt>
                <c:pt idx="341">
                  <c:v>05/12/2022</c:v>
                </c:pt>
                <c:pt idx="342">
                  <c:v>06/12/2022</c:v>
                </c:pt>
                <c:pt idx="343">
                  <c:v>07/12/2022</c:v>
                </c:pt>
                <c:pt idx="344">
                  <c:v>12/08/2022</c:v>
                </c:pt>
              </c:strCache>
            </c:strRef>
          </c:cat>
          <c:val>
            <c:numRef>
              <c:f>Worksheet!$C$2:$C$346</c:f>
              <c:numCache>
                <c:formatCode>General</c:formatCode>
                <c:ptCount val="345"/>
                <c:pt idx="0">
                  <c:v>102474700</c:v>
                </c:pt>
                <c:pt idx="1">
                  <c:v>40632230</c:v>
                </c:pt>
                <c:pt idx="2">
                  <c:v>19948530</c:v>
                </c:pt>
                <c:pt idx="3">
                  <c:v>93819200</c:v>
                </c:pt>
                <c:pt idx="4">
                  <c:v>175790500</c:v>
                </c:pt>
                <c:pt idx="5">
                  <c:v>82470400</c:v>
                </c:pt>
                <c:pt idx="6">
                  <c:v>70131720</c:v>
                </c:pt>
                <c:pt idx="7">
                  <c:v>27495240</c:v>
                </c:pt>
                <c:pt idx="8">
                  <c:v>17066350</c:v>
                </c:pt>
                <c:pt idx="9">
                  <c:v>15893140</c:v>
                </c:pt>
                <c:pt idx="10">
                  <c:v>13426240</c:v>
                </c:pt>
                <c:pt idx="11">
                  <c:v>25659810</c:v>
                </c:pt>
                <c:pt idx="12">
                  <c:v>12052500</c:v>
                </c:pt>
                <c:pt idx="13">
                  <c:v>9160299</c:v>
                </c:pt>
                <c:pt idx="14">
                  <c:v>24408000</c:v>
                </c:pt>
                <c:pt idx="15">
                  <c:v>18517570</c:v>
                </c:pt>
                <c:pt idx="16">
                  <c:v>11764300</c:v>
                </c:pt>
                <c:pt idx="17">
                  <c:v>15664720</c:v>
                </c:pt>
                <c:pt idx="18">
                  <c:v>17122750</c:v>
                </c:pt>
                <c:pt idx="19">
                  <c:v>10837520</c:v>
                </c:pt>
                <c:pt idx="20">
                  <c:v>7187728</c:v>
                </c:pt>
                <c:pt idx="21">
                  <c:v>6058053</c:v>
                </c:pt>
                <c:pt idx="22">
                  <c:v>12363840</c:v>
                </c:pt>
                <c:pt idx="23">
                  <c:v>8847512</c:v>
                </c:pt>
                <c:pt idx="24">
                  <c:v>11012950</c:v>
                </c:pt>
                <c:pt idx="25">
                  <c:v>4099172</c:v>
                </c:pt>
                <c:pt idx="26">
                  <c:v>4676645</c:v>
                </c:pt>
                <c:pt idx="27">
                  <c:v>6179176</c:v>
                </c:pt>
                <c:pt idx="28">
                  <c:v>7834862</c:v>
                </c:pt>
                <c:pt idx="29">
                  <c:v>6981918</c:v>
                </c:pt>
                <c:pt idx="30">
                  <c:v>5521802</c:v>
                </c:pt>
                <c:pt idx="31">
                  <c:v>4309173</c:v>
                </c:pt>
                <c:pt idx="32">
                  <c:v>4298047</c:v>
                </c:pt>
                <c:pt idx="33">
                  <c:v>5835873</c:v>
                </c:pt>
                <c:pt idx="34">
                  <c:v>4206706</c:v>
                </c:pt>
                <c:pt idx="35">
                  <c:v>5000840</c:v>
                </c:pt>
                <c:pt idx="36">
                  <c:v>4437794</c:v>
                </c:pt>
                <c:pt idx="37">
                  <c:v>5984827</c:v>
                </c:pt>
                <c:pt idx="38">
                  <c:v>14619490</c:v>
                </c:pt>
                <c:pt idx="39">
                  <c:v>12129440</c:v>
                </c:pt>
                <c:pt idx="40">
                  <c:v>6057991</c:v>
                </c:pt>
                <c:pt idx="41">
                  <c:v>4041686</c:v>
                </c:pt>
                <c:pt idx="42">
                  <c:v>5791895</c:v>
                </c:pt>
                <c:pt idx="43">
                  <c:v>4597599</c:v>
                </c:pt>
                <c:pt idx="44">
                  <c:v>3535993</c:v>
                </c:pt>
                <c:pt idx="45">
                  <c:v>2655845</c:v>
                </c:pt>
                <c:pt idx="46">
                  <c:v>2647750</c:v>
                </c:pt>
                <c:pt idx="47">
                  <c:v>2813392</c:v>
                </c:pt>
                <c:pt idx="48">
                  <c:v>2730242</c:v>
                </c:pt>
                <c:pt idx="49">
                  <c:v>2895418</c:v>
                </c:pt>
                <c:pt idx="50">
                  <c:v>3688931</c:v>
                </c:pt>
                <c:pt idx="51">
                  <c:v>3733178</c:v>
                </c:pt>
                <c:pt idx="52">
                  <c:v>3717965</c:v>
                </c:pt>
                <c:pt idx="53">
                  <c:v>3914428</c:v>
                </c:pt>
                <c:pt idx="54">
                  <c:v>3827495</c:v>
                </c:pt>
                <c:pt idx="55">
                  <c:v>2579553</c:v>
                </c:pt>
                <c:pt idx="56">
                  <c:v>4019789</c:v>
                </c:pt>
                <c:pt idx="57">
                  <c:v>4529214</c:v>
                </c:pt>
                <c:pt idx="58">
                  <c:v>4057555</c:v>
                </c:pt>
                <c:pt idx="59">
                  <c:v>5377739</c:v>
                </c:pt>
                <c:pt idx="60">
                  <c:v>5916837</c:v>
                </c:pt>
                <c:pt idx="61">
                  <c:v>8081732</c:v>
                </c:pt>
                <c:pt idx="62">
                  <c:v>13250920</c:v>
                </c:pt>
                <c:pt idx="63">
                  <c:v>29082790</c:v>
                </c:pt>
                <c:pt idx="64">
                  <c:v>17441530</c:v>
                </c:pt>
                <c:pt idx="65">
                  <c:v>10687380</c:v>
                </c:pt>
                <c:pt idx="66">
                  <c:v>7946006</c:v>
                </c:pt>
                <c:pt idx="67">
                  <c:v>5547732</c:v>
                </c:pt>
                <c:pt idx="68">
                  <c:v>15342780</c:v>
                </c:pt>
                <c:pt idx="69">
                  <c:v>6474368</c:v>
                </c:pt>
                <c:pt idx="70">
                  <c:v>4744776</c:v>
                </c:pt>
                <c:pt idx="71">
                  <c:v>7149237</c:v>
                </c:pt>
                <c:pt idx="72">
                  <c:v>7130040</c:v>
                </c:pt>
                <c:pt idx="73">
                  <c:v>14707520</c:v>
                </c:pt>
                <c:pt idx="74">
                  <c:v>6037956</c:v>
                </c:pt>
                <c:pt idx="75">
                  <c:v>8727757</c:v>
                </c:pt>
                <c:pt idx="76">
                  <c:v>6219582</c:v>
                </c:pt>
                <c:pt idx="77">
                  <c:v>8929807</c:v>
                </c:pt>
                <c:pt idx="78">
                  <c:v>6763787</c:v>
                </c:pt>
                <c:pt idx="79">
                  <c:v>12654120</c:v>
                </c:pt>
                <c:pt idx="80">
                  <c:v>14289540</c:v>
                </c:pt>
                <c:pt idx="81">
                  <c:v>12690390</c:v>
                </c:pt>
                <c:pt idx="82">
                  <c:v>8654347</c:v>
                </c:pt>
                <c:pt idx="83">
                  <c:v>5980076</c:v>
                </c:pt>
                <c:pt idx="84">
                  <c:v>5503000</c:v>
                </c:pt>
                <c:pt idx="85">
                  <c:v>15203900</c:v>
                </c:pt>
                <c:pt idx="86">
                  <c:v>22291030</c:v>
                </c:pt>
                <c:pt idx="87">
                  <c:v>37653090</c:v>
                </c:pt>
                <c:pt idx="88">
                  <c:v>14035690</c:v>
                </c:pt>
                <c:pt idx="89">
                  <c:v>16825220</c:v>
                </c:pt>
                <c:pt idx="90">
                  <c:v>12053690</c:v>
                </c:pt>
                <c:pt idx="91">
                  <c:v>11058380</c:v>
                </c:pt>
                <c:pt idx="92">
                  <c:v>15159430</c:v>
                </c:pt>
                <c:pt idx="93">
                  <c:v>14155120</c:v>
                </c:pt>
                <c:pt idx="94">
                  <c:v>22116640</c:v>
                </c:pt>
                <c:pt idx="95">
                  <c:v>18086870</c:v>
                </c:pt>
                <c:pt idx="96">
                  <c:v>21065870</c:v>
                </c:pt>
                <c:pt idx="97">
                  <c:v>22439350</c:v>
                </c:pt>
                <c:pt idx="98">
                  <c:v>20919960</c:v>
                </c:pt>
                <c:pt idx="99">
                  <c:v>20788720</c:v>
                </c:pt>
                <c:pt idx="100">
                  <c:v>13652150</c:v>
                </c:pt>
                <c:pt idx="101">
                  <c:v>10885190</c:v>
                </c:pt>
                <c:pt idx="102">
                  <c:v>16627760</c:v>
                </c:pt>
                <c:pt idx="103">
                  <c:v>13067520</c:v>
                </c:pt>
                <c:pt idx="104">
                  <c:v>12360220</c:v>
                </c:pt>
                <c:pt idx="105">
                  <c:v>15814900</c:v>
                </c:pt>
                <c:pt idx="106">
                  <c:v>12534760</c:v>
                </c:pt>
                <c:pt idx="107">
                  <c:v>16128460</c:v>
                </c:pt>
                <c:pt idx="108">
                  <c:v>10931130</c:v>
                </c:pt>
                <c:pt idx="109">
                  <c:v>16128980</c:v>
                </c:pt>
                <c:pt idx="110">
                  <c:v>28170150</c:v>
                </c:pt>
                <c:pt idx="111">
                  <c:v>30878600</c:v>
                </c:pt>
                <c:pt idx="112">
                  <c:v>50293160</c:v>
                </c:pt>
                <c:pt idx="113">
                  <c:v>23053670</c:v>
                </c:pt>
                <c:pt idx="114">
                  <c:v>22173440</c:v>
                </c:pt>
                <c:pt idx="115">
                  <c:v>20145320</c:v>
                </c:pt>
                <c:pt idx="116">
                  <c:v>15831370</c:v>
                </c:pt>
                <c:pt idx="117">
                  <c:v>16354460</c:v>
                </c:pt>
                <c:pt idx="118">
                  <c:v>16689710</c:v>
                </c:pt>
                <c:pt idx="119">
                  <c:v>15746280</c:v>
                </c:pt>
                <c:pt idx="120">
                  <c:v>15014170</c:v>
                </c:pt>
                <c:pt idx="121">
                  <c:v>20377480</c:v>
                </c:pt>
                <c:pt idx="122">
                  <c:v>23868760</c:v>
                </c:pt>
                <c:pt idx="123">
                  <c:v>36969490</c:v>
                </c:pt>
                <c:pt idx="124">
                  <c:v>18463050</c:v>
                </c:pt>
                <c:pt idx="125">
                  <c:v>22797230</c:v>
                </c:pt>
                <c:pt idx="126">
                  <c:v>39144260</c:v>
                </c:pt>
                <c:pt idx="127">
                  <c:v>69488940</c:v>
                </c:pt>
                <c:pt idx="128">
                  <c:v>52585170</c:v>
                </c:pt>
                <c:pt idx="129">
                  <c:v>29358450</c:v>
                </c:pt>
                <c:pt idx="130">
                  <c:v>24362530</c:v>
                </c:pt>
                <c:pt idx="131">
                  <c:v>22621590</c:v>
                </c:pt>
                <c:pt idx="132">
                  <c:v>23091530</c:v>
                </c:pt>
                <c:pt idx="133">
                  <c:v>24001220</c:v>
                </c:pt>
                <c:pt idx="134">
                  <c:v>25121070</c:v>
                </c:pt>
                <c:pt idx="135">
                  <c:v>23897050</c:v>
                </c:pt>
                <c:pt idx="136">
                  <c:v>27800940</c:v>
                </c:pt>
                <c:pt idx="137">
                  <c:v>17639070</c:v>
                </c:pt>
                <c:pt idx="138">
                  <c:v>21779460</c:v>
                </c:pt>
                <c:pt idx="139">
                  <c:v>17184970</c:v>
                </c:pt>
                <c:pt idx="140">
                  <c:v>16271190</c:v>
                </c:pt>
                <c:pt idx="141">
                  <c:v>23159170</c:v>
                </c:pt>
                <c:pt idx="142">
                  <c:v>19269400</c:v>
                </c:pt>
                <c:pt idx="143">
                  <c:v>22042980</c:v>
                </c:pt>
                <c:pt idx="144">
                  <c:v>16146100</c:v>
                </c:pt>
                <c:pt idx="145">
                  <c:v>31330210</c:v>
                </c:pt>
                <c:pt idx="146">
                  <c:v>15928390</c:v>
                </c:pt>
                <c:pt idx="147">
                  <c:v>17105350</c:v>
                </c:pt>
                <c:pt idx="148">
                  <c:v>12587280</c:v>
                </c:pt>
                <c:pt idx="149">
                  <c:v>11838730</c:v>
                </c:pt>
                <c:pt idx="150">
                  <c:v>14725910</c:v>
                </c:pt>
                <c:pt idx="151">
                  <c:v>18233580</c:v>
                </c:pt>
                <c:pt idx="152">
                  <c:v>26532040</c:v>
                </c:pt>
                <c:pt idx="153">
                  <c:v>16700260</c:v>
                </c:pt>
                <c:pt idx="154">
                  <c:v>18056460</c:v>
                </c:pt>
                <c:pt idx="155">
                  <c:v>15593360</c:v>
                </c:pt>
                <c:pt idx="156">
                  <c:v>21050120</c:v>
                </c:pt>
                <c:pt idx="157">
                  <c:v>17131250</c:v>
                </c:pt>
                <c:pt idx="158">
                  <c:v>16286650</c:v>
                </c:pt>
                <c:pt idx="159">
                  <c:v>35061550</c:v>
                </c:pt>
                <c:pt idx="160">
                  <c:v>27387010</c:v>
                </c:pt>
                <c:pt idx="161">
                  <c:v>25838100</c:v>
                </c:pt>
                <c:pt idx="162">
                  <c:v>23467400</c:v>
                </c:pt>
                <c:pt idx="163">
                  <c:v>22472720</c:v>
                </c:pt>
                <c:pt idx="164">
                  <c:v>15530560</c:v>
                </c:pt>
                <c:pt idx="165">
                  <c:v>10404280</c:v>
                </c:pt>
                <c:pt idx="166">
                  <c:v>11156890</c:v>
                </c:pt>
                <c:pt idx="167">
                  <c:v>12380210</c:v>
                </c:pt>
                <c:pt idx="168">
                  <c:v>101513600</c:v>
                </c:pt>
                <c:pt idx="169">
                  <c:v>36848460</c:v>
                </c:pt>
                <c:pt idx="170">
                  <c:v>26911110</c:v>
                </c:pt>
                <c:pt idx="171">
                  <c:v>19581990</c:v>
                </c:pt>
                <c:pt idx="172">
                  <c:v>12972270</c:v>
                </c:pt>
                <c:pt idx="173">
                  <c:v>13238530</c:v>
                </c:pt>
                <c:pt idx="174">
                  <c:v>15547790</c:v>
                </c:pt>
                <c:pt idx="175">
                  <c:v>14671660</c:v>
                </c:pt>
                <c:pt idx="176">
                  <c:v>25046540</c:v>
                </c:pt>
                <c:pt idx="177">
                  <c:v>14568300</c:v>
                </c:pt>
                <c:pt idx="178">
                  <c:v>13906410</c:v>
                </c:pt>
                <c:pt idx="179">
                  <c:v>9031765</c:v>
                </c:pt>
                <c:pt idx="180">
                  <c:v>12083940</c:v>
                </c:pt>
                <c:pt idx="181">
                  <c:v>11319980</c:v>
                </c:pt>
                <c:pt idx="182">
                  <c:v>13253460</c:v>
                </c:pt>
                <c:pt idx="183">
                  <c:v>15342370</c:v>
                </c:pt>
                <c:pt idx="184">
                  <c:v>14642010</c:v>
                </c:pt>
                <c:pt idx="185">
                  <c:v>13172510</c:v>
                </c:pt>
                <c:pt idx="186">
                  <c:v>13322010</c:v>
                </c:pt>
                <c:pt idx="187">
                  <c:v>14430940</c:v>
                </c:pt>
                <c:pt idx="188">
                  <c:v>18996440</c:v>
                </c:pt>
                <c:pt idx="189">
                  <c:v>26970220</c:v>
                </c:pt>
                <c:pt idx="190">
                  <c:v>32541440</c:v>
                </c:pt>
                <c:pt idx="191">
                  <c:v>22709520</c:v>
                </c:pt>
                <c:pt idx="192">
                  <c:v>27084030</c:v>
                </c:pt>
                <c:pt idx="193">
                  <c:v>26056570</c:v>
                </c:pt>
                <c:pt idx="194">
                  <c:v>17641310</c:v>
                </c:pt>
                <c:pt idx="195">
                  <c:v>15359700</c:v>
                </c:pt>
                <c:pt idx="196">
                  <c:v>18935670</c:v>
                </c:pt>
                <c:pt idx="197">
                  <c:v>22732730</c:v>
                </c:pt>
                <c:pt idx="198">
                  <c:v>31547650</c:v>
                </c:pt>
                <c:pt idx="199">
                  <c:v>32064200</c:v>
                </c:pt>
                <c:pt idx="200">
                  <c:v>48560110</c:v>
                </c:pt>
                <c:pt idx="201">
                  <c:v>20918850</c:v>
                </c:pt>
                <c:pt idx="202">
                  <c:v>21824170</c:v>
                </c:pt>
                <c:pt idx="203">
                  <c:v>16585310</c:v>
                </c:pt>
                <c:pt idx="204">
                  <c:v>15708480</c:v>
                </c:pt>
                <c:pt idx="205">
                  <c:v>12809190</c:v>
                </c:pt>
                <c:pt idx="206">
                  <c:v>14168630</c:v>
                </c:pt>
                <c:pt idx="207">
                  <c:v>12972030</c:v>
                </c:pt>
                <c:pt idx="208">
                  <c:v>11818550</c:v>
                </c:pt>
                <c:pt idx="209">
                  <c:v>10712870</c:v>
                </c:pt>
                <c:pt idx="210">
                  <c:v>17019180</c:v>
                </c:pt>
                <c:pt idx="211">
                  <c:v>24393250</c:v>
                </c:pt>
                <c:pt idx="212">
                  <c:v>21328630</c:v>
                </c:pt>
                <c:pt idx="213">
                  <c:v>13422650</c:v>
                </c:pt>
                <c:pt idx="214">
                  <c:v>13193820</c:v>
                </c:pt>
                <c:pt idx="215">
                  <c:v>24087680</c:v>
                </c:pt>
                <c:pt idx="216">
                  <c:v>31787730</c:v>
                </c:pt>
                <c:pt idx="217">
                  <c:v>32988700</c:v>
                </c:pt>
                <c:pt idx="218">
                  <c:v>19896550</c:v>
                </c:pt>
                <c:pt idx="219">
                  <c:v>21966950</c:v>
                </c:pt>
                <c:pt idx="220">
                  <c:v>27700920</c:v>
                </c:pt>
                <c:pt idx="221">
                  <c:v>16209800</c:v>
                </c:pt>
                <c:pt idx="222">
                  <c:v>32870960</c:v>
                </c:pt>
                <c:pt idx="223">
                  <c:v>21709320</c:v>
                </c:pt>
                <c:pt idx="224">
                  <c:v>18196680</c:v>
                </c:pt>
                <c:pt idx="225">
                  <c:v>19619920</c:v>
                </c:pt>
                <c:pt idx="226">
                  <c:v>15393810</c:v>
                </c:pt>
                <c:pt idx="227">
                  <c:v>16915780</c:v>
                </c:pt>
                <c:pt idx="228">
                  <c:v>60504160</c:v>
                </c:pt>
                <c:pt idx="229">
                  <c:v>73442380</c:v>
                </c:pt>
                <c:pt idx="230">
                  <c:v>34601290</c:v>
                </c:pt>
                <c:pt idx="231">
                  <c:v>12722090</c:v>
                </c:pt>
                <c:pt idx="232">
                  <c:v>13039410</c:v>
                </c:pt>
                <c:pt idx="233">
                  <c:v>10408950</c:v>
                </c:pt>
                <c:pt idx="234">
                  <c:v>12885340</c:v>
                </c:pt>
                <c:pt idx="235">
                  <c:v>14051330</c:v>
                </c:pt>
                <c:pt idx="236">
                  <c:v>12394430</c:v>
                </c:pt>
                <c:pt idx="237">
                  <c:v>9873567</c:v>
                </c:pt>
                <c:pt idx="238">
                  <c:v>10191390</c:v>
                </c:pt>
                <c:pt idx="239">
                  <c:v>11153520</c:v>
                </c:pt>
                <c:pt idx="240">
                  <c:v>8250618</c:v>
                </c:pt>
                <c:pt idx="241">
                  <c:v>8006959</c:v>
                </c:pt>
                <c:pt idx="242">
                  <c:v>10206060</c:v>
                </c:pt>
                <c:pt idx="243">
                  <c:v>9070927</c:v>
                </c:pt>
                <c:pt idx="244">
                  <c:v>10444010</c:v>
                </c:pt>
                <c:pt idx="245">
                  <c:v>10889270</c:v>
                </c:pt>
                <c:pt idx="246">
                  <c:v>7446578</c:v>
                </c:pt>
                <c:pt idx="247">
                  <c:v>8296321</c:v>
                </c:pt>
                <c:pt idx="248">
                  <c:v>5470127</c:v>
                </c:pt>
                <c:pt idx="249">
                  <c:v>7255431</c:v>
                </c:pt>
                <c:pt idx="250">
                  <c:v>6037011</c:v>
                </c:pt>
                <c:pt idx="251">
                  <c:v>7384838</c:v>
                </c:pt>
                <c:pt idx="252">
                  <c:v>7679156</c:v>
                </c:pt>
                <c:pt idx="253">
                  <c:v>9478573</c:v>
                </c:pt>
                <c:pt idx="254">
                  <c:v>11339200</c:v>
                </c:pt>
                <c:pt idx="255">
                  <c:v>37485670</c:v>
                </c:pt>
                <c:pt idx="256">
                  <c:v>27870330</c:v>
                </c:pt>
                <c:pt idx="257">
                  <c:v>17288100</c:v>
                </c:pt>
                <c:pt idx="258">
                  <c:v>13033180</c:v>
                </c:pt>
                <c:pt idx="259">
                  <c:v>8266029</c:v>
                </c:pt>
                <c:pt idx="260">
                  <c:v>11168660</c:v>
                </c:pt>
                <c:pt idx="261">
                  <c:v>14229970</c:v>
                </c:pt>
                <c:pt idx="262">
                  <c:v>7333567</c:v>
                </c:pt>
                <c:pt idx="263">
                  <c:v>7086896</c:v>
                </c:pt>
                <c:pt idx="264">
                  <c:v>20413430</c:v>
                </c:pt>
                <c:pt idx="265">
                  <c:v>9287033</c:v>
                </c:pt>
                <c:pt idx="266">
                  <c:v>9525442</c:v>
                </c:pt>
                <c:pt idx="267">
                  <c:v>13783770</c:v>
                </c:pt>
                <c:pt idx="268">
                  <c:v>8228130</c:v>
                </c:pt>
                <c:pt idx="269">
                  <c:v>6071578</c:v>
                </c:pt>
                <c:pt idx="270">
                  <c:v>5350261</c:v>
                </c:pt>
                <c:pt idx="271">
                  <c:v>6123473</c:v>
                </c:pt>
                <c:pt idx="272">
                  <c:v>7071945</c:v>
                </c:pt>
                <c:pt idx="273">
                  <c:v>5129067</c:v>
                </c:pt>
                <c:pt idx="274">
                  <c:v>5410746</c:v>
                </c:pt>
                <c:pt idx="275">
                  <c:v>7247367</c:v>
                </c:pt>
                <c:pt idx="276">
                  <c:v>8310973</c:v>
                </c:pt>
                <c:pt idx="277">
                  <c:v>7305020</c:v>
                </c:pt>
                <c:pt idx="278">
                  <c:v>13242170</c:v>
                </c:pt>
                <c:pt idx="279">
                  <c:v>9342625</c:v>
                </c:pt>
                <c:pt idx="280">
                  <c:v>11116370</c:v>
                </c:pt>
                <c:pt idx="281">
                  <c:v>15669120</c:v>
                </c:pt>
                <c:pt idx="282">
                  <c:v>14394720</c:v>
                </c:pt>
                <c:pt idx="283">
                  <c:v>15029380</c:v>
                </c:pt>
                <c:pt idx="284">
                  <c:v>17007420</c:v>
                </c:pt>
                <c:pt idx="285">
                  <c:v>18488630</c:v>
                </c:pt>
                <c:pt idx="286">
                  <c:v>46281790</c:v>
                </c:pt>
                <c:pt idx="287">
                  <c:v>10074700</c:v>
                </c:pt>
                <c:pt idx="288">
                  <c:v>5799744</c:v>
                </c:pt>
                <c:pt idx="289">
                  <c:v>8110947</c:v>
                </c:pt>
                <c:pt idx="290">
                  <c:v>28957580</c:v>
                </c:pt>
                <c:pt idx="291">
                  <c:v>10079630</c:v>
                </c:pt>
                <c:pt idx="292">
                  <c:v>7810508</c:v>
                </c:pt>
                <c:pt idx="293">
                  <c:v>8530033</c:v>
                </c:pt>
                <c:pt idx="294">
                  <c:v>9015841</c:v>
                </c:pt>
                <c:pt idx="295">
                  <c:v>5566412</c:v>
                </c:pt>
                <c:pt idx="296">
                  <c:v>7938444</c:v>
                </c:pt>
                <c:pt idx="297">
                  <c:v>8883110</c:v>
                </c:pt>
                <c:pt idx="298">
                  <c:v>10021900</c:v>
                </c:pt>
                <c:pt idx="299">
                  <c:v>5980688</c:v>
                </c:pt>
                <c:pt idx="300">
                  <c:v>7227794</c:v>
                </c:pt>
                <c:pt idx="301">
                  <c:v>6673666</c:v>
                </c:pt>
                <c:pt idx="302">
                  <c:v>4699864</c:v>
                </c:pt>
                <c:pt idx="303">
                  <c:v>6979403</c:v>
                </c:pt>
                <c:pt idx="304">
                  <c:v>5629992</c:v>
                </c:pt>
                <c:pt idx="305">
                  <c:v>8549732</c:v>
                </c:pt>
                <c:pt idx="306">
                  <c:v>5715752</c:v>
                </c:pt>
                <c:pt idx="307">
                  <c:v>7054061</c:v>
                </c:pt>
                <c:pt idx="308">
                  <c:v>6890375</c:v>
                </c:pt>
                <c:pt idx="309">
                  <c:v>5774051</c:v>
                </c:pt>
                <c:pt idx="310">
                  <c:v>7947942</c:v>
                </c:pt>
                <c:pt idx="311">
                  <c:v>8035214</c:v>
                </c:pt>
                <c:pt idx="312">
                  <c:v>5482049</c:v>
                </c:pt>
                <c:pt idx="313">
                  <c:v>7570118</c:v>
                </c:pt>
                <c:pt idx="314">
                  <c:v>8246803</c:v>
                </c:pt>
                <c:pt idx="315">
                  <c:v>6803058</c:v>
                </c:pt>
                <c:pt idx="316">
                  <c:v>9593253</c:v>
                </c:pt>
                <c:pt idx="317">
                  <c:v>12545250</c:v>
                </c:pt>
                <c:pt idx="318">
                  <c:v>8745142</c:v>
                </c:pt>
                <c:pt idx="319">
                  <c:v>14620360</c:v>
                </c:pt>
                <c:pt idx="320">
                  <c:v>22831720</c:v>
                </c:pt>
                <c:pt idx="321">
                  <c:v>10887040</c:v>
                </c:pt>
                <c:pt idx="322">
                  <c:v>12563830</c:v>
                </c:pt>
                <c:pt idx="323">
                  <c:v>42935000</c:v>
                </c:pt>
                <c:pt idx="324">
                  <c:v>37581000</c:v>
                </c:pt>
                <c:pt idx="325">
                  <c:v>26896910</c:v>
                </c:pt>
                <c:pt idx="326">
                  <c:v>31084370</c:v>
                </c:pt>
                <c:pt idx="327">
                  <c:v>17382940</c:v>
                </c:pt>
                <c:pt idx="328">
                  <c:v>16877170</c:v>
                </c:pt>
                <c:pt idx="329">
                  <c:v>13759630</c:v>
                </c:pt>
                <c:pt idx="330">
                  <c:v>10392630</c:v>
                </c:pt>
                <c:pt idx="331">
                  <c:v>8570737</c:v>
                </c:pt>
                <c:pt idx="332">
                  <c:v>11079190</c:v>
                </c:pt>
                <c:pt idx="333">
                  <c:v>7808513</c:v>
                </c:pt>
                <c:pt idx="334">
                  <c:v>7444660</c:v>
                </c:pt>
                <c:pt idx="335">
                  <c:v>1823816</c:v>
                </c:pt>
                <c:pt idx="336">
                  <c:v>5920974</c:v>
                </c:pt>
                <c:pt idx="337">
                  <c:v>7360015</c:v>
                </c:pt>
                <c:pt idx="338">
                  <c:v>7533446</c:v>
                </c:pt>
                <c:pt idx="339">
                  <c:v>8576058</c:v>
                </c:pt>
                <c:pt idx="340">
                  <c:v>8184424</c:v>
                </c:pt>
                <c:pt idx="341">
                  <c:v>4483406</c:v>
                </c:pt>
                <c:pt idx="342">
                  <c:v>7658206</c:v>
                </c:pt>
                <c:pt idx="343">
                  <c:v>5071047</c:v>
                </c:pt>
                <c:pt idx="344">
                  <c:v>6333332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3-420B-8FF4-1F6BAF003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322736"/>
        <c:axId val="185336880"/>
      </c:barChart>
      <c:lineChart>
        <c:grouping val="standar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Robinhood Markets -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Worksheet!$A$2:$A$346</c:f>
              <c:strCache>
                <c:ptCount val="345"/>
                <c:pt idx="0">
                  <c:v>29/07/2021</c:v>
                </c:pt>
                <c:pt idx="1">
                  <c:v>30/07/2021</c:v>
                </c:pt>
                <c:pt idx="2">
                  <c:v>02/08/2021</c:v>
                </c:pt>
                <c:pt idx="3">
                  <c:v>03/08/2021</c:v>
                </c:pt>
                <c:pt idx="4">
                  <c:v>04/08/2021</c:v>
                </c:pt>
                <c:pt idx="5">
                  <c:v>05/08/2021</c:v>
                </c:pt>
                <c:pt idx="6">
                  <c:v>06/08/2021</c:v>
                </c:pt>
                <c:pt idx="7">
                  <c:v>09/08/2021</c:v>
                </c:pt>
                <c:pt idx="8">
                  <c:v>10/08/2021</c:v>
                </c:pt>
                <c:pt idx="9">
                  <c:v>11/08/2021</c:v>
                </c:pt>
                <c:pt idx="10">
                  <c:v>12/08/2021</c:v>
                </c:pt>
                <c:pt idx="11">
                  <c:v>13/08/2021</c:v>
                </c:pt>
                <c:pt idx="12">
                  <c:v>16/08/2021</c:v>
                </c:pt>
                <c:pt idx="13">
                  <c:v>17/08/2021</c:v>
                </c:pt>
                <c:pt idx="14">
                  <c:v>18/08/2021</c:v>
                </c:pt>
                <c:pt idx="15">
                  <c:v>19/08/2021</c:v>
                </c:pt>
                <c:pt idx="16">
                  <c:v>20/08/2021</c:v>
                </c:pt>
                <c:pt idx="17">
                  <c:v>23/08/2021</c:v>
                </c:pt>
                <c:pt idx="18">
                  <c:v>24/08/2021</c:v>
                </c:pt>
                <c:pt idx="19">
                  <c:v>25/08/2021</c:v>
                </c:pt>
                <c:pt idx="20">
                  <c:v>26/08/2021</c:v>
                </c:pt>
                <c:pt idx="21">
                  <c:v>27/08/2021</c:v>
                </c:pt>
                <c:pt idx="22">
                  <c:v>30/08/2021</c:v>
                </c:pt>
                <c:pt idx="23">
                  <c:v>31/08/2021</c:v>
                </c:pt>
                <c:pt idx="24">
                  <c:v>01/09/2021</c:v>
                </c:pt>
                <c:pt idx="25">
                  <c:v>02/09/2021</c:v>
                </c:pt>
                <c:pt idx="26">
                  <c:v>03/09/2021</c:v>
                </c:pt>
                <c:pt idx="27">
                  <c:v>07/09/2021</c:v>
                </c:pt>
                <c:pt idx="28">
                  <c:v>08/09/2021</c:v>
                </c:pt>
                <c:pt idx="29">
                  <c:v>09/09/2021</c:v>
                </c:pt>
                <c:pt idx="30">
                  <c:v>10/09/2021</c:v>
                </c:pt>
                <c:pt idx="31">
                  <c:v>13/09/2021</c:v>
                </c:pt>
                <c:pt idx="32">
                  <c:v>14/09/2021</c:v>
                </c:pt>
                <c:pt idx="33">
                  <c:v>15/09/2021</c:v>
                </c:pt>
                <c:pt idx="34">
                  <c:v>16/09/2021</c:v>
                </c:pt>
                <c:pt idx="35">
                  <c:v>17/09/2021</c:v>
                </c:pt>
                <c:pt idx="36">
                  <c:v>20/09/2021</c:v>
                </c:pt>
                <c:pt idx="37">
                  <c:v>21/09/2021</c:v>
                </c:pt>
                <c:pt idx="38">
                  <c:v>22/09/2021</c:v>
                </c:pt>
                <c:pt idx="39">
                  <c:v>23/09/2021</c:v>
                </c:pt>
                <c:pt idx="40">
                  <c:v>24/09/2021</c:v>
                </c:pt>
                <c:pt idx="41">
                  <c:v>27/09/2021</c:v>
                </c:pt>
                <c:pt idx="42">
                  <c:v>28/09/2021</c:v>
                </c:pt>
                <c:pt idx="43">
                  <c:v>29/09/2021</c:v>
                </c:pt>
                <c:pt idx="44">
                  <c:v>30/09/2021</c:v>
                </c:pt>
                <c:pt idx="45">
                  <c:v>01/10/2021</c:v>
                </c:pt>
                <c:pt idx="46">
                  <c:v>04/10/2021</c:v>
                </c:pt>
                <c:pt idx="47">
                  <c:v>05/10/2021</c:v>
                </c:pt>
                <c:pt idx="48">
                  <c:v>06/10/2021</c:v>
                </c:pt>
                <c:pt idx="49">
                  <c:v>07/10/2021</c:v>
                </c:pt>
                <c:pt idx="50">
                  <c:v>08/10/2021</c:v>
                </c:pt>
                <c:pt idx="51">
                  <c:v>11/10/2021</c:v>
                </c:pt>
                <c:pt idx="52">
                  <c:v>12/10/2021</c:v>
                </c:pt>
                <c:pt idx="53">
                  <c:v>13/10/2021</c:v>
                </c:pt>
                <c:pt idx="54">
                  <c:v>14/10/2021</c:v>
                </c:pt>
                <c:pt idx="55">
                  <c:v>15/10/2021</c:v>
                </c:pt>
                <c:pt idx="56">
                  <c:v>18/10/2021</c:v>
                </c:pt>
                <c:pt idx="57">
                  <c:v>19/10/2021</c:v>
                </c:pt>
                <c:pt idx="58">
                  <c:v>20/10/2021</c:v>
                </c:pt>
                <c:pt idx="59">
                  <c:v>21/10/2021</c:v>
                </c:pt>
                <c:pt idx="60">
                  <c:v>22/10/2021</c:v>
                </c:pt>
                <c:pt idx="61">
                  <c:v>25/10/2021</c:v>
                </c:pt>
                <c:pt idx="62">
                  <c:v>26/10/2021</c:v>
                </c:pt>
                <c:pt idx="63">
                  <c:v>27/10/2021</c:v>
                </c:pt>
                <c:pt idx="64">
                  <c:v>28/10/2021</c:v>
                </c:pt>
                <c:pt idx="65">
                  <c:v>29/10/2021</c:v>
                </c:pt>
                <c:pt idx="66">
                  <c:v>01/11/2021</c:v>
                </c:pt>
                <c:pt idx="67">
                  <c:v>02/11/2021</c:v>
                </c:pt>
                <c:pt idx="68">
                  <c:v>03/11/2021</c:v>
                </c:pt>
                <c:pt idx="69">
                  <c:v>04/11/2021</c:v>
                </c:pt>
                <c:pt idx="70">
                  <c:v>05/11/2021</c:v>
                </c:pt>
                <c:pt idx="71">
                  <c:v>08/11/2021</c:v>
                </c:pt>
                <c:pt idx="72">
                  <c:v>09/11/2021</c:v>
                </c:pt>
                <c:pt idx="73">
                  <c:v>10/11/2021</c:v>
                </c:pt>
                <c:pt idx="74">
                  <c:v>11/11/2021</c:v>
                </c:pt>
                <c:pt idx="75">
                  <c:v>12/11/2021</c:v>
                </c:pt>
                <c:pt idx="76">
                  <c:v>15/11/2021</c:v>
                </c:pt>
                <c:pt idx="77">
                  <c:v>16/11/2021</c:v>
                </c:pt>
                <c:pt idx="78">
                  <c:v>17/11/2021</c:v>
                </c:pt>
                <c:pt idx="79">
                  <c:v>18/11/2021</c:v>
                </c:pt>
                <c:pt idx="80">
                  <c:v>19/11/2021</c:v>
                </c:pt>
                <c:pt idx="81">
                  <c:v>22/11/2021</c:v>
                </c:pt>
                <c:pt idx="82">
                  <c:v>23/11/2021</c:v>
                </c:pt>
                <c:pt idx="83">
                  <c:v>24/11/2021</c:v>
                </c:pt>
                <c:pt idx="84">
                  <c:v>26/11/2021</c:v>
                </c:pt>
                <c:pt idx="85">
                  <c:v>29/11/2021</c:v>
                </c:pt>
                <c:pt idx="86">
                  <c:v>30/11/2021</c:v>
                </c:pt>
                <c:pt idx="87">
                  <c:v>01/12/2021</c:v>
                </c:pt>
                <c:pt idx="88">
                  <c:v>02/12/2021</c:v>
                </c:pt>
                <c:pt idx="89">
                  <c:v>03/12/2021</c:v>
                </c:pt>
                <c:pt idx="90">
                  <c:v>06/12/2021</c:v>
                </c:pt>
                <c:pt idx="91">
                  <c:v>07/12/2021</c:v>
                </c:pt>
                <c:pt idx="92">
                  <c:v>08/12/2021</c:v>
                </c:pt>
                <c:pt idx="93">
                  <c:v>09/12/2021</c:v>
                </c:pt>
                <c:pt idx="94">
                  <c:v>10/12/2021</c:v>
                </c:pt>
                <c:pt idx="95">
                  <c:v>13/12/2021</c:v>
                </c:pt>
                <c:pt idx="96">
                  <c:v>14/12/2021</c:v>
                </c:pt>
                <c:pt idx="97">
                  <c:v>15/12/2021</c:v>
                </c:pt>
                <c:pt idx="98">
                  <c:v>16/12/2021</c:v>
                </c:pt>
                <c:pt idx="99">
                  <c:v>17/12/2021</c:v>
                </c:pt>
                <c:pt idx="100">
                  <c:v>20/12/2021</c:v>
                </c:pt>
                <c:pt idx="101">
                  <c:v>21/12/2021</c:v>
                </c:pt>
                <c:pt idx="102">
                  <c:v>22/12/2021</c:v>
                </c:pt>
                <c:pt idx="103">
                  <c:v>23/12/2021</c:v>
                </c:pt>
                <c:pt idx="104">
                  <c:v>27/12/2021</c:v>
                </c:pt>
                <c:pt idx="105">
                  <c:v>28/12/2021</c:v>
                </c:pt>
                <c:pt idx="106">
                  <c:v>29/12/2021</c:v>
                </c:pt>
                <c:pt idx="107">
                  <c:v>30/12/2021</c:v>
                </c:pt>
                <c:pt idx="108">
                  <c:v>31/12/2021</c:v>
                </c:pt>
                <c:pt idx="109">
                  <c:v>03/01/2022</c:v>
                </c:pt>
                <c:pt idx="110">
                  <c:v>04/01/2022</c:v>
                </c:pt>
                <c:pt idx="111">
                  <c:v>05/01/2022</c:v>
                </c:pt>
                <c:pt idx="112">
                  <c:v>06/01/2022</c:v>
                </c:pt>
                <c:pt idx="113">
                  <c:v>07/01/2022</c:v>
                </c:pt>
                <c:pt idx="114">
                  <c:v>10/01/2022</c:v>
                </c:pt>
                <c:pt idx="115">
                  <c:v>11/01/2022</c:v>
                </c:pt>
                <c:pt idx="116">
                  <c:v>12/01/2022</c:v>
                </c:pt>
                <c:pt idx="117">
                  <c:v>13/01/2022</c:v>
                </c:pt>
                <c:pt idx="118">
                  <c:v>14/01/2022</c:v>
                </c:pt>
                <c:pt idx="119">
                  <c:v>18/01/2022</c:v>
                </c:pt>
                <c:pt idx="120">
                  <c:v>19/01/2022</c:v>
                </c:pt>
                <c:pt idx="121">
                  <c:v>20/01/2022</c:v>
                </c:pt>
                <c:pt idx="122">
                  <c:v>21/01/2022</c:v>
                </c:pt>
                <c:pt idx="123">
                  <c:v>24/01/2022</c:v>
                </c:pt>
                <c:pt idx="124">
                  <c:v>25/01/2022</c:v>
                </c:pt>
                <c:pt idx="125">
                  <c:v>26/01/2022</c:v>
                </c:pt>
                <c:pt idx="126">
                  <c:v>27/01/2022</c:v>
                </c:pt>
                <c:pt idx="127">
                  <c:v>28/01/2022</c:v>
                </c:pt>
                <c:pt idx="128">
                  <c:v>31/01/2022</c:v>
                </c:pt>
                <c:pt idx="129">
                  <c:v>01/02/2022</c:v>
                </c:pt>
                <c:pt idx="130">
                  <c:v>02/02/2022</c:v>
                </c:pt>
                <c:pt idx="131">
                  <c:v>03/02/2022</c:v>
                </c:pt>
                <c:pt idx="132">
                  <c:v>04/02/2022</c:v>
                </c:pt>
                <c:pt idx="133">
                  <c:v>07/02/2022</c:v>
                </c:pt>
                <c:pt idx="134">
                  <c:v>08/02/2022</c:v>
                </c:pt>
                <c:pt idx="135">
                  <c:v>09/02/2022</c:v>
                </c:pt>
                <c:pt idx="136">
                  <c:v>10/02/2022</c:v>
                </c:pt>
                <c:pt idx="137">
                  <c:v>11/02/2022</c:v>
                </c:pt>
                <c:pt idx="138">
                  <c:v>14/02/2022</c:v>
                </c:pt>
                <c:pt idx="139">
                  <c:v>15/02/2022</c:v>
                </c:pt>
                <c:pt idx="140">
                  <c:v>16/02/2022</c:v>
                </c:pt>
                <c:pt idx="141">
                  <c:v>17/02/2022</c:v>
                </c:pt>
                <c:pt idx="142">
                  <c:v>18/02/2022</c:v>
                </c:pt>
                <c:pt idx="143">
                  <c:v>22/02/2022</c:v>
                </c:pt>
                <c:pt idx="144">
                  <c:v>23/02/2022</c:v>
                </c:pt>
                <c:pt idx="145">
                  <c:v>24/02/2022</c:v>
                </c:pt>
                <c:pt idx="146">
                  <c:v>25/02/2022</c:v>
                </c:pt>
                <c:pt idx="147">
                  <c:v>28/02/2022</c:v>
                </c:pt>
                <c:pt idx="148">
                  <c:v>01/03/2022</c:v>
                </c:pt>
                <c:pt idx="149">
                  <c:v>02/03/2022</c:v>
                </c:pt>
                <c:pt idx="150">
                  <c:v>03/03/2022</c:v>
                </c:pt>
                <c:pt idx="151">
                  <c:v>04/03/2022</c:v>
                </c:pt>
                <c:pt idx="152">
                  <c:v>07/03/2022</c:v>
                </c:pt>
                <c:pt idx="153">
                  <c:v>08/03/2022</c:v>
                </c:pt>
                <c:pt idx="154">
                  <c:v>09/03/2022</c:v>
                </c:pt>
                <c:pt idx="155">
                  <c:v>10/03/2022</c:v>
                </c:pt>
                <c:pt idx="156">
                  <c:v>11/03/2022</c:v>
                </c:pt>
                <c:pt idx="157">
                  <c:v>14/03/2022</c:v>
                </c:pt>
                <c:pt idx="158">
                  <c:v>15/03/2022</c:v>
                </c:pt>
                <c:pt idx="159">
                  <c:v>16/03/2022</c:v>
                </c:pt>
                <c:pt idx="160">
                  <c:v>17/03/2022</c:v>
                </c:pt>
                <c:pt idx="161">
                  <c:v>18/03/2022</c:v>
                </c:pt>
                <c:pt idx="162">
                  <c:v>21/03/2022</c:v>
                </c:pt>
                <c:pt idx="163">
                  <c:v>22/03/2022</c:v>
                </c:pt>
                <c:pt idx="164">
                  <c:v>23/03/2022</c:v>
                </c:pt>
                <c:pt idx="165">
                  <c:v>24/03/2022</c:v>
                </c:pt>
                <c:pt idx="166">
                  <c:v>25/03/2022</c:v>
                </c:pt>
                <c:pt idx="167">
                  <c:v>28/03/2022</c:v>
                </c:pt>
                <c:pt idx="168">
                  <c:v>29/03/2022</c:v>
                </c:pt>
                <c:pt idx="169">
                  <c:v>30/03/2022</c:v>
                </c:pt>
                <c:pt idx="170">
                  <c:v>31/03/2022</c:v>
                </c:pt>
                <c:pt idx="171">
                  <c:v>01/04/2022</c:v>
                </c:pt>
                <c:pt idx="172">
                  <c:v>04/04/2022</c:v>
                </c:pt>
                <c:pt idx="173">
                  <c:v>05/04/2022</c:v>
                </c:pt>
                <c:pt idx="174">
                  <c:v>06/04/2022</c:v>
                </c:pt>
                <c:pt idx="175">
                  <c:v>07/04/2022</c:v>
                </c:pt>
                <c:pt idx="176">
                  <c:v>08/04/2022</c:v>
                </c:pt>
                <c:pt idx="177">
                  <c:v>11/04/2022</c:v>
                </c:pt>
                <c:pt idx="178">
                  <c:v>12/04/2022</c:v>
                </c:pt>
                <c:pt idx="179">
                  <c:v>13/04/2022</c:v>
                </c:pt>
                <c:pt idx="180">
                  <c:v>14/04/2022</c:v>
                </c:pt>
                <c:pt idx="181">
                  <c:v>18/04/2022</c:v>
                </c:pt>
                <c:pt idx="182">
                  <c:v>19/04/2022</c:v>
                </c:pt>
                <c:pt idx="183">
                  <c:v>20/04/2022</c:v>
                </c:pt>
                <c:pt idx="184">
                  <c:v>21/04/2022</c:v>
                </c:pt>
                <c:pt idx="185">
                  <c:v>22/04/2022</c:v>
                </c:pt>
                <c:pt idx="186">
                  <c:v>25/04/2022</c:v>
                </c:pt>
                <c:pt idx="187">
                  <c:v>26/04/2022</c:v>
                </c:pt>
                <c:pt idx="188">
                  <c:v>27/04/2022</c:v>
                </c:pt>
                <c:pt idx="189">
                  <c:v>28/04/2022</c:v>
                </c:pt>
                <c:pt idx="190">
                  <c:v>29/04/2022</c:v>
                </c:pt>
                <c:pt idx="191">
                  <c:v>02/05/2022</c:v>
                </c:pt>
                <c:pt idx="192">
                  <c:v>03/05/2022</c:v>
                </c:pt>
                <c:pt idx="193">
                  <c:v>04/05/2022</c:v>
                </c:pt>
                <c:pt idx="194">
                  <c:v>05/05/2022</c:v>
                </c:pt>
                <c:pt idx="195">
                  <c:v>06/05/2022</c:v>
                </c:pt>
                <c:pt idx="196">
                  <c:v>09/05/2022</c:v>
                </c:pt>
                <c:pt idx="197">
                  <c:v>10/05/2022</c:v>
                </c:pt>
                <c:pt idx="198">
                  <c:v>11/05/2022</c:v>
                </c:pt>
                <c:pt idx="199">
                  <c:v>12/05/2022</c:v>
                </c:pt>
                <c:pt idx="200">
                  <c:v>13/05/2022</c:v>
                </c:pt>
                <c:pt idx="201">
                  <c:v>16/05/2022</c:v>
                </c:pt>
                <c:pt idx="202">
                  <c:v>17/05/2022</c:v>
                </c:pt>
                <c:pt idx="203">
                  <c:v>18/05/2022</c:v>
                </c:pt>
                <c:pt idx="204">
                  <c:v>19/05/2022</c:v>
                </c:pt>
                <c:pt idx="205">
                  <c:v>20/05/2022</c:v>
                </c:pt>
                <c:pt idx="206">
                  <c:v>23/05/2022</c:v>
                </c:pt>
                <c:pt idx="207">
                  <c:v>24/05/2022</c:v>
                </c:pt>
                <c:pt idx="208">
                  <c:v>25/05/2022</c:v>
                </c:pt>
                <c:pt idx="209">
                  <c:v>26/05/2022</c:v>
                </c:pt>
                <c:pt idx="210">
                  <c:v>27/05/2022</c:v>
                </c:pt>
                <c:pt idx="211">
                  <c:v>31/05/2022</c:v>
                </c:pt>
                <c:pt idx="212">
                  <c:v>01/06/2022</c:v>
                </c:pt>
                <c:pt idx="213">
                  <c:v>02/06/2022</c:v>
                </c:pt>
                <c:pt idx="214">
                  <c:v>03/06/2022</c:v>
                </c:pt>
                <c:pt idx="215">
                  <c:v>06/06/2022</c:v>
                </c:pt>
                <c:pt idx="216">
                  <c:v>07/06/2022</c:v>
                </c:pt>
                <c:pt idx="217">
                  <c:v>08/06/2022</c:v>
                </c:pt>
                <c:pt idx="218">
                  <c:v>09/06/2022</c:v>
                </c:pt>
                <c:pt idx="219">
                  <c:v>10/06/2022</c:v>
                </c:pt>
                <c:pt idx="220">
                  <c:v>13/06/2022</c:v>
                </c:pt>
                <c:pt idx="221">
                  <c:v>14/06/2022</c:v>
                </c:pt>
                <c:pt idx="222">
                  <c:v>15/06/2022</c:v>
                </c:pt>
                <c:pt idx="223">
                  <c:v>16/06/2022</c:v>
                </c:pt>
                <c:pt idx="224">
                  <c:v>17/06/2022</c:v>
                </c:pt>
                <c:pt idx="225">
                  <c:v>21/06/2022</c:v>
                </c:pt>
                <c:pt idx="226">
                  <c:v>22/06/2022</c:v>
                </c:pt>
                <c:pt idx="227">
                  <c:v>23/06/2022</c:v>
                </c:pt>
                <c:pt idx="228">
                  <c:v>24/06/2022</c:v>
                </c:pt>
                <c:pt idx="229">
                  <c:v>27/06/2022</c:v>
                </c:pt>
                <c:pt idx="230">
                  <c:v>28/06/2022</c:v>
                </c:pt>
                <c:pt idx="231">
                  <c:v>29/06/2022</c:v>
                </c:pt>
                <c:pt idx="232">
                  <c:v>30/06/2022</c:v>
                </c:pt>
                <c:pt idx="233">
                  <c:v>01/07/2022</c:v>
                </c:pt>
                <c:pt idx="234">
                  <c:v>05/07/2022</c:v>
                </c:pt>
                <c:pt idx="235">
                  <c:v>06/07/2022</c:v>
                </c:pt>
                <c:pt idx="236">
                  <c:v>07/07/2022</c:v>
                </c:pt>
                <c:pt idx="237">
                  <c:v>08/07/2022</c:v>
                </c:pt>
                <c:pt idx="238">
                  <c:v>11/07/2022</c:v>
                </c:pt>
                <c:pt idx="239">
                  <c:v>12/07/2022</c:v>
                </c:pt>
                <c:pt idx="240">
                  <c:v>13/07/2022</c:v>
                </c:pt>
                <c:pt idx="241">
                  <c:v>14/07/2022</c:v>
                </c:pt>
                <c:pt idx="242">
                  <c:v>15/07/2022</c:v>
                </c:pt>
                <c:pt idx="243">
                  <c:v>18/07/2022</c:v>
                </c:pt>
                <c:pt idx="244">
                  <c:v>19/07/2022</c:v>
                </c:pt>
                <c:pt idx="245">
                  <c:v>20/07/2022</c:v>
                </c:pt>
                <c:pt idx="246">
                  <c:v>21/07/2022</c:v>
                </c:pt>
                <c:pt idx="247">
                  <c:v>22/07/2022</c:v>
                </c:pt>
                <c:pt idx="248">
                  <c:v>25/07/2022</c:v>
                </c:pt>
                <c:pt idx="249">
                  <c:v>26/07/2022</c:v>
                </c:pt>
                <c:pt idx="250">
                  <c:v>27/07/2022</c:v>
                </c:pt>
                <c:pt idx="251">
                  <c:v>28/07/2022</c:v>
                </c:pt>
                <c:pt idx="252">
                  <c:v>29/07/2022</c:v>
                </c:pt>
                <c:pt idx="253">
                  <c:v>01/08/2022</c:v>
                </c:pt>
                <c:pt idx="254">
                  <c:v>02/08/2022</c:v>
                </c:pt>
                <c:pt idx="255">
                  <c:v>03/08/2022</c:v>
                </c:pt>
                <c:pt idx="256">
                  <c:v>04/08/2022</c:v>
                </c:pt>
                <c:pt idx="257">
                  <c:v>05/08/2022</c:v>
                </c:pt>
                <c:pt idx="258">
                  <c:v>08/08/2022</c:v>
                </c:pt>
                <c:pt idx="259">
                  <c:v>09/08/2022</c:v>
                </c:pt>
                <c:pt idx="260">
                  <c:v>10/08/2022</c:v>
                </c:pt>
                <c:pt idx="261">
                  <c:v>11/08/2022</c:v>
                </c:pt>
                <c:pt idx="262">
                  <c:v>12/08/2022</c:v>
                </c:pt>
                <c:pt idx="263">
                  <c:v>15/08/2022</c:v>
                </c:pt>
                <c:pt idx="264">
                  <c:v>16/08/2022</c:v>
                </c:pt>
                <c:pt idx="265">
                  <c:v>17/08/2022</c:v>
                </c:pt>
                <c:pt idx="266">
                  <c:v>18/08/2022</c:v>
                </c:pt>
                <c:pt idx="267">
                  <c:v>19/08/2022</c:v>
                </c:pt>
                <c:pt idx="268">
                  <c:v>22/08/2022</c:v>
                </c:pt>
                <c:pt idx="269">
                  <c:v>23/08/2022</c:v>
                </c:pt>
                <c:pt idx="270">
                  <c:v>24/08/2022</c:v>
                </c:pt>
                <c:pt idx="271">
                  <c:v>25/08/2022</c:v>
                </c:pt>
                <c:pt idx="272">
                  <c:v>26/08/2022</c:v>
                </c:pt>
                <c:pt idx="273">
                  <c:v>29/08/2022</c:v>
                </c:pt>
                <c:pt idx="274">
                  <c:v>30/08/2022</c:v>
                </c:pt>
                <c:pt idx="275">
                  <c:v>31/08/2022</c:v>
                </c:pt>
                <c:pt idx="276">
                  <c:v>01/09/2022</c:v>
                </c:pt>
                <c:pt idx="277">
                  <c:v>02/09/2022</c:v>
                </c:pt>
                <c:pt idx="278">
                  <c:v>06/09/2022</c:v>
                </c:pt>
                <c:pt idx="279">
                  <c:v>07/09/2022</c:v>
                </c:pt>
                <c:pt idx="280">
                  <c:v>08/09/2022</c:v>
                </c:pt>
                <c:pt idx="281">
                  <c:v>09/09/2022</c:v>
                </c:pt>
                <c:pt idx="282">
                  <c:v>12/09/2022</c:v>
                </c:pt>
                <c:pt idx="283">
                  <c:v>13/09/2022</c:v>
                </c:pt>
                <c:pt idx="284">
                  <c:v>14/09/2022</c:v>
                </c:pt>
                <c:pt idx="285">
                  <c:v>15/09/2022</c:v>
                </c:pt>
                <c:pt idx="286">
                  <c:v>16/09/2022</c:v>
                </c:pt>
                <c:pt idx="287">
                  <c:v>19/09/2022</c:v>
                </c:pt>
                <c:pt idx="288">
                  <c:v>20/09/2022</c:v>
                </c:pt>
                <c:pt idx="289">
                  <c:v>21/09/2022</c:v>
                </c:pt>
                <c:pt idx="290">
                  <c:v>22/09/2022</c:v>
                </c:pt>
                <c:pt idx="291">
                  <c:v>23/09/2022</c:v>
                </c:pt>
                <c:pt idx="292">
                  <c:v>26/09/2022</c:v>
                </c:pt>
                <c:pt idx="293">
                  <c:v>27/09/2022</c:v>
                </c:pt>
                <c:pt idx="294">
                  <c:v>28/09/2022</c:v>
                </c:pt>
                <c:pt idx="295">
                  <c:v>29/09/2022</c:v>
                </c:pt>
                <c:pt idx="296">
                  <c:v>30/09/2022</c:v>
                </c:pt>
                <c:pt idx="297">
                  <c:v>03/10/2022</c:v>
                </c:pt>
                <c:pt idx="298">
                  <c:v>04/10/2022</c:v>
                </c:pt>
                <c:pt idx="299">
                  <c:v>05/10/2022</c:v>
                </c:pt>
                <c:pt idx="300">
                  <c:v>06/10/2022</c:v>
                </c:pt>
                <c:pt idx="301">
                  <c:v>07/10/2022</c:v>
                </c:pt>
                <c:pt idx="302">
                  <c:v>10/10/2022</c:v>
                </c:pt>
                <c:pt idx="303">
                  <c:v>11/10/2022</c:v>
                </c:pt>
                <c:pt idx="304">
                  <c:v>12/10/2022</c:v>
                </c:pt>
                <c:pt idx="305">
                  <c:v>13/10/2022</c:v>
                </c:pt>
                <c:pt idx="306">
                  <c:v>14/10/2022</c:v>
                </c:pt>
                <c:pt idx="307">
                  <c:v>17/10/2022</c:v>
                </c:pt>
                <c:pt idx="308">
                  <c:v>18/10/2022</c:v>
                </c:pt>
                <c:pt idx="309">
                  <c:v>19/10/2022</c:v>
                </c:pt>
                <c:pt idx="310">
                  <c:v>20/10/2022</c:v>
                </c:pt>
                <c:pt idx="311">
                  <c:v>21/10/2022</c:v>
                </c:pt>
                <c:pt idx="312">
                  <c:v>24/10/2022</c:v>
                </c:pt>
                <c:pt idx="313">
                  <c:v>25/10/2022</c:v>
                </c:pt>
                <c:pt idx="314">
                  <c:v>26/10/2022</c:v>
                </c:pt>
                <c:pt idx="315">
                  <c:v>27/10/2022</c:v>
                </c:pt>
                <c:pt idx="316">
                  <c:v>28/10/2022</c:v>
                </c:pt>
                <c:pt idx="317">
                  <c:v>31/10/2022</c:v>
                </c:pt>
                <c:pt idx="318">
                  <c:v>01/11/2022</c:v>
                </c:pt>
                <c:pt idx="319">
                  <c:v>02/11/2022</c:v>
                </c:pt>
                <c:pt idx="320">
                  <c:v>03/11/2022</c:v>
                </c:pt>
                <c:pt idx="321">
                  <c:v>04/11/2022</c:v>
                </c:pt>
                <c:pt idx="322">
                  <c:v>07/11/2022</c:v>
                </c:pt>
                <c:pt idx="323">
                  <c:v>08/11/2022</c:v>
                </c:pt>
                <c:pt idx="324">
                  <c:v>09/11/2022</c:v>
                </c:pt>
                <c:pt idx="325">
                  <c:v>10/11/2022</c:v>
                </c:pt>
                <c:pt idx="326">
                  <c:v>11/11/2022</c:v>
                </c:pt>
                <c:pt idx="327">
                  <c:v>14/11/2022</c:v>
                </c:pt>
                <c:pt idx="328">
                  <c:v>15/11/2022</c:v>
                </c:pt>
                <c:pt idx="329">
                  <c:v>16/11/2022</c:v>
                </c:pt>
                <c:pt idx="330">
                  <c:v>17/11/2022</c:v>
                </c:pt>
                <c:pt idx="331">
                  <c:v>18/11/2022</c:v>
                </c:pt>
                <c:pt idx="332">
                  <c:v>21/11/2022</c:v>
                </c:pt>
                <c:pt idx="333">
                  <c:v>22/11/2022</c:v>
                </c:pt>
                <c:pt idx="334">
                  <c:v>23/11/2022</c:v>
                </c:pt>
                <c:pt idx="335">
                  <c:v>25/11/2022</c:v>
                </c:pt>
                <c:pt idx="336">
                  <c:v>28/11/2022</c:v>
                </c:pt>
                <c:pt idx="337">
                  <c:v>29/11/2022</c:v>
                </c:pt>
                <c:pt idx="338">
                  <c:v>30/11/2022</c:v>
                </c:pt>
                <c:pt idx="339">
                  <c:v>01/12/2022</c:v>
                </c:pt>
                <c:pt idx="340">
                  <c:v>02/12/2022</c:v>
                </c:pt>
                <c:pt idx="341">
                  <c:v>05/12/2022</c:v>
                </c:pt>
                <c:pt idx="342">
                  <c:v>06/12/2022</c:v>
                </c:pt>
                <c:pt idx="343">
                  <c:v>07/12/2022</c:v>
                </c:pt>
                <c:pt idx="344">
                  <c:v>12/08/2022</c:v>
                </c:pt>
              </c:strCache>
            </c:strRef>
          </c:cat>
          <c:val>
            <c:numRef>
              <c:f>Worksheet!$B$2:$B$346</c:f>
              <c:numCache>
                <c:formatCode>General</c:formatCode>
                <c:ptCount val="345"/>
                <c:pt idx="0">
                  <c:v>34.82</c:v>
                </c:pt>
                <c:pt idx="1">
                  <c:v>35.15</c:v>
                </c:pt>
                <c:pt idx="2">
                  <c:v>37.68</c:v>
                </c:pt>
                <c:pt idx="3">
                  <c:v>46.8</c:v>
                </c:pt>
                <c:pt idx="4">
                  <c:v>70.39</c:v>
                </c:pt>
                <c:pt idx="5">
                  <c:v>50.97</c:v>
                </c:pt>
                <c:pt idx="6">
                  <c:v>55.01</c:v>
                </c:pt>
                <c:pt idx="7">
                  <c:v>56.83</c:v>
                </c:pt>
                <c:pt idx="8">
                  <c:v>53.94</c:v>
                </c:pt>
                <c:pt idx="9">
                  <c:v>51.19</c:v>
                </c:pt>
                <c:pt idx="10">
                  <c:v>48.1</c:v>
                </c:pt>
                <c:pt idx="11">
                  <c:v>50.63</c:v>
                </c:pt>
                <c:pt idx="12">
                  <c:v>47.19</c:v>
                </c:pt>
                <c:pt idx="13">
                  <c:v>46.67</c:v>
                </c:pt>
                <c:pt idx="14">
                  <c:v>49.8</c:v>
                </c:pt>
                <c:pt idx="15">
                  <c:v>44.69</c:v>
                </c:pt>
                <c:pt idx="16">
                  <c:v>42.64</c:v>
                </c:pt>
                <c:pt idx="17">
                  <c:v>45.29</c:v>
                </c:pt>
                <c:pt idx="18">
                  <c:v>49.38</c:v>
                </c:pt>
                <c:pt idx="19">
                  <c:v>48.98</c:v>
                </c:pt>
                <c:pt idx="20">
                  <c:v>46.86</c:v>
                </c:pt>
                <c:pt idx="21">
                  <c:v>46.87</c:v>
                </c:pt>
                <c:pt idx="22">
                  <c:v>43.64</c:v>
                </c:pt>
                <c:pt idx="23">
                  <c:v>44.32</c:v>
                </c:pt>
                <c:pt idx="24">
                  <c:v>44.57</c:v>
                </c:pt>
                <c:pt idx="25">
                  <c:v>44.49</c:v>
                </c:pt>
                <c:pt idx="26">
                  <c:v>43.35</c:v>
                </c:pt>
                <c:pt idx="27">
                  <c:v>42.13</c:v>
                </c:pt>
                <c:pt idx="28">
                  <c:v>40.049999999999997</c:v>
                </c:pt>
                <c:pt idx="29">
                  <c:v>41.28</c:v>
                </c:pt>
                <c:pt idx="30">
                  <c:v>41.17</c:v>
                </c:pt>
                <c:pt idx="31">
                  <c:v>40.6</c:v>
                </c:pt>
                <c:pt idx="32">
                  <c:v>40.020000000000003</c:v>
                </c:pt>
                <c:pt idx="33">
                  <c:v>41.87</c:v>
                </c:pt>
                <c:pt idx="34">
                  <c:v>41.95</c:v>
                </c:pt>
                <c:pt idx="35">
                  <c:v>42.38</c:v>
                </c:pt>
                <c:pt idx="36">
                  <c:v>40.700000000000003</c:v>
                </c:pt>
                <c:pt idx="37">
                  <c:v>42.29</c:v>
                </c:pt>
                <c:pt idx="38">
                  <c:v>46.88</c:v>
                </c:pt>
                <c:pt idx="39">
                  <c:v>45.94</c:v>
                </c:pt>
                <c:pt idx="40">
                  <c:v>44.91</c:v>
                </c:pt>
                <c:pt idx="41">
                  <c:v>44.76</c:v>
                </c:pt>
                <c:pt idx="42">
                  <c:v>44.62</c:v>
                </c:pt>
                <c:pt idx="43">
                  <c:v>43.13</c:v>
                </c:pt>
                <c:pt idx="44">
                  <c:v>42.08</c:v>
                </c:pt>
                <c:pt idx="45">
                  <c:v>41.9</c:v>
                </c:pt>
                <c:pt idx="46">
                  <c:v>40.93</c:v>
                </c:pt>
                <c:pt idx="47">
                  <c:v>42.01</c:v>
                </c:pt>
                <c:pt idx="48">
                  <c:v>42.06</c:v>
                </c:pt>
                <c:pt idx="49">
                  <c:v>41.84</c:v>
                </c:pt>
                <c:pt idx="50">
                  <c:v>41.78</c:v>
                </c:pt>
                <c:pt idx="51">
                  <c:v>42.07</c:v>
                </c:pt>
                <c:pt idx="52">
                  <c:v>40.53</c:v>
                </c:pt>
                <c:pt idx="53">
                  <c:v>40.520000000000003</c:v>
                </c:pt>
                <c:pt idx="54">
                  <c:v>40.93</c:v>
                </c:pt>
                <c:pt idx="55">
                  <c:v>41.03</c:v>
                </c:pt>
                <c:pt idx="56">
                  <c:v>40.65</c:v>
                </c:pt>
                <c:pt idx="57">
                  <c:v>41.7</c:v>
                </c:pt>
                <c:pt idx="58">
                  <c:v>41.83</c:v>
                </c:pt>
                <c:pt idx="59">
                  <c:v>41.28</c:v>
                </c:pt>
                <c:pt idx="60">
                  <c:v>39.590000000000003</c:v>
                </c:pt>
                <c:pt idx="61">
                  <c:v>39.01</c:v>
                </c:pt>
                <c:pt idx="62">
                  <c:v>39.57</c:v>
                </c:pt>
                <c:pt idx="63">
                  <c:v>35.44</c:v>
                </c:pt>
                <c:pt idx="64">
                  <c:v>35.47</c:v>
                </c:pt>
                <c:pt idx="65">
                  <c:v>34.97</c:v>
                </c:pt>
                <c:pt idx="66">
                  <c:v>34.85</c:v>
                </c:pt>
                <c:pt idx="67">
                  <c:v>34.99</c:v>
                </c:pt>
                <c:pt idx="68">
                  <c:v>37.04</c:v>
                </c:pt>
                <c:pt idx="69">
                  <c:v>37.07</c:v>
                </c:pt>
                <c:pt idx="70">
                  <c:v>37.01</c:v>
                </c:pt>
                <c:pt idx="71">
                  <c:v>37.979999999999997</c:v>
                </c:pt>
                <c:pt idx="72">
                  <c:v>36.700000000000003</c:v>
                </c:pt>
                <c:pt idx="73">
                  <c:v>34.49</c:v>
                </c:pt>
                <c:pt idx="74">
                  <c:v>34.17</c:v>
                </c:pt>
                <c:pt idx="75">
                  <c:v>35.21</c:v>
                </c:pt>
                <c:pt idx="76">
                  <c:v>34.96</c:v>
                </c:pt>
                <c:pt idx="77">
                  <c:v>33.869999999999997</c:v>
                </c:pt>
                <c:pt idx="78">
                  <c:v>32.880000000000003</c:v>
                </c:pt>
                <c:pt idx="79">
                  <c:v>30.53</c:v>
                </c:pt>
                <c:pt idx="80">
                  <c:v>28.99</c:v>
                </c:pt>
                <c:pt idx="81">
                  <c:v>27.84</c:v>
                </c:pt>
                <c:pt idx="82">
                  <c:v>27.65</c:v>
                </c:pt>
                <c:pt idx="83">
                  <c:v>27.98</c:v>
                </c:pt>
                <c:pt idx="84">
                  <c:v>27.92</c:v>
                </c:pt>
                <c:pt idx="85">
                  <c:v>27.07</c:v>
                </c:pt>
                <c:pt idx="86">
                  <c:v>25.94</c:v>
                </c:pt>
                <c:pt idx="87">
                  <c:v>23.93</c:v>
                </c:pt>
                <c:pt idx="88">
                  <c:v>24.2</c:v>
                </c:pt>
                <c:pt idx="89">
                  <c:v>21.55</c:v>
                </c:pt>
                <c:pt idx="90">
                  <c:v>21.9</c:v>
                </c:pt>
                <c:pt idx="91">
                  <c:v>22.73</c:v>
                </c:pt>
                <c:pt idx="92">
                  <c:v>23.72</c:v>
                </c:pt>
                <c:pt idx="93">
                  <c:v>21.91</c:v>
                </c:pt>
                <c:pt idx="94">
                  <c:v>20.13</c:v>
                </c:pt>
                <c:pt idx="95">
                  <c:v>19.7</c:v>
                </c:pt>
                <c:pt idx="96">
                  <c:v>19.13</c:v>
                </c:pt>
                <c:pt idx="97">
                  <c:v>19.5</c:v>
                </c:pt>
                <c:pt idx="98">
                  <c:v>18.14</c:v>
                </c:pt>
                <c:pt idx="99">
                  <c:v>19.100000000000001</c:v>
                </c:pt>
                <c:pt idx="100">
                  <c:v>18.03</c:v>
                </c:pt>
                <c:pt idx="101">
                  <c:v>18.93</c:v>
                </c:pt>
                <c:pt idx="102">
                  <c:v>18.38</c:v>
                </c:pt>
                <c:pt idx="103">
                  <c:v>18.899999999999999</c:v>
                </c:pt>
                <c:pt idx="104">
                  <c:v>18.440000000000001</c:v>
                </c:pt>
                <c:pt idx="105">
                  <c:v>17.45</c:v>
                </c:pt>
                <c:pt idx="106">
                  <c:v>17.11</c:v>
                </c:pt>
                <c:pt idx="107">
                  <c:v>18.2</c:v>
                </c:pt>
                <c:pt idx="108">
                  <c:v>17.760000000000002</c:v>
                </c:pt>
                <c:pt idx="109">
                  <c:v>18.440000000000001</c:v>
                </c:pt>
                <c:pt idx="110">
                  <c:v>17.399999999999999</c:v>
                </c:pt>
                <c:pt idx="111">
                  <c:v>15.98</c:v>
                </c:pt>
                <c:pt idx="112">
                  <c:v>15.58</c:v>
                </c:pt>
                <c:pt idx="113">
                  <c:v>15.89</c:v>
                </c:pt>
                <c:pt idx="114">
                  <c:v>15.61</c:v>
                </c:pt>
                <c:pt idx="115">
                  <c:v>16.41</c:v>
                </c:pt>
                <c:pt idx="116">
                  <c:v>16.25</c:v>
                </c:pt>
                <c:pt idx="117">
                  <c:v>15.3</c:v>
                </c:pt>
                <c:pt idx="118">
                  <c:v>15.17</c:v>
                </c:pt>
                <c:pt idx="119">
                  <c:v>14.4</c:v>
                </c:pt>
                <c:pt idx="120">
                  <c:v>13.89</c:v>
                </c:pt>
                <c:pt idx="121">
                  <c:v>13.69</c:v>
                </c:pt>
                <c:pt idx="122">
                  <c:v>12.98</c:v>
                </c:pt>
                <c:pt idx="123">
                  <c:v>13.12</c:v>
                </c:pt>
                <c:pt idx="124">
                  <c:v>13.05</c:v>
                </c:pt>
                <c:pt idx="125">
                  <c:v>12.41</c:v>
                </c:pt>
                <c:pt idx="126">
                  <c:v>11.61</c:v>
                </c:pt>
                <c:pt idx="127">
                  <c:v>12.73</c:v>
                </c:pt>
                <c:pt idx="128">
                  <c:v>14.15</c:v>
                </c:pt>
                <c:pt idx="129">
                  <c:v>14.65</c:v>
                </c:pt>
                <c:pt idx="130">
                  <c:v>14.02</c:v>
                </c:pt>
                <c:pt idx="131">
                  <c:v>14.15</c:v>
                </c:pt>
                <c:pt idx="132">
                  <c:v>15.18</c:v>
                </c:pt>
                <c:pt idx="133">
                  <c:v>13.91</c:v>
                </c:pt>
                <c:pt idx="134">
                  <c:v>13.38</c:v>
                </c:pt>
                <c:pt idx="135">
                  <c:v>13.91</c:v>
                </c:pt>
                <c:pt idx="136">
                  <c:v>13.52</c:v>
                </c:pt>
                <c:pt idx="137">
                  <c:v>13.32</c:v>
                </c:pt>
                <c:pt idx="138">
                  <c:v>13.35</c:v>
                </c:pt>
                <c:pt idx="139">
                  <c:v>13.67</c:v>
                </c:pt>
                <c:pt idx="140">
                  <c:v>13.51</c:v>
                </c:pt>
                <c:pt idx="141">
                  <c:v>12.25</c:v>
                </c:pt>
                <c:pt idx="142">
                  <c:v>11.81</c:v>
                </c:pt>
                <c:pt idx="143">
                  <c:v>11.31</c:v>
                </c:pt>
                <c:pt idx="144">
                  <c:v>10.86</c:v>
                </c:pt>
                <c:pt idx="145">
                  <c:v>11.51</c:v>
                </c:pt>
                <c:pt idx="146">
                  <c:v>11.61</c:v>
                </c:pt>
                <c:pt idx="147">
                  <c:v>12.01</c:v>
                </c:pt>
                <c:pt idx="148">
                  <c:v>11.77</c:v>
                </c:pt>
                <c:pt idx="149">
                  <c:v>11.49</c:v>
                </c:pt>
                <c:pt idx="150">
                  <c:v>11.38</c:v>
                </c:pt>
                <c:pt idx="151">
                  <c:v>10.96</c:v>
                </c:pt>
                <c:pt idx="152">
                  <c:v>11.42</c:v>
                </c:pt>
                <c:pt idx="153">
                  <c:v>11.75</c:v>
                </c:pt>
                <c:pt idx="154">
                  <c:v>12.42</c:v>
                </c:pt>
                <c:pt idx="155">
                  <c:v>12.05</c:v>
                </c:pt>
                <c:pt idx="156">
                  <c:v>11.02</c:v>
                </c:pt>
                <c:pt idx="157">
                  <c:v>10.65</c:v>
                </c:pt>
                <c:pt idx="158">
                  <c:v>11.04</c:v>
                </c:pt>
                <c:pt idx="159">
                  <c:v>12.78</c:v>
                </c:pt>
                <c:pt idx="160">
                  <c:v>13.39</c:v>
                </c:pt>
                <c:pt idx="161">
                  <c:v>13.44</c:v>
                </c:pt>
                <c:pt idx="162">
                  <c:v>13.05</c:v>
                </c:pt>
                <c:pt idx="163">
                  <c:v>13.42</c:v>
                </c:pt>
                <c:pt idx="164">
                  <c:v>13.08</c:v>
                </c:pt>
                <c:pt idx="165">
                  <c:v>12.96</c:v>
                </c:pt>
                <c:pt idx="166">
                  <c:v>12.39</c:v>
                </c:pt>
                <c:pt idx="167">
                  <c:v>12.81</c:v>
                </c:pt>
                <c:pt idx="168">
                  <c:v>15.91</c:v>
                </c:pt>
                <c:pt idx="169">
                  <c:v>14.56</c:v>
                </c:pt>
                <c:pt idx="170">
                  <c:v>13.51</c:v>
                </c:pt>
                <c:pt idx="171">
                  <c:v>13.5</c:v>
                </c:pt>
                <c:pt idx="172">
                  <c:v>13.83</c:v>
                </c:pt>
                <c:pt idx="173">
                  <c:v>13.03</c:v>
                </c:pt>
                <c:pt idx="174">
                  <c:v>12.51</c:v>
                </c:pt>
                <c:pt idx="175">
                  <c:v>12.07</c:v>
                </c:pt>
                <c:pt idx="176">
                  <c:v>11.24</c:v>
                </c:pt>
                <c:pt idx="177">
                  <c:v>11.35</c:v>
                </c:pt>
                <c:pt idx="178">
                  <c:v>11.43</c:v>
                </c:pt>
                <c:pt idx="179">
                  <c:v>11.89</c:v>
                </c:pt>
                <c:pt idx="180">
                  <c:v>11.38</c:v>
                </c:pt>
                <c:pt idx="181">
                  <c:v>10.99</c:v>
                </c:pt>
                <c:pt idx="182">
                  <c:v>11.56</c:v>
                </c:pt>
                <c:pt idx="183">
                  <c:v>10.71</c:v>
                </c:pt>
                <c:pt idx="184">
                  <c:v>10.44</c:v>
                </c:pt>
                <c:pt idx="185">
                  <c:v>10.26</c:v>
                </c:pt>
                <c:pt idx="186">
                  <c:v>10.39</c:v>
                </c:pt>
                <c:pt idx="187">
                  <c:v>10</c:v>
                </c:pt>
                <c:pt idx="188">
                  <c:v>9.51</c:v>
                </c:pt>
                <c:pt idx="189">
                  <c:v>10.09</c:v>
                </c:pt>
                <c:pt idx="190">
                  <c:v>9.8000000000000007</c:v>
                </c:pt>
                <c:pt idx="191">
                  <c:v>10.48</c:v>
                </c:pt>
                <c:pt idx="192">
                  <c:v>10.1</c:v>
                </c:pt>
                <c:pt idx="193">
                  <c:v>10.9</c:v>
                </c:pt>
                <c:pt idx="194">
                  <c:v>10.61</c:v>
                </c:pt>
                <c:pt idx="195">
                  <c:v>10.119999999999999</c:v>
                </c:pt>
                <c:pt idx="196">
                  <c:v>9.5</c:v>
                </c:pt>
                <c:pt idx="197">
                  <c:v>9.27</c:v>
                </c:pt>
                <c:pt idx="198">
                  <c:v>8.15</c:v>
                </c:pt>
                <c:pt idx="199">
                  <c:v>8.56</c:v>
                </c:pt>
                <c:pt idx="200">
                  <c:v>10.69</c:v>
                </c:pt>
                <c:pt idx="201">
                  <c:v>10.11</c:v>
                </c:pt>
                <c:pt idx="202">
                  <c:v>10.06</c:v>
                </c:pt>
                <c:pt idx="203">
                  <c:v>9.73</c:v>
                </c:pt>
                <c:pt idx="204">
                  <c:v>10.210000000000001</c:v>
                </c:pt>
                <c:pt idx="205">
                  <c:v>10.08</c:v>
                </c:pt>
                <c:pt idx="206">
                  <c:v>10.06</c:v>
                </c:pt>
                <c:pt idx="207">
                  <c:v>9.11</c:v>
                </c:pt>
                <c:pt idx="208">
                  <c:v>9.23</c:v>
                </c:pt>
                <c:pt idx="209">
                  <c:v>9.2799999999999994</c:v>
                </c:pt>
                <c:pt idx="210">
                  <c:v>10.38</c:v>
                </c:pt>
                <c:pt idx="211">
                  <c:v>10.06</c:v>
                </c:pt>
                <c:pt idx="212">
                  <c:v>9.3699999999999992</c:v>
                </c:pt>
                <c:pt idx="213">
                  <c:v>9.6999999999999993</c:v>
                </c:pt>
                <c:pt idx="214">
                  <c:v>9.17</c:v>
                </c:pt>
                <c:pt idx="215">
                  <c:v>9.11</c:v>
                </c:pt>
                <c:pt idx="216">
                  <c:v>8.7200000000000006</c:v>
                </c:pt>
                <c:pt idx="217">
                  <c:v>8.3800000000000008</c:v>
                </c:pt>
                <c:pt idx="218">
                  <c:v>8.0299999999999994</c:v>
                </c:pt>
                <c:pt idx="219">
                  <c:v>7.81</c:v>
                </c:pt>
                <c:pt idx="220">
                  <c:v>7.23</c:v>
                </c:pt>
                <c:pt idx="221">
                  <c:v>7.23</c:v>
                </c:pt>
                <c:pt idx="222">
                  <c:v>7.05</c:v>
                </c:pt>
                <c:pt idx="223">
                  <c:v>6.89</c:v>
                </c:pt>
                <c:pt idx="224">
                  <c:v>7.19</c:v>
                </c:pt>
                <c:pt idx="225">
                  <c:v>7.55</c:v>
                </c:pt>
                <c:pt idx="226">
                  <c:v>7.49</c:v>
                </c:pt>
                <c:pt idx="227">
                  <c:v>7.98</c:v>
                </c:pt>
                <c:pt idx="228">
                  <c:v>8</c:v>
                </c:pt>
                <c:pt idx="229">
                  <c:v>9.1199999999999992</c:v>
                </c:pt>
                <c:pt idx="230">
                  <c:v>8.8699999999999992</c:v>
                </c:pt>
                <c:pt idx="231">
                  <c:v>8.4700000000000006</c:v>
                </c:pt>
                <c:pt idx="232">
                  <c:v>8.2200000000000006</c:v>
                </c:pt>
                <c:pt idx="233">
                  <c:v>8.18</c:v>
                </c:pt>
                <c:pt idx="234">
                  <c:v>8.4</c:v>
                </c:pt>
                <c:pt idx="235">
                  <c:v>8.6300000000000008</c:v>
                </c:pt>
                <c:pt idx="236">
                  <c:v>9.02</c:v>
                </c:pt>
                <c:pt idx="237">
                  <c:v>9</c:v>
                </c:pt>
                <c:pt idx="238">
                  <c:v>8.34</c:v>
                </c:pt>
                <c:pt idx="239">
                  <c:v>8.4</c:v>
                </c:pt>
                <c:pt idx="240">
                  <c:v>8.36</c:v>
                </c:pt>
                <c:pt idx="241">
                  <c:v>8.24</c:v>
                </c:pt>
                <c:pt idx="242">
                  <c:v>8.41</c:v>
                </c:pt>
                <c:pt idx="243">
                  <c:v>8.6199999999999992</c:v>
                </c:pt>
                <c:pt idx="244">
                  <c:v>9.0299999999999994</c:v>
                </c:pt>
                <c:pt idx="245">
                  <c:v>9.41</c:v>
                </c:pt>
                <c:pt idx="246">
                  <c:v>9.41</c:v>
                </c:pt>
                <c:pt idx="247">
                  <c:v>9.08</c:v>
                </c:pt>
                <c:pt idx="248">
                  <c:v>8.89</c:v>
                </c:pt>
                <c:pt idx="249">
                  <c:v>8.43</c:v>
                </c:pt>
                <c:pt idx="250">
                  <c:v>8.9</c:v>
                </c:pt>
                <c:pt idx="251">
                  <c:v>9.11</c:v>
                </c:pt>
                <c:pt idx="252">
                  <c:v>9.0500000000000007</c:v>
                </c:pt>
                <c:pt idx="253">
                  <c:v>9.0399999999999991</c:v>
                </c:pt>
                <c:pt idx="254">
                  <c:v>9.23</c:v>
                </c:pt>
                <c:pt idx="255">
                  <c:v>10.31</c:v>
                </c:pt>
                <c:pt idx="256">
                  <c:v>10.88</c:v>
                </c:pt>
                <c:pt idx="257">
                  <c:v>10.4</c:v>
                </c:pt>
                <c:pt idx="258">
                  <c:v>10.68</c:v>
                </c:pt>
                <c:pt idx="259">
                  <c:v>10.1</c:v>
                </c:pt>
                <c:pt idx="260">
                  <c:v>10.58</c:v>
                </c:pt>
                <c:pt idx="261">
                  <c:v>10.51</c:v>
                </c:pt>
                <c:pt idx="262">
                  <c:v>10.93</c:v>
                </c:pt>
                <c:pt idx="263">
                  <c:v>11.01</c:v>
                </c:pt>
                <c:pt idx="264">
                  <c:v>10.9</c:v>
                </c:pt>
                <c:pt idx="265">
                  <c:v>10.42</c:v>
                </c:pt>
                <c:pt idx="266">
                  <c:v>10.17</c:v>
                </c:pt>
                <c:pt idx="267">
                  <c:v>9.26</c:v>
                </c:pt>
                <c:pt idx="268">
                  <c:v>9.0399999999999991</c:v>
                </c:pt>
                <c:pt idx="269">
                  <c:v>9.18</c:v>
                </c:pt>
                <c:pt idx="270">
                  <c:v>9.32</c:v>
                </c:pt>
                <c:pt idx="271">
                  <c:v>9.81</c:v>
                </c:pt>
                <c:pt idx="272">
                  <c:v>9.3800000000000008</c:v>
                </c:pt>
                <c:pt idx="273">
                  <c:v>9.3800000000000008</c:v>
                </c:pt>
                <c:pt idx="274">
                  <c:v>9.4700000000000006</c:v>
                </c:pt>
                <c:pt idx="275">
                  <c:v>9.5500000000000007</c:v>
                </c:pt>
                <c:pt idx="276">
                  <c:v>9.6300000000000008</c:v>
                </c:pt>
                <c:pt idx="277">
                  <c:v>9.4499999999999993</c:v>
                </c:pt>
                <c:pt idx="278">
                  <c:v>9.57</c:v>
                </c:pt>
                <c:pt idx="279">
                  <c:v>9.85</c:v>
                </c:pt>
                <c:pt idx="280">
                  <c:v>10.1</c:v>
                </c:pt>
                <c:pt idx="281">
                  <c:v>10.6</c:v>
                </c:pt>
                <c:pt idx="282">
                  <c:v>11.01</c:v>
                </c:pt>
                <c:pt idx="283">
                  <c:v>10.41</c:v>
                </c:pt>
                <c:pt idx="284">
                  <c:v>10.78</c:v>
                </c:pt>
                <c:pt idx="285">
                  <c:v>11.25</c:v>
                </c:pt>
                <c:pt idx="286">
                  <c:v>10.25</c:v>
                </c:pt>
                <c:pt idx="287">
                  <c:v>10.26</c:v>
                </c:pt>
                <c:pt idx="288">
                  <c:v>9.94</c:v>
                </c:pt>
                <c:pt idx="289">
                  <c:v>9.92</c:v>
                </c:pt>
                <c:pt idx="290">
                  <c:v>9.65</c:v>
                </c:pt>
                <c:pt idx="291">
                  <c:v>9.44</c:v>
                </c:pt>
                <c:pt idx="292">
                  <c:v>9.24</c:v>
                </c:pt>
                <c:pt idx="293">
                  <c:v>9.61</c:v>
                </c:pt>
                <c:pt idx="294">
                  <c:v>10.01</c:v>
                </c:pt>
                <c:pt idx="295">
                  <c:v>9.77</c:v>
                </c:pt>
                <c:pt idx="296">
                  <c:v>10.1</c:v>
                </c:pt>
                <c:pt idx="297">
                  <c:v>10.1</c:v>
                </c:pt>
                <c:pt idx="298">
                  <c:v>10.82</c:v>
                </c:pt>
                <c:pt idx="299">
                  <c:v>10.76</c:v>
                </c:pt>
                <c:pt idx="300">
                  <c:v>11.17</c:v>
                </c:pt>
                <c:pt idx="301">
                  <c:v>10.8</c:v>
                </c:pt>
                <c:pt idx="302">
                  <c:v>10.52</c:v>
                </c:pt>
                <c:pt idx="303">
                  <c:v>10.44</c:v>
                </c:pt>
                <c:pt idx="304">
                  <c:v>10.66</c:v>
                </c:pt>
                <c:pt idx="305">
                  <c:v>10.63</c:v>
                </c:pt>
                <c:pt idx="306">
                  <c:v>9.89</c:v>
                </c:pt>
                <c:pt idx="307">
                  <c:v>10.210000000000001</c:v>
                </c:pt>
                <c:pt idx="308">
                  <c:v>10.44</c:v>
                </c:pt>
                <c:pt idx="309">
                  <c:v>10.11</c:v>
                </c:pt>
                <c:pt idx="310">
                  <c:v>9.83</c:v>
                </c:pt>
                <c:pt idx="311">
                  <c:v>10.14</c:v>
                </c:pt>
                <c:pt idx="312">
                  <c:v>10.210000000000001</c:v>
                </c:pt>
                <c:pt idx="313">
                  <c:v>10.83</c:v>
                </c:pt>
                <c:pt idx="314">
                  <c:v>11.08</c:v>
                </c:pt>
                <c:pt idx="315">
                  <c:v>11.16</c:v>
                </c:pt>
                <c:pt idx="316">
                  <c:v>11.5</c:v>
                </c:pt>
                <c:pt idx="317">
                  <c:v>11.68</c:v>
                </c:pt>
                <c:pt idx="318">
                  <c:v>11.92</c:v>
                </c:pt>
                <c:pt idx="319">
                  <c:v>11.4</c:v>
                </c:pt>
                <c:pt idx="320">
                  <c:v>12.33</c:v>
                </c:pt>
                <c:pt idx="321">
                  <c:v>12.28</c:v>
                </c:pt>
                <c:pt idx="322">
                  <c:v>12.03</c:v>
                </c:pt>
                <c:pt idx="323">
                  <c:v>9.74</c:v>
                </c:pt>
                <c:pt idx="324">
                  <c:v>8.4</c:v>
                </c:pt>
                <c:pt idx="325">
                  <c:v>9.27</c:v>
                </c:pt>
                <c:pt idx="326">
                  <c:v>10.47</c:v>
                </c:pt>
                <c:pt idx="327">
                  <c:v>9.56</c:v>
                </c:pt>
                <c:pt idx="328">
                  <c:v>10.15</c:v>
                </c:pt>
                <c:pt idx="329">
                  <c:v>9.32</c:v>
                </c:pt>
                <c:pt idx="330">
                  <c:v>9.4700000000000006</c:v>
                </c:pt>
                <c:pt idx="331">
                  <c:v>9.19</c:v>
                </c:pt>
                <c:pt idx="332">
                  <c:v>8.85</c:v>
                </c:pt>
                <c:pt idx="333">
                  <c:v>9.09</c:v>
                </c:pt>
                <c:pt idx="334">
                  <c:v>9.4600000000000009</c:v>
                </c:pt>
                <c:pt idx="335">
                  <c:v>9.39</c:v>
                </c:pt>
                <c:pt idx="336">
                  <c:v>9.19</c:v>
                </c:pt>
                <c:pt idx="337">
                  <c:v>9.18</c:v>
                </c:pt>
                <c:pt idx="338">
                  <c:v>9.59</c:v>
                </c:pt>
                <c:pt idx="339">
                  <c:v>9.8699999999999992</c:v>
                </c:pt>
                <c:pt idx="340">
                  <c:v>9.99</c:v>
                </c:pt>
                <c:pt idx="341">
                  <c:v>9.67</c:v>
                </c:pt>
                <c:pt idx="342">
                  <c:v>9.39</c:v>
                </c:pt>
                <c:pt idx="343">
                  <c:v>9.26</c:v>
                </c:pt>
                <c:pt idx="344">
                  <c:v>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3-420B-8FF4-1F6BAF003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31888"/>
        <c:axId val="185331472"/>
      </c:lineChart>
      <c:catAx>
        <c:axId val="18533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1472"/>
        <c:crosses val="autoZero"/>
        <c:auto val="1"/>
        <c:lblAlgn val="ctr"/>
        <c:lblOffset val="100"/>
        <c:noMultiLvlLbl val="0"/>
      </c:catAx>
      <c:valAx>
        <c:axId val="1853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1888"/>
        <c:crosses val="autoZero"/>
        <c:crossBetween val="between"/>
      </c:valAx>
      <c:valAx>
        <c:axId val="185336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22736"/>
        <c:crosses val="max"/>
        <c:crossBetween val="between"/>
      </c:valAx>
      <c:catAx>
        <c:axId val="18532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3368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Robinhood Markets Stock </a:t>
            </a:r>
            <a:r>
              <a:rPr lang="en-US"/>
              <a:t>Return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Worksheet!$D$1:$D$2</c:f>
              <c:strCache>
                <c:ptCount val="2"/>
                <c:pt idx="0">
                  <c:v>Return</c:v>
                </c:pt>
                <c:pt idx="1">
                  <c:v>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Worksheet!$A$3:$A$346</c:f>
              <c:strCache>
                <c:ptCount val="344"/>
                <c:pt idx="0">
                  <c:v>30/07/2021</c:v>
                </c:pt>
                <c:pt idx="1">
                  <c:v>02/08/2021</c:v>
                </c:pt>
                <c:pt idx="2">
                  <c:v>03/08/2021</c:v>
                </c:pt>
                <c:pt idx="3">
                  <c:v>04/08/2021</c:v>
                </c:pt>
                <c:pt idx="4">
                  <c:v>05/08/2021</c:v>
                </c:pt>
                <c:pt idx="5">
                  <c:v>06/08/2021</c:v>
                </c:pt>
                <c:pt idx="6">
                  <c:v>09/08/2021</c:v>
                </c:pt>
                <c:pt idx="7">
                  <c:v>10/08/2021</c:v>
                </c:pt>
                <c:pt idx="8">
                  <c:v>11/08/2021</c:v>
                </c:pt>
                <c:pt idx="9">
                  <c:v>12/08/2021</c:v>
                </c:pt>
                <c:pt idx="10">
                  <c:v>13/08/2021</c:v>
                </c:pt>
                <c:pt idx="11">
                  <c:v>16/08/2021</c:v>
                </c:pt>
                <c:pt idx="12">
                  <c:v>17/08/2021</c:v>
                </c:pt>
                <c:pt idx="13">
                  <c:v>18/08/2021</c:v>
                </c:pt>
                <c:pt idx="14">
                  <c:v>19/08/2021</c:v>
                </c:pt>
                <c:pt idx="15">
                  <c:v>20/08/2021</c:v>
                </c:pt>
                <c:pt idx="16">
                  <c:v>23/08/2021</c:v>
                </c:pt>
                <c:pt idx="17">
                  <c:v>24/08/2021</c:v>
                </c:pt>
                <c:pt idx="18">
                  <c:v>25/08/2021</c:v>
                </c:pt>
                <c:pt idx="19">
                  <c:v>26/08/2021</c:v>
                </c:pt>
                <c:pt idx="20">
                  <c:v>27/08/2021</c:v>
                </c:pt>
                <c:pt idx="21">
                  <c:v>30/08/2021</c:v>
                </c:pt>
                <c:pt idx="22">
                  <c:v>31/08/2021</c:v>
                </c:pt>
                <c:pt idx="23">
                  <c:v>01/09/2021</c:v>
                </c:pt>
                <c:pt idx="24">
                  <c:v>02/09/2021</c:v>
                </c:pt>
                <c:pt idx="25">
                  <c:v>03/09/2021</c:v>
                </c:pt>
                <c:pt idx="26">
                  <c:v>07/09/2021</c:v>
                </c:pt>
                <c:pt idx="27">
                  <c:v>08/09/2021</c:v>
                </c:pt>
                <c:pt idx="28">
                  <c:v>09/09/2021</c:v>
                </c:pt>
                <c:pt idx="29">
                  <c:v>10/09/2021</c:v>
                </c:pt>
                <c:pt idx="30">
                  <c:v>13/09/2021</c:v>
                </c:pt>
                <c:pt idx="31">
                  <c:v>14/09/2021</c:v>
                </c:pt>
                <c:pt idx="32">
                  <c:v>15/09/2021</c:v>
                </c:pt>
                <c:pt idx="33">
                  <c:v>16/09/2021</c:v>
                </c:pt>
                <c:pt idx="34">
                  <c:v>17/09/2021</c:v>
                </c:pt>
                <c:pt idx="35">
                  <c:v>20/09/2021</c:v>
                </c:pt>
                <c:pt idx="36">
                  <c:v>21/09/2021</c:v>
                </c:pt>
                <c:pt idx="37">
                  <c:v>22/09/2021</c:v>
                </c:pt>
                <c:pt idx="38">
                  <c:v>23/09/2021</c:v>
                </c:pt>
                <c:pt idx="39">
                  <c:v>24/09/2021</c:v>
                </c:pt>
                <c:pt idx="40">
                  <c:v>27/09/2021</c:v>
                </c:pt>
                <c:pt idx="41">
                  <c:v>28/09/2021</c:v>
                </c:pt>
                <c:pt idx="42">
                  <c:v>29/09/2021</c:v>
                </c:pt>
                <c:pt idx="43">
                  <c:v>30/09/2021</c:v>
                </c:pt>
                <c:pt idx="44">
                  <c:v>01/10/2021</c:v>
                </c:pt>
                <c:pt idx="45">
                  <c:v>04/10/2021</c:v>
                </c:pt>
                <c:pt idx="46">
                  <c:v>05/10/2021</c:v>
                </c:pt>
                <c:pt idx="47">
                  <c:v>06/10/2021</c:v>
                </c:pt>
                <c:pt idx="48">
                  <c:v>07/10/2021</c:v>
                </c:pt>
                <c:pt idx="49">
                  <c:v>08/10/2021</c:v>
                </c:pt>
                <c:pt idx="50">
                  <c:v>11/10/2021</c:v>
                </c:pt>
                <c:pt idx="51">
                  <c:v>12/10/2021</c:v>
                </c:pt>
                <c:pt idx="52">
                  <c:v>13/10/2021</c:v>
                </c:pt>
                <c:pt idx="53">
                  <c:v>14/10/2021</c:v>
                </c:pt>
                <c:pt idx="54">
                  <c:v>15/10/2021</c:v>
                </c:pt>
                <c:pt idx="55">
                  <c:v>18/10/2021</c:v>
                </c:pt>
                <c:pt idx="56">
                  <c:v>19/10/2021</c:v>
                </c:pt>
                <c:pt idx="57">
                  <c:v>20/10/2021</c:v>
                </c:pt>
                <c:pt idx="58">
                  <c:v>21/10/2021</c:v>
                </c:pt>
                <c:pt idx="59">
                  <c:v>22/10/2021</c:v>
                </c:pt>
                <c:pt idx="60">
                  <c:v>25/10/2021</c:v>
                </c:pt>
                <c:pt idx="61">
                  <c:v>26/10/2021</c:v>
                </c:pt>
                <c:pt idx="62">
                  <c:v>27/10/2021</c:v>
                </c:pt>
                <c:pt idx="63">
                  <c:v>28/10/2021</c:v>
                </c:pt>
                <c:pt idx="64">
                  <c:v>29/10/2021</c:v>
                </c:pt>
                <c:pt idx="65">
                  <c:v>01/11/2021</c:v>
                </c:pt>
                <c:pt idx="66">
                  <c:v>02/11/2021</c:v>
                </c:pt>
                <c:pt idx="67">
                  <c:v>03/11/2021</c:v>
                </c:pt>
                <c:pt idx="68">
                  <c:v>04/11/2021</c:v>
                </c:pt>
                <c:pt idx="69">
                  <c:v>05/11/2021</c:v>
                </c:pt>
                <c:pt idx="70">
                  <c:v>08/11/2021</c:v>
                </c:pt>
                <c:pt idx="71">
                  <c:v>09/11/2021</c:v>
                </c:pt>
                <c:pt idx="72">
                  <c:v>10/11/2021</c:v>
                </c:pt>
                <c:pt idx="73">
                  <c:v>11/11/2021</c:v>
                </c:pt>
                <c:pt idx="74">
                  <c:v>12/11/2021</c:v>
                </c:pt>
                <c:pt idx="75">
                  <c:v>15/11/2021</c:v>
                </c:pt>
                <c:pt idx="76">
                  <c:v>16/11/2021</c:v>
                </c:pt>
                <c:pt idx="77">
                  <c:v>17/11/2021</c:v>
                </c:pt>
                <c:pt idx="78">
                  <c:v>18/11/2021</c:v>
                </c:pt>
                <c:pt idx="79">
                  <c:v>19/11/2021</c:v>
                </c:pt>
                <c:pt idx="80">
                  <c:v>22/11/2021</c:v>
                </c:pt>
                <c:pt idx="81">
                  <c:v>23/11/2021</c:v>
                </c:pt>
                <c:pt idx="82">
                  <c:v>24/11/2021</c:v>
                </c:pt>
                <c:pt idx="83">
                  <c:v>26/11/2021</c:v>
                </c:pt>
                <c:pt idx="84">
                  <c:v>29/11/2021</c:v>
                </c:pt>
                <c:pt idx="85">
                  <c:v>30/11/2021</c:v>
                </c:pt>
                <c:pt idx="86">
                  <c:v>01/12/2021</c:v>
                </c:pt>
                <c:pt idx="87">
                  <c:v>02/12/2021</c:v>
                </c:pt>
                <c:pt idx="88">
                  <c:v>03/12/2021</c:v>
                </c:pt>
                <c:pt idx="89">
                  <c:v>06/12/2021</c:v>
                </c:pt>
                <c:pt idx="90">
                  <c:v>07/12/2021</c:v>
                </c:pt>
                <c:pt idx="91">
                  <c:v>08/12/2021</c:v>
                </c:pt>
                <c:pt idx="92">
                  <c:v>09/12/2021</c:v>
                </c:pt>
                <c:pt idx="93">
                  <c:v>10/12/2021</c:v>
                </c:pt>
                <c:pt idx="94">
                  <c:v>13/12/2021</c:v>
                </c:pt>
                <c:pt idx="95">
                  <c:v>14/12/2021</c:v>
                </c:pt>
                <c:pt idx="96">
                  <c:v>15/12/2021</c:v>
                </c:pt>
                <c:pt idx="97">
                  <c:v>16/12/2021</c:v>
                </c:pt>
                <c:pt idx="98">
                  <c:v>17/12/2021</c:v>
                </c:pt>
                <c:pt idx="99">
                  <c:v>20/12/2021</c:v>
                </c:pt>
                <c:pt idx="100">
                  <c:v>21/12/2021</c:v>
                </c:pt>
                <c:pt idx="101">
                  <c:v>22/12/2021</c:v>
                </c:pt>
                <c:pt idx="102">
                  <c:v>23/12/2021</c:v>
                </c:pt>
                <c:pt idx="103">
                  <c:v>27/12/2021</c:v>
                </c:pt>
                <c:pt idx="104">
                  <c:v>28/12/2021</c:v>
                </c:pt>
                <c:pt idx="105">
                  <c:v>29/12/2021</c:v>
                </c:pt>
                <c:pt idx="106">
                  <c:v>30/12/2021</c:v>
                </c:pt>
                <c:pt idx="107">
                  <c:v>31/12/2021</c:v>
                </c:pt>
                <c:pt idx="108">
                  <c:v>03/01/2022</c:v>
                </c:pt>
                <c:pt idx="109">
                  <c:v>04/01/2022</c:v>
                </c:pt>
                <c:pt idx="110">
                  <c:v>05/01/2022</c:v>
                </c:pt>
                <c:pt idx="111">
                  <c:v>06/01/2022</c:v>
                </c:pt>
                <c:pt idx="112">
                  <c:v>07/01/2022</c:v>
                </c:pt>
                <c:pt idx="113">
                  <c:v>10/01/2022</c:v>
                </c:pt>
                <c:pt idx="114">
                  <c:v>11/01/2022</c:v>
                </c:pt>
                <c:pt idx="115">
                  <c:v>12/01/2022</c:v>
                </c:pt>
                <c:pt idx="116">
                  <c:v>13/01/2022</c:v>
                </c:pt>
                <c:pt idx="117">
                  <c:v>14/01/2022</c:v>
                </c:pt>
                <c:pt idx="118">
                  <c:v>18/01/2022</c:v>
                </c:pt>
                <c:pt idx="119">
                  <c:v>19/01/2022</c:v>
                </c:pt>
                <c:pt idx="120">
                  <c:v>20/01/2022</c:v>
                </c:pt>
                <c:pt idx="121">
                  <c:v>21/01/2022</c:v>
                </c:pt>
                <c:pt idx="122">
                  <c:v>24/01/2022</c:v>
                </c:pt>
                <c:pt idx="123">
                  <c:v>25/01/2022</c:v>
                </c:pt>
                <c:pt idx="124">
                  <c:v>26/01/2022</c:v>
                </c:pt>
                <c:pt idx="125">
                  <c:v>27/01/2022</c:v>
                </c:pt>
                <c:pt idx="126">
                  <c:v>28/01/2022</c:v>
                </c:pt>
                <c:pt idx="127">
                  <c:v>31/01/2022</c:v>
                </c:pt>
                <c:pt idx="128">
                  <c:v>01/02/2022</c:v>
                </c:pt>
                <c:pt idx="129">
                  <c:v>02/02/2022</c:v>
                </c:pt>
                <c:pt idx="130">
                  <c:v>03/02/2022</c:v>
                </c:pt>
                <c:pt idx="131">
                  <c:v>04/02/2022</c:v>
                </c:pt>
                <c:pt idx="132">
                  <c:v>07/02/2022</c:v>
                </c:pt>
                <c:pt idx="133">
                  <c:v>08/02/2022</c:v>
                </c:pt>
                <c:pt idx="134">
                  <c:v>09/02/2022</c:v>
                </c:pt>
                <c:pt idx="135">
                  <c:v>10/02/2022</c:v>
                </c:pt>
                <c:pt idx="136">
                  <c:v>11/02/2022</c:v>
                </c:pt>
                <c:pt idx="137">
                  <c:v>14/02/2022</c:v>
                </c:pt>
                <c:pt idx="138">
                  <c:v>15/02/2022</c:v>
                </c:pt>
                <c:pt idx="139">
                  <c:v>16/02/2022</c:v>
                </c:pt>
                <c:pt idx="140">
                  <c:v>17/02/2022</c:v>
                </c:pt>
                <c:pt idx="141">
                  <c:v>18/02/2022</c:v>
                </c:pt>
                <c:pt idx="142">
                  <c:v>22/02/2022</c:v>
                </c:pt>
                <c:pt idx="143">
                  <c:v>23/02/2022</c:v>
                </c:pt>
                <c:pt idx="144">
                  <c:v>24/02/2022</c:v>
                </c:pt>
                <c:pt idx="145">
                  <c:v>25/02/2022</c:v>
                </c:pt>
                <c:pt idx="146">
                  <c:v>28/02/2022</c:v>
                </c:pt>
                <c:pt idx="147">
                  <c:v>01/03/2022</c:v>
                </c:pt>
                <c:pt idx="148">
                  <c:v>02/03/2022</c:v>
                </c:pt>
                <c:pt idx="149">
                  <c:v>03/03/2022</c:v>
                </c:pt>
                <c:pt idx="150">
                  <c:v>04/03/2022</c:v>
                </c:pt>
                <c:pt idx="151">
                  <c:v>07/03/2022</c:v>
                </c:pt>
                <c:pt idx="152">
                  <c:v>08/03/2022</c:v>
                </c:pt>
                <c:pt idx="153">
                  <c:v>09/03/2022</c:v>
                </c:pt>
                <c:pt idx="154">
                  <c:v>10/03/2022</c:v>
                </c:pt>
                <c:pt idx="155">
                  <c:v>11/03/2022</c:v>
                </c:pt>
                <c:pt idx="156">
                  <c:v>14/03/2022</c:v>
                </c:pt>
                <c:pt idx="157">
                  <c:v>15/03/2022</c:v>
                </c:pt>
                <c:pt idx="158">
                  <c:v>16/03/2022</c:v>
                </c:pt>
                <c:pt idx="159">
                  <c:v>17/03/2022</c:v>
                </c:pt>
                <c:pt idx="160">
                  <c:v>18/03/2022</c:v>
                </c:pt>
                <c:pt idx="161">
                  <c:v>21/03/2022</c:v>
                </c:pt>
                <c:pt idx="162">
                  <c:v>22/03/2022</c:v>
                </c:pt>
                <c:pt idx="163">
                  <c:v>23/03/2022</c:v>
                </c:pt>
                <c:pt idx="164">
                  <c:v>24/03/2022</c:v>
                </c:pt>
                <c:pt idx="165">
                  <c:v>25/03/2022</c:v>
                </c:pt>
                <c:pt idx="166">
                  <c:v>28/03/2022</c:v>
                </c:pt>
                <c:pt idx="167">
                  <c:v>29/03/2022</c:v>
                </c:pt>
                <c:pt idx="168">
                  <c:v>30/03/2022</c:v>
                </c:pt>
                <c:pt idx="169">
                  <c:v>31/03/2022</c:v>
                </c:pt>
                <c:pt idx="170">
                  <c:v>01/04/2022</c:v>
                </c:pt>
                <c:pt idx="171">
                  <c:v>04/04/2022</c:v>
                </c:pt>
                <c:pt idx="172">
                  <c:v>05/04/2022</c:v>
                </c:pt>
                <c:pt idx="173">
                  <c:v>06/04/2022</c:v>
                </c:pt>
                <c:pt idx="174">
                  <c:v>07/04/2022</c:v>
                </c:pt>
                <c:pt idx="175">
                  <c:v>08/04/2022</c:v>
                </c:pt>
                <c:pt idx="176">
                  <c:v>11/04/2022</c:v>
                </c:pt>
                <c:pt idx="177">
                  <c:v>12/04/2022</c:v>
                </c:pt>
                <c:pt idx="178">
                  <c:v>13/04/2022</c:v>
                </c:pt>
                <c:pt idx="179">
                  <c:v>14/04/2022</c:v>
                </c:pt>
                <c:pt idx="180">
                  <c:v>18/04/2022</c:v>
                </c:pt>
                <c:pt idx="181">
                  <c:v>19/04/2022</c:v>
                </c:pt>
                <c:pt idx="182">
                  <c:v>20/04/2022</c:v>
                </c:pt>
                <c:pt idx="183">
                  <c:v>21/04/2022</c:v>
                </c:pt>
                <c:pt idx="184">
                  <c:v>22/04/2022</c:v>
                </c:pt>
                <c:pt idx="185">
                  <c:v>25/04/2022</c:v>
                </c:pt>
                <c:pt idx="186">
                  <c:v>26/04/2022</c:v>
                </c:pt>
                <c:pt idx="187">
                  <c:v>27/04/2022</c:v>
                </c:pt>
                <c:pt idx="188">
                  <c:v>28/04/2022</c:v>
                </c:pt>
                <c:pt idx="189">
                  <c:v>29/04/2022</c:v>
                </c:pt>
                <c:pt idx="190">
                  <c:v>02/05/2022</c:v>
                </c:pt>
                <c:pt idx="191">
                  <c:v>03/05/2022</c:v>
                </c:pt>
                <c:pt idx="192">
                  <c:v>04/05/2022</c:v>
                </c:pt>
                <c:pt idx="193">
                  <c:v>05/05/2022</c:v>
                </c:pt>
                <c:pt idx="194">
                  <c:v>06/05/2022</c:v>
                </c:pt>
                <c:pt idx="195">
                  <c:v>09/05/2022</c:v>
                </c:pt>
                <c:pt idx="196">
                  <c:v>10/05/2022</c:v>
                </c:pt>
                <c:pt idx="197">
                  <c:v>11/05/2022</c:v>
                </c:pt>
                <c:pt idx="198">
                  <c:v>12/05/2022</c:v>
                </c:pt>
                <c:pt idx="199">
                  <c:v>13/05/2022</c:v>
                </c:pt>
                <c:pt idx="200">
                  <c:v>16/05/2022</c:v>
                </c:pt>
                <c:pt idx="201">
                  <c:v>17/05/2022</c:v>
                </c:pt>
                <c:pt idx="202">
                  <c:v>18/05/2022</c:v>
                </c:pt>
                <c:pt idx="203">
                  <c:v>19/05/2022</c:v>
                </c:pt>
                <c:pt idx="204">
                  <c:v>20/05/2022</c:v>
                </c:pt>
                <c:pt idx="205">
                  <c:v>23/05/2022</c:v>
                </c:pt>
                <c:pt idx="206">
                  <c:v>24/05/2022</c:v>
                </c:pt>
                <c:pt idx="207">
                  <c:v>25/05/2022</c:v>
                </c:pt>
                <c:pt idx="208">
                  <c:v>26/05/2022</c:v>
                </c:pt>
                <c:pt idx="209">
                  <c:v>27/05/2022</c:v>
                </c:pt>
                <c:pt idx="210">
                  <c:v>31/05/2022</c:v>
                </c:pt>
                <c:pt idx="211">
                  <c:v>01/06/2022</c:v>
                </c:pt>
                <c:pt idx="212">
                  <c:v>02/06/2022</c:v>
                </c:pt>
                <c:pt idx="213">
                  <c:v>03/06/2022</c:v>
                </c:pt>
                <c:pt idx="214">
                  <c:v>06/06/2022</c:v>
                </c:pt>
                <c:pt idx="215">
                  <c:v>07/06/2022</c:v>
                </c:pt>
                <c:pt idx="216">
                  <c:v>08/06/2022</c:v>
                </c:pt>
                <c:pt idx="217">
                  <c:v>09/06/2022</c:v>
                </c:pt>
                <c:pt idx="218">
                  <c:v>10/06/2022</c:v>
                </c:pt>
                <c:pt idx="219">
                  <c:v>13/06/2022</c:v>
                </c:pt>
                <c:pt idx="220">
                  <c:v>14/06/2022</c:v>
                </c:pt>
                <c:pt idx="221">
                  <c:v>15/06/2022</c:v>
                </c:pt>
                <c:pt idx="222">
                  <c:v>16/06/2022</c:v>
                </c:pt>
                <c:pt idx="223">
                  <c:v>17/06/2022</c:v>
                </c:pt>
                <c:pt idx="224">
                  <c:v>21/06/2022</c:v>
                </c:pt>
                <c:pt idx="225">
                  <c:v>22/06/2022</c:v>
                </c:pt>
                <c:pt idx="226">
                  <c:v>23/06/2022</c:v>
                </c:pt>
                <c:pt idx="227">
                  <c:v>24/06/2022</c:v>
                </c:pt>
                <c:pt idx="228">
                  <c:v>27/06/2022</c:v>
                </c:pt>
                <c:pt idx="229">
                  <c:v>28/06/2022</c:v>
                </c:pt>
                <c:pt idx="230">
                  <c:v>29/06/2022</c:v>
                </c:pt>
                <c:pt idx="231">
                  <c:v>30/06/2022</c:v>
                </c:pt>
                <c:pt idx="232">
                  <c:v>01/07/2022</c:v>
                </c:pt>
                <c:pt idx="233">
                  <c:v>05/07/2022</c:v>
                </c:pt>
                <c:pt idx="234">
                  <c:v>06/07/2022</c:v>
                </c:pt>
                <c:pt idx="235">
                  <c:v>07/07/2022</c:v>
                </c:pt>
                <c:pt idx="236">
                  <c:v>08/07/2022</c:v>
                </c:pt>
                <c:pt idx="237">
                  <c:v>11/07/2022</c:v>
                </c:pt>
                <c:pt idx="238">
                  <c:v>12/07/2022</c:v>
                </c:pt>
                <c:pt idx="239">
                  <c:v>13/07/2022</c:v>
                </c:pt>
                <c:pt idx="240">
                  <c:v>14/07/2022</c:v>
                </c:pt>
                <c:pt idx="241">
                  <c:v>15/07/2022</c:v>
                </c:pt>
                <c:pt idx="242">
                  <c:v>18/07/2022</c:v>
                </c:pt>
                <c:pt idx="243">
                  <c:v>19/07/2022</c:v>
                </c:pt>
                <c:pt idx="244">
                  <c:v>20/07/2022</c:v>
                </c:pt>
                <c:pt idx="245">
                  <c:v>21/07/2022</c:v>
                </c:pt>
                <c:pt idx="246">
                  <c:v>22/07/2022</c:v>
                </c:pt>
                <c:pt idx="247">
                  <c:v>25/07/2022</c:v>
                </c:pt>
                <c:pt idx="248">
                  <c:v>26/07/2022</c:v>
                </c:pt>
                <c:pt idx="249">
                  <c:v>27/07/2022</c:v>
                </c:pt>
                <c:pt idx="250">
                  <c:v>28/07/2022</c:v>
                </c:pt>
                <c:pt idx="251">
                  <c:v>29/07/2022</c:v>
                </c:pt>
                <c:pt idx="252">
                  <c:v>01/08/2022</c:v>
                </c:pt>
                <c:pt idx="253">
                  <c:v>02/08/2022</c:v>
                </c:pt>
                <c:pt idx="254">
                  <c:v>03/08/2022</c:v>
                </c:pt>
                <c:pt idx="255">
                  <c:v>04/08/2022</c:v>
                </c:pt>
                <c:pt idx="256">
                  <c:v>05/08/2022</c:v>
                </c:pt>
                <c:pt idx="257">
                  <c:v>08/08/2022</c:v>
                </c:pt>
                <c:pt idx="258">
                  <c:v>09/08/2022</c:v>
                </c:pt>
                <c:pt idx="259">
                  <c:v>10/08/2022</c:v>
                </c:pt>
                <c:pt idx="260">
                  <c:v>11/08/2022</c:v>
                </c:pt>
                <c:pt idx="261">
                  <c:v>12/08/2022</c:v>
                </c:pt>
                <c:pt idx="262">
                  <c:v>15/08/2022</c:v>
                </c:pt>
                <c:pt idx="263">
                  <c:v>16/08/2022</c:v>
                </c:pt>
                <c:pt idx="264">
                  <c:v>17/08/2022</c:v>
                </c:pt>
                <c:pt idx="265">
                  <c:v>18/08/2022</c:v>
                </c:pt>
                <c:pt idx="266">
                  <c:v>19/08/2022</c:v>
                </c:pt>
                <c:pt idx="267">
                  <c:v>22/08/2022</c:v>
                </c:pt>
                <c:pt idx="268">
                  <c:v>23/08/2022</c:v>
                </c:pt>
                <c:pt idx="269">
                  <c:v>24/08/2022</c:v>
                </c:pt>
                <c:pt idx="270">
                  <c:v>25/08/2022</c:v>
                </c:pt>
                <c:pt idx="271">
                  <c:v>26/08/2022</c:v>
                </c:pt>
                <c:pt idx="272">
                  <c:v>29/08/2022</c:v>
                </c:pt>
                <c:pt idx="273">
                  <c:v>30/08/2022</c:v>
                </c:pt>
                <c:pt idx="274">
                  <c:v>31/08/2022</c:v>
                </c:pt>
                <c:pt idx="275">
                  <c:v>01/09/2022</c:v>
                </c:pt>
                <c:pt idx="276">
                  <c:v>02/09/2022</c:v>
                </c:pt>
                <c:pt idx="277">
                  <c:v>06/09/2022</c:v>
                </c:pt>
                <c:pt idx="278">
                  <c:v>07/09/2022</c:v>
                </c:pt>
                <c:pt idx="279">
                  <c:v>08/09/2022</c:v>
                </c:pt>
                <c:pt idx="280">
                  <c:v>09/09/2022</c:v>
                </c:pt>
                <c:pt idx="281">
                  <c:v>12/09/2022</c:v>
                </c:pt>
                <c:pt idx="282">
                  <c:v>13/09/2022</c:v>
                </c:pt>
                <c:pt idx="283">
                  <c:v>14/09/2022</c:v>
                </c:pt>
                <c:pt idx="284">
                  <c:v>15/09/2022</c:v>
                </c:pt>
                <c:pt idx="285">
                  <c:v>16/09/2022</c:v>
                </c:pt>
                <c:pt idx="286">
                  <c:v>19/09/2022</c:v>
                </c:pt>
                <c:pt idx="287">
                  <c:v>20/09/2022</c:v>
                </c:pt>
                <c:pt idx="288">
                  <c:v>21/09/2022</c:v>
                </c:pt>
                <c:pt idx="289">
                  <c:v>22/09/2022</c:v>
                </c:pt>
                <c:pt idx="290">
                  <c:v>23/09/2022</c:v>
                </c:pt>
                <c:pt idx="291">
                  <c:v>26/09/2022</c:v>
                </c:pt>
                <c:pt idx="292">
                  <c:v>27/09/2022</c:v>
                </c:pt>
                <c:pt idx="293">
                  <c:v>28/09/2022</c:v>
                </c:pt>
                <c:pt idx="294">
                  <c:v>29/09/2022</c:v>
                </c:pt>
                <c:pt idx="295">
                  <c:v>30/09/2022</c:v>
                </c:pt>
                <c:pt idx="296">
                  <c:v>03/10/2022</c:v>
                </c:pt>
                <c:pt idx="297">
                  <c:v>04/10/2022</c:v>
                </c:pt>
                <c:pt idx="298">
                  <c:v>05/10/2022</c:v>
                </c:pt>
                <c:pt idx="299">
                  <c:v>06/10/2022</c:v>
                </c:pt>
                <c:pt idx="300">
                  <c:v>07/10/2022</c:v>
                </c:pt>
                <c:pt idx="301">
                  <c:v>10/10/2022</c:v>
                </c:pt>
                <c:pt idx="302">
                  <c:v>11/10/2022</c:v>
                </c:pt>
                <c:pt idx="303">
                  <c:v>12/10/2022</c:v>
                </c:pt>
                <c:pt idx="304">
                  <c:v>13/10/2022</c:v>
                </c:pt>
                <c:pt idx="305">
                  <c:v>14/10/2022</c:v>
                </c:pt>
                <c:pt idx="306">
                  <c:v>17/10/2022</c:v>
                </c:pt>
                <c:pt idx="307">
                  <c:v>18/10/2022</c:v>
                </c:pt>
                <c:pt idx="308">
                  <c:v>19/10/2022</c:v>
                </c:pt>
                <c:pt idx="309">
                  <c:v>20/10/2022</c:v>
                </c:pt>
                <c:pt idx="310">
                  <c:v>21/10/2022</c:v>
                </c:pt>
                <c:pt idx="311">
                  <c:v>24/10/2022</c:v>
                </c:pt>
                <c:pt idx="312">
                  <c:v>25/10/2022</c:v>
                </c:pt>
                <c:pt idx="313">
                  <c:v>26/10/2022</c:v>
                </c:pt>
                <c:pt idx="314">
                  <c:v>27/10/2022</c:v>
                </c:pt>
                <c:pt idx="315">
                  <c:v>28/10/2022</c:v>
                </c:pt>
                <c:pt idx="316">
                  <c:v>31/10/2022</c:v>
                </c:pt>
                <c:pt idx="317">
                  <c:v>01/11/2022</c:v>
                </c:pt>
                <c:pt idx="318">
                  <c:v>02/11/2022</c:v>
                </c:pt>
                <c:pt idx="319">
                  <c:v>03/11/2022</c:v>
                </c:pt>
                <c:pt idx="320">
                  <c:v>04/11/2022</c:v>
                </c:pt>
                <c:pt idx="321">
                  <c:v>07/11/2022</c:v>
                </c:pt>
                <c:pt idx="322">
                  <c:v>08/11/2022</c:v>
                </c:pt>
                <c:pt idx="323">
                  <c:v>09/11/2022</c:v>
                </c:pt>
                <c:pt idx="324">
                  <c:v>10/11/2022</c:v>
                </c:pt>
                <c:pt idx="325">
                  <c:v>11/11/2022</c:v>
                </c:pt>
                <c:pt idx="326">
                  <c:v>14/11/2022</c:v>
                </c:pt>
                <c:pt idx="327">
                  <c:v>15/11/2022</c:v>
                </c:pt>
                <c:pt idx="328">
                  <c:v>16/11/2022</c:v>
                </c:pt>
                <c:pt idx="329">
                  <c:v>17/11/2022</c:v>
                </c:pt>
                <c:pt idx="330">
                  <c:v>18/11/2022</c:v>
                </c:pt>
                <c:pt idx="331">
                  <c:v>21/11/2022</c:v>
                </c:pt>
                <c:pt idx="332">
                  <c:v>22/11/2022</c:v>
                </c:pt>
                <c:pt idx="333">
                  <c:v>23/11/2022</c:v>
                </c:pt>
                <c:pt idx="334">
                  <c:v>25/11/2022</c:v>
                </c:pt>
                <c:pt idx="335">
                  <c:v>28/11/2022</c:v>
                </c:pt>
                <c:pt idx="336">
                  <c:v>29/11/2022</c:v>
                </c:pt>
                <c:pt idx="337">
                  <c:v>30/11/2022</c:v>
                </c:pt>
                <c:pt idx="338">
                  <c:v>01/12/2022</c:v>
                </c:pt>
                <c:pt idx="339">
                  <c:v>02/12/2022</c:v>
                </c:pt>
                <c:pt idx="340">
                  <c:v>05/12/2022</c:v>
                </c:pt>
                <c:pt idx="341">
                  <c:v>06/12/2022</c:v>
                </c:pt>
                <c:pt idx="342">
                  <c:v>07/12/2022</c:v>
                </c:pt>
                <c:pt idx="343">
                  <c:v>12/08/2022</c:v>
                </c:pt>
              </c:strCache>
            </c:strRef>
          </c:cat>
          <c:val>
            <c:numRef>
              <c:f>Worksheet!$D$3:$D$346</c:f>
              <c:numCache>
                <c:formatCode>General</c:formatCode>
                <c:ptCount val="344"/>
                <c:pt idx="0">
                  <c:v>9.4773118897185041E-3</c:v>
                </c:pt>
                <c:pt idx="1">
                  <c:v>7.1977240398293063E-2</c:v>
                </c:pt>
                <c:pt idx="2">
                  <c:v>0.2420382165605095</c:v>
                </c:pt>
                <c:pt idx="3">
                  <c:v>0.50405982905982916</c:v>
                </c:pt>
                <c:pt idx="4">
                  <c:v>-0.27589146185537722</c:v>
                </c:pt>
                <c:pt idx="5">
                  <c:v>7.9262311163429452E-2</c:v>
                </c:pt>
                <c:pt idx="6">
                  <c:v>3.3084893655698971E-2</c:v>
                </c:pt>
                <c:pt idx="7">
                  <c:v>-5.0853422488122482E-2</c:v>
                </c:pt>
                <c:pt idx="8">
                  <c:v>-5.0982573229514279E-2</c:v>
                </c:pt>
                <c:pt idx="9">
                  <c:v>-6.0363352217229861E-2</c:v>
                </c:pt>
                <c:pt idx="10">
                  <c:v>5.2598752598752622E-2</c:v>
                </c:pt>
                <c:pt idx="11">
                  <c:v>-6.7943906774639629E-2</c:v>
                </c:pt>
                <c:pt idx="12">
                  <c:v>-1.1019283746556391E-2</c:v>
                </c:pt>
                <c:pt idx="13">
                  <c:v>6.7066638097278669E-2</c:v>
                </c:pt>
                <c:pt idx="14">
                  <c:v>-0.10261044176706827</c:v>
                </c:pt>
                <c:pt idx="15">
                  <c:v>-4.5871559633027463E-2</c:v>
                </c:pt>
                <c:pt idx="16">
                  <c:v>6.2148217636022483E-2</c:v>
                </c:pt>
                <c:pt idx="17">
                  <c:v>9.0306911017884822E-2</c:v>
                </c:pt>
                <c:pt idx="18">
                  <c:v>-8.1004455245039624E-3</c:v>
                </c:pt>
                <c:pt idx="19">
                  <c:v>-4.3282972641894603E-2</c:v>
                </c:pt>
                <c:pt idx="20">
                  <c:v>2.1340162185228361E-4</c:v>
                </c:pt>
                <c:pt idx="21">
                  <c:v>-6.8914017495199431E-2</c:v>
                </c:pt>
                <c:pt idx="22">
                  <c:v>1.558203483043079E-2</c:v>
                </c:pt>
                <c:pt idx="23">
                  <c:v>5.6407942238267152E-3</c:v>
                </c:pt>
                <c:pt idx="24">
                  <c:v>-1.7949293246578033E-3</c:v>
                </c:pt>
                <c:pt idx="25">
                  <c:v>-2.56237356709373E-2</c:v>
                </c:pt>
                <c:pt idx="26">
                  <c:v>-2.8143021914648184E-2</c:v>
                </c:pt>
                <c:pt idx="27">
                  <c:v>-4.9370994540707459E-2</c:v>
                </c:pt>
                <c:pt idx="28">
                  <c:v>3.0711610486891486E-2</c:v>
                </c:pt>
                <c:pt idx="29">
                  <c:v>-2.6647286821705287E-3</c:v>
                </c:pt>
                <c:pt idx="30">
                  <c:v>-1.3845032790867143E-2</c:v>
                </c:pt>
                <c:pt idx="31">
                  <c:v>-1.4285714285714244E-2</c:v>
                </c:pt>
                <c:pt idx="32">
                  <c:v>4.622688655672149E-2</c:v>
                </c:pt>
                <c:pt idx="33">
                  <c:v>1.9106759016003201E-3</c:v>
                </c:pt>
                <c:pt idx="34">
                  <c:v>1.02502979737783E-2</c:v>
                </c:pt>
                <c:pt idx="35">
                  <c:v>-3.9641340254837176E-2</c:v>
                </c:pt>
                <c:pt idx="36">
                  <c:v>3.9066339066338975E-2</c:v>
                </c:pt>
                <c:pt idx="37">
                  <c:v>0.10853629699692607</c:v>
                </c:pt>
                <c:pt idx="38">
                  <c:v>-2.0051194539249247E-2</c:v>
                </c:pt>
                <c:pt idx="39">
                  <c:v>-2.2420548541575994E-2</c:v>
                </c:pt>
                <c:pt idx="40">
                  <c:v>-3.3400133600534087E-3</c:v>
                </c:pt>
                <c:pt idx="41">
                  <c:v>-3.1277926720286097E-3</c:v>
                </c:pt>
                <c:pt idx="42">
                  <c:v>-3.3393097265799976E-2</c:v>
                </c:pt>
                <c:pt idx="43">
                  <c:v>-2.4345003477857736E-2</c:v>
                </c:pt>
                <c:pt idx="44">
                  <c:v>-4.2775665399239476E-3</c:v>
                </c:pt>
                <c:pt idx="45">
                  <c:v>-2.3150357995226703E-2</c:v>
                </c:pt>
                <c:pt idx="46">
                  <c:v>2.6386513559736095E-2</c:v>
                </c:pt>
                <c:pt idx="47">
                  <c:v>1.1901928112355218E-3</c:v>
                </c:pt>
                <c:pt idx="48">
                  <c:v>-5.2306229196385839E-3</c:v>
                </c:pt>
                <c:pt idx="49">
                  <c:v>-1.4340344168260581E-3</c:v>
                </c:pt>
                <c:pt idx="50">
                  <c:v>6.9411201531833205E-3</c:v>
                </c:pt>
                <c:pt idx="51">
                  <c:v>-3.6605657237936753E-2</c:v>
                </c:pt>
                <c:pt idx="52">
                  <c:v>-2.4673081667895414E-4</c:v>
                </c:pt>
                <c:pt idx="53">
                  <c:v>1.0118460019743251E-2</c:v>
                </c:pt>
                <c:pt idx="54">
                  <c:v>2.4431956999756027E-3</c:v>
                </c:pt>
                <c:pt idx="55">
                  <c:v>-9.2615159639288947E-3</c:v>
                </c:pt>
                <c:pt idx="56">
                  <c:v>2.583025830258313E-2</c:v>
                </c:pt>
                <c:pt idx="57">
                  <c:v>3.1175059952037276E-3</c:v>
                </c:pt>
                <c:pt idx="58">
                  <c:v>-1.3148458044465627E-2</c:v>
                </c:pt>
                <c:pt idx="59">
                  <c:v>-4.0939922480620096E-2</c:v>
                </c:pt>
                <c:pt idx="60">
                  <c:v>-1.4650164182874598E-2</c:v>
                </c:pt>
                <c:pt idx="61">
                  <c:v>1.4355293514483525E-2</c:v>
                </c:pt>
                <c:pt idx="62">
                  <c:v>-0.10437199898913324</c:v>
                </c:pt>
                <c:pt idx="63">
                  <c:v>8.4650112866820374E-4</c:v>
                </c:pt>
                <c:pt idx="64">
                  <c:v>-1.4096419509444602E-2</c:v>
                </c:pt>
                <c:pt idx="65">
                  <c:v>-3.4315127251929494E-3</c:v>
                </c:pt>
                <c:pt idx="66">
                  <c:v>4.017216642754679E-3</c:v>
                </c:pt>
                <c:pt idx="67">
                  <c:v>5.8588168048013631E-2</c:v>
                </c:pt>
                <c:pt idx="68">
                  <c:v>8.0993520518361599E-4</c:v>
                </c:pt>
                <c:pt idx="69">
                  <c:v>-1.618559482061027E-3</c:v>
                </c:pt>
                <c:pt idx="70">
                  <c:v>2.6209132666846768E-2</c:v>
                </c:pt>
                <c:pt idx="71">
                  <c:v>-3.3701948393891366E-2</c:v>
                </c:pt>
                <c:pt idx="72">
                  <c:v>-6.021798365122618E-2</c:v>
                </c:pt>
                <c:pt idx="73">
                  <c:v>-9.2780516091620843E-3</c:v>
                </c:pt>
                <c:pt idx="74">
                  <c:v>3.0436055019022509E-2</c:v>
                </c:pt>
                <c:pt idx="75">
                  <c:v>-7.1002556092019308E-3</c:v>
                </c:pt>
                <c:pt idx="76">
                  <c:v>-3.117848970251726E-2</c:v>
                </c:pt>
                <c:pt idx="77">
                  <c:v>-2.9229406554472835E-2</c:v>
                </c:pt>
                <c:pt idx="78">
                  <c:v>-7.1472019464720232E-2</c:v>
                </c:pt>
                <c:pt idx="79">
                  <c:v>-5.0442188011791768E-2</c:v>
                </c:pt>
                <c:pt idx="80">
                  <c:v>-3.9668851328044104E-2</c:v>
                </c:pt>
                <c:pt idx="81">
                  <c:v>-6.8247126436782072E-3</c:v>
                </c:pt>
                <c:pt idx="82">
                  <c:v>1.1934900542495547E-2</c:v>
                </c:pt>
                <c:pt idx="83">
                  <c:v>-2.1443888491779386E-3</c:v>
                </c:pt>
                <c:pt idx="84">
                  <c:v>-3.0444126074498618E-2</c:v>
                </c:pt>
                <c:pt idx="85">
                  <c:v>-4.1743627632064982E-2</c:v>
                </c:pt>
                <c:pt idx="86">
                  <c:v>-7.7486507324595277E-2</c:v>
                </c:pt>
                <c:pt idx="87">
                  <c:v>1.1282908483075619E-2</c:v>
                </c:pt>
                <c:pt idx="88">
                  <c:v>-0.1095041322314049</c:v>
                </c:pt>
                <c:pt idx="89">
                  <c:v>1.6241299303944218E-2</c:v>
                </c:pt>
                <c:pt idx="90">
                  <c:v>3.7899543378995523E-2</c:v>
                </c:pt>
                <c:pt idx="91">
                  <c:v>4.3554773427188664E-2</c:v>
                </c:pt>
                <c:pt idx="92">
                  <c:v>-7.6306913996627271E-2</c:v>
                </c:pt>
                <c:pt idx="93">
                  <c:v>-8.1241442263806529E-2</c:v>
                </c:pt>
                <c:pt idx="94">
                  <c:v>-2.1361152508693478E-2</c:v>
                </c:pt>
                <c:pt idx="95">
                  <c:v>-2.8934010152284279E-2</c:v>
                </c:pt>
                <c:pt idx="96">
                  <c:v>1.9341348667015212E-2</c:v>
                </c:pt>
                <c:pt idx="97">
                  <c:v>-6.9743589743589712E-2</c:v>
                </c:pt>
                <c:pt idx="98">
                  <c:v>5.2921719955898609E-2</c:v>
                </c:pt>
                <c:pt idx="99">
                  <c:v>-5.6020942408376975E-2</c:v>
                </c:pt>
                <c:pt idx="100">
                  <c:v>4.9916805324459156E-2</c:v>
                </c:pt>
                <c:pt idx="101">
                  <c:v>-2.9054410987850013E-2</c:v>
                </c:pt>
                <c:pt idx="102">
                  <c:v>2.8291621327529902E-2</c:v>
                </c:pt>
                <c:pt idx="103">
                  <c:v>-2.4338624338624198E-2</c:v>
                </c:pt>
                <c:pt idx="104">
                  <c:v>-5.3687635574837411E-2</c:v>
                </c:pt>
                <c:pt idx="105">
                  <c:v>-1.9484240687679077E-2</c:v>
                </c:pt>
                <c:pt idx="106">
                  <c:v>6.3705435417884274E-2</c:v>
                </c:pt>
                <c:pt idx="107">
                  <c:v>-2.4175824175824052E-2</c:v>
                </c:pt>
                <c:pt idx="108">
                  <c:v>3.8288288288288272E-2</c:v>
                </c:pt>
                <c:pt idx="109">
                  <c:v>-5.6399132321041358E-2</c:v>
                </c:pt>
                <c:pt idx="110">
                  <c:v>-8.1609195402298745E-2</c:v>
                </c:pt>
                <c:pt idx="111">
                  <c:v>-2.5031289111389257E-2</c:v>
                </c:pt>
                <c:pt idx="112">
                  <c:v>1.989730423620029E-2</c:v>
                </c:pt>
                <c:pt idx="113">
                  <c:v>-1.762114537444941E-2</c:v>
                </c:pt>
                <c:pt idx="114">
                  <c:v>5.124919923126206E-2</c:v>
                </c:pt>
                <c:pt idx="115">
                  <c:v>-9.7501523461304175E-3</c:v>
                </c:pt>
                <c:pt idx="116">
                  <c:v>-5.8461538461538419E-2</c:v>
                </c:pt>
                <c:pt idx="117">
                  <c:v>-8.4967320261438422E-3</c:v>
                </c:pt>
                <c:pt idx="118">
                  <c:v>-5.0758075148319023E-2</c:v>
                </c:pt>
                <c:pt idx="119">
                  <c:v>-3.5416666666666652E-2</c:v>
                </c:pt>
                <c:pt idx="120">
                  <c:v>-1.4398848092152704E-2</c:v>
                </c:pt>
                <c:pt idx="121">
                  <c:v>-5.186267348429504E-2</c:v>
                </c:pt>
                <c:pt idx="122">
                  <c:v>1.0785824345146286E-2</c:v>
                </c:pt>
                <c:pt idx="123">
                  <c:v>-5.3353658536584234E-3</c:v>
                </c:pt>
                <c:pt idx="124">
                  <c:v>-4.9042145593869775E-2</c:v>
                </c:pt>
                <c:pt idx="125">
                  <c:v>-6.446414182111207E-2</c:v>
                </c:pt>
                <c:pt idx="126">
                  <c:v>9.646856158484074E-2</c:v>
                </c:pt>
                <c:pt idx="127">
                  <c:v>0.11154752553024351</c:v>
                </c:pt>
                <c:pt idx="128">
                  <c:v>3.5335689045936397E-2</c:v>
                </c:pt>
                <c:pt idx="129">
                  <c:v>-4.3003412969283332E-2</c:v>
                </c:pt>
                <c:pt idx="130">
                  <c:v>9.2724679029957766E-3</c:v>
                </c:pt>
                <c:pt idx="131">
                  <c:v>7.2791519434628929E-2</c:v>
                </c:pt>
                <c:pt idx="132">
                  <c:v>-8.3662714097496677E-2</c:v>
                </c:pt>
                <c:pt idx="133">
                  <c:v>-3.8102084831056746E-2</c:v>
                </c:pt>
                <c:pt idx="134">
                  <c:v>3.9611360239162882E-2</c:v>
                </c:pt>
                <c:pt idx="135">
                  <c:v>-2.8037383177570135E-2</c:v>
                </c:pt>
                <c:pt idx="136">
                  <c:v>-1.4792899408283971E-2</c:v>
                </c:pt>
                <c:pt idx="137">
                  <c:v>2.2522522522522041E-3</c:v>
                </c:pt>
                <c:pt idx="138">
                  <c:v>2.3970037453183542E-2</c:v>
                </c:pt>
                <c:pt idx="139">
                  <c:v>-1.1704462326261898E-2</c:v>
                </c:pt>
                <c:pt idx="140">
                  <c:v>-9.3264248704663197E-2</c:v>
                </c:pt>
                <c:pt idx="141">
                  <c:v>-3.5918367346938734E-2</c:v>
                </c:pt>
                <c:pt idx="142">
                  <c:v>-4.2337002540220152E-2</c:v>
                </c:pt>
                <c:pt idx="143">
                  <c:v>-3.9787798408488159E-2</c:v>
                </c:pt>
                <c:pt idx="144">
                  <c:v>5.9852670349907953E-2</c:v>
                </c:pt>
                <c:pt idx="145">
                  <c:v>8.6880973066898043E-3</c:v>
                </c:pt>
                <c:pt idx="146">
                  <c:v>3.4453057708871693E-2</c:v>
                </c:pt>
                <c:pt idx="147">
                  <c:v>-1.9983347210657802E-2</c:v>
                </c:pt>
                <c:pt idx="148">
                  <c:v>-2.3789294817332145E-2</c:v>
                </c:pt>
                <c:pt idx="149">
                  <c:v>-9.5735422106178782E-3</c:v>
                </c:pt>
                <c:pt idx="150">
                  <c:v>-3.6906854130052714E-2</c:v>
                </c:pt>
                <c:pt idx="151">
                  <c:v>4.1970802919707943E-2</c:v>
                </c:pt>
                <c:pt idx="152">
                  <c:v>2.8896672504378291E-2</c:v>
                </c:pt>
                <c:pt idx="153">
                  <c:v>5.7021276595744672E-2</c:v>
                </c:pt>
                <c:pt idx="154">
                  <c:v>-2.9790660225442772E-2</c:v>
                </c:pt>
                <c:pt idx="155">
                  <c:v>-8.5477178423236599E-2</c:v>
                </c:pt>
                <c:pt idx="156">
                  <c:v>-3.3575317604355649E-2</c:v>
                </c:pt>
                <c:pt idx="157">
                  <c:v>3.6619718309859044E-2</c:v>
                </c:pt>
                <c:pt idx="158">
                  <c:v>0.15760869565217395</c:v>
                </c:pt>
                <c:pt idx="159">
                  <c:v>4.7730829420970365E-2</c:v>
                </c:pt>
                <c:pt idx="160">
                  <c:v>3.734129947722101E-3</c:v>
                </c:pt>
                <c:pt idx="161">
                  <c:v>-2.9017857142857054E-2</c:v>
                </c:pt>
                <c:pt idx="162">
                  <c:v>2.8352490421455878E-2</c:v>
                </c:pt>
                <c:pt idx="163">
                  <c:v>-2.5335320417287619E-2</c:v>
                </c:pt>
                <c:pt idx="164">
                  <c:v>-9.1743119266054444E-3</c:v>
                </c:pt>
                <c:pt idx="165">
                  <c:v>-4.3981481481481503E-2</c:v>
                </c:pt>
                <c:pt idx="166">
                  <c:v>3.3898305084745756E-2</c:v>
                </c:pt>
                <c:pt idx="167">
                  <c:v>0.24199843871975016</c:v>
                </c:pt>
                <c:pt idx="168">
                  <c:v>-8.4852294154619715E-2</c:v>
                </c:pt>
                <c:pt idx="169">
                  <c:v>-7.2115384615384664E-2</c:v>
                </c:pt>
                <c:pt idx="170">
                  <c:v>-7.4019245003699387E-4</c:v>
                </c:pt>
                <c:pt idx="171">
                  <c:v>2.4444444444444449E-2</c:v>
                </c:pt>
                <c:pt idx="172">
                  <c:v>-5.7845263919016683E-2</c:v>
                </c:pt>
                <c:pt idx="173">
                  <c:v>-3.9907904834996129E-2</c:v>
                </c:pt>
                <c:pt idx="174">
                  <c:v>-3.517186250999197E-2</c:v>
                </c:pt>
                <c:pt idx="175">
                  <c:v>-6.8765534382767196E-2</c:v>
                </c:pt>
                <c:pt idx="176">
                  <c:v>9.7864768683273515E-3</c:v>
                </c:pt>
                <c:pt idx="177">
                  <c:v>7.0484581497797421E-3</c:v>
                </c:pt>
                <c:pt idx="178">
                  <c:v>4.0244969378827725E-2</c:v>
                </c:pt>
                <c:pt idx="179">
                  <c:v>-4.289318755256516E-2</c:v>
                </c:pt>
                <c:pt idx="180">
                  <c:v>-3.4270650263620438E-2</c:v>
                </c:pt>
                <c:pt idx="181">
                  <c:v>5.1865332120109214E-2</c:v>
                </c:pt>
                <c:pt idx="182">
                  <c:v>-7.3529411764705843E-2</c:v>
                </c:pt>
                <c:pt idx="183">
                  <c:v>-2.5210084033613571E-2</c:v>
                </c:pt>
                <c:pt idx="184">
                  <c:v>-1.72413793103448E-2</c:v>
                </c:pt>
                <c:pt idx="185">
                  <c:v>1.2670565302144325E-2</c:v>
                </c:pt>
                <c:pt idx="186">
                  <c:v>-3.753609239653518E-2</c:v>
                </c:pt>
                <c:pt idx="187">
                  <c:v>-4.9000000000000023E-2</c:v>
                </c:pt>
                <c:pt idx="188">
                  <c:v>6.0988433228180872E-2</c:v>
                </c:pt>
                <c:pt idx="189">
                  <c:v>-2.8741328047571769E-2</c:v>
                </c:pt>
                <c:pt idx="190">
                  <c:v>6.9387755102040788E-2</c:v>
                </c:pt>
                <c:pt idx="191">
                  <c:v>-3.6259541984732899E-2</c:v>
                </c:pt>
                <c:pt idx="192">
                  <c:v>7.9207920792079278E-2</c:v>
                </c:pt>
                <c:pt idx="193">
                  <c:v>-2.6605504587156048E-2</c:v>
                </c:pt>
                <c:pt idx="194">
                  <c:v>-4.6182846371347806E-2</c:v>
                </c:pt>
                <c:pt idx="195">
                  <c:v>-6.1264822134387283E-2</c:v>
                </c:pt>
                <c:pt idx="196">
                  <c:v>-2.4210526315789519E-2</c:v>
                </c:pt>
                <c:pt idx="197">
                  <c:v>-0.1208198489751887</c:v>
                </c:pt>
                <c:pt idx="198">
                  <c:v>5.0306748466257684E-2</c:v>
                </c:pt>
                <c:pt idx="199">
                  <c:v>0.24883177570093445</c:v>
                </c:pt>
                <c:pt idx="200">
                  <c:v>-5.4256314312441545E-2</c:v>
                </c:pt>
                <c:pt idx="201">
                  <c:v>-4.9455984174084011E-3</c:v>
                </c:pt>
                <c:pt idx="202">
                  <c:v>-3.2803180914512925E-2</c:v>
                </c:pt>
                <c:pt idx="203">
                  <c:v>4.9331963001027788E-2</c:v>
                </c:pt>
                <c:pt idx="204">
                  <c:v>-1.273261508325179E-2</c:v>
                </c:pt>
                <c:pt idx="205">
                  <c:v>-1.9841269841269419E-3</c:v>
                </c:pt>
                <c:pt idx="206">
                  <c:v>-9.4433399602385781E-2</c:v>
                </c:pt>
                <c:pt idx="207">
                  <c:v>1.3172338090011088E-2</c:v>
                </c:pt>
                <c:pt idx="208">
                  <c:v>5.4171180931743158E-3</c:v>
                </c:pt>
                <c:pt idx="209">
                  <c:v>0.11853448275862086</c:v>
                </c:pt>
                <c:pt idx="210">
                  <c:v>-3.082851637764935E-2</c:v>
                </c:pt>
                <c:pt idx="211">
                  <c:v>-6.8588469184890782E-2</c:v>
                </c:pt>
                <c:pt idx="212">
                  <c:v>3.5218783351120608E-2</c:v>
                </c:pt>
                <c:pt idx="213">
                  <c:v>-5.4639175257731896E-2</c:v>
                </c:pt>
                <c:pt idx="214">
                  <c:v>-6.5430752453653762E-3</c:v>
                </c:pt>
                <c:pt idx="215">
                  <c:v>-4.2810098792535542E-2</c:v>
                </c:pt>
                <c:pt idx="216">
                  <c:v>-3.8990825688073376E-2</c:v>
                </c:pt>
                <c:pt idx="217">
                  <c:v>-4.176610978520303E-2</c:v>
                </c:pt>
                <c:pt idx="218">
                  <c:v>-2.7397260273972573E-2</c:v>
                </c:pt>
                <c:pt idx="219">
                  <c:v>-7.426376440460937E-2</c:v>
                </c:pt>
                <c:pt idx="220">
                  <c:v>0</c:v>
                </c:pt>
                <c:pt idx="221">
                  <c:v>-2.4896265560166057E-2</c:v>
                </c:pt>
                <c:pt idx="222">
                  <c:v>-2.269503546099293E-2</c:v>
                </c:pt>
                <c:pt idx="223">
                  <c:v>4.3541364296081381E-2</c:v>
                </c:pt>
                <c:pt idx="224">
                  <c:v>5.0069541029207153E-2</c:v>
                </c:pt>
                <c:pt idx="225">
                  <c:v>-7.9470198675496168E-3</c:v>
                </c:pt>
                <c:pt idx="226">
                  <c:v>6.5420560747663573E-2</c:v>
                </c:pt>
                <c:pt idx="227">
                  <c:v>2.5062656641603475E-3</c:v>
                </c:pt>
                <c:pt idx="228">
                  <c:v>0.1399999999999999</c:v>
                </c:pt>
                <c:pt idx="229">
                  <c:v>-2.7412280701754388E-2</c:v>
                </c:pt>
                <c:pt idx="230">
                  <c:v>-4.5095828635851029E-2</c:v>
                </c:pt>
                <c:pt idx="231">
                  <c:v>-2.9515938606847696E-2</c:v>
                </c:pt>
                <c:pt idx="232">
                  <c:v>-4.8661800486619125E-3</c:v>
                </c:pt>
                <c:pt idx="233">
                  <c:v>2.689486552567245E-2</c:v>
                </c:pt>
                <c:pt idx="234">
                  <c:v>2.7380952380952429E-2</c:v>
                </c:pt>
                <c:pt idx="235">
                  <c:v>4.519119351100797E-2</c:v>
                </c:pt>
                <c:pt idx="236">
                  <c:v>-2.2172949002216822E-3</c:v>
                </c:pt>
                <c:pt idx="237">
                  <c:v>-7.3333333333333348E-2</c:v>
                </c:pt>
                <c:pt idx="238">
                  <c:v>7.1942446043166061E-3</c:v>
                </c:pt>
                <c:pt idx="239">
                  <c:v>-4.7619047619048716E-3</c:v>
                </c:pt>
                <c:pt idx="240">
                  <c:v>-1.435406698564584E-2</c:v>
                </c:pt>
                <c:pt idx="241">
                  <c:v>2.0631067961165039E-2</c:v>
                </c:pt>
                <c:pt idx="242">
                  <c:v>2.4970273483947571E-2</c:v>
                </c:pt>
                <c:pt idx="243">
                  <c:v>4.7563805104408372E-2</c:v>
                </c:pt>
                <c:pt idx="244">
                  <c:v>4.2081949058693335E-2</c:v>
                </c:pt>
                <c:pt idx="245">
                  <c:v>0</c:v>
                </c:pt>
                <c:pt idx="246">
                  <c:v>-3.506907545164719E-2</c:v>
                </c:pt>
                <c:pt idx="247">
                  <c:v>-2.0925110132158534E-2</c:v>
                </c:pt>
                <c:pt idx="248">
                  <c:v>-5.1743532058492782E-2</c:v>
                </c:pt>
                <c:pt idx="249">
                  <c:v>5.5753262158956186E-2</c:v>
                </c:pt>
                <c:pt idx="250">
                  <c:v>2.3595505617977422E-2</c:v>
                </c:pt>
                <c:pt idx="251">
                  <c:v>-6.5861690450053486E-3</c:v>
                </c:pt>
                <c:pt idx="252">
                  <c:v>-1.1049723756907804E-3</c:v>
                </c:pt>
                <c:pt idx="253">
                  <c:v>2.1017699115044391E-2</c:v>
                </c:pt>
                <c:pt idx="254">
                  <c:v>0.11700975081256772</c:v>
                </c:pt>
                <c:pt idx="255">
                  <c:v>5.5286129970902063E-2</c:v>
                </c:pt>
                <c:pt idx="256">
                  <c:v>-4.4117647058823567E-2</c:v>
                </c:pt>
                <c:pt idx="257">
                  <c:v>2.6923076923076862E-2</c:v>
                </c:pt>
                <c:pt idx="258">
                  <c:v>-5.4307116104868922E-2</c:v>
                </c:pt>
                <c:pt idx="259">
                  <c:v>4.7524752475247567E-2</c:v>
                </c:pt>
                <c:pt idx="260">
                  <c:v>-6.6162570888469076E-3</c:v>
                </c:pt>
                <c:pt idx="261">
                  <c:v>3.9961941008563269E-2</c:v>
                </c:pt>
                <c:pt idx="262">
                  <c:v>7.319304666056731E-3</c:v>
                </c:pt>
                <c:pt idx="263">
                  <c:v>-9.9909173478655248E-3</c:v>
                </c:pt>
                <c:pt idx="264">
                  <c:v>-4.4036697247706459E-2</c:v>
                </c:pt>
                <c:pt idx="265">
                  <c:v>-2.3992322456813819E-2</c:v>
                </c:pt>
                <c:pt idx="266">
                  <c:v>-8.9478859390363832E-2</c:v>
                </c:pt>
                <c:pt idx="267">
                  <c:v>-2.3758099352051906E-2</c:v>
                </c:pt>
                <c:pt idx="268">
                  <c:v>1.5486725663716878E-2</c:v>
                </c:pt>
                <c:pt idx="269">
                  <c:v>1.5250544662309431E-2</c:v>
                </c:pt>
                <c:pt idx="270">
                  <c:v>5.2575107296137361E-2</c:v>
                </c:pt>
                <c:pt idx="271">
                  <c:v>-4.3832823649337382E-2</c:v>
                </c:pt>
                <c:pt idx="272">
                  <c:v>0</c:v>
                </c:pt>
                <c:pt idx="273">
                  <c:v>9.5948827292110708E-3</c:v>
                </c:pt>
                <c:pt idx="274">
                  <c:v>8.4477296726504815E-3</c:v>
                </c:pt>
                <c:pt idx="275">
                  <c:v>8.3769633507853464E-3</c:v>
                </c:pt>
                <c:pt idx="276">
                  <c:v>-1.8691588785046884E-2</c:v>
                </c:pt>
                <c:pt idx="277">
                  <c:v>1.2698412698412804E-2</c:v>
                </c:pt>
                <c:pt idx="278">
                  <c:v>2.9258098223615397E-2</c:v>
                </c:pt>
                <c:pt idx="279">
                  <c:v>2.5380710659898477E-2</c:v>
                </c:pt>
                <c:pt idx="280">
                  <c:v>4.9504950495049507E-2</c:v>
                </c:pt>
                <c:pt idx="281">
                  <c:v>3.867924528301888E-2</c:v>
                </c:pt>
                <c:pt idx="282">
                  <c:v>-5.4495912806539482E-2</c:v>
                </c:pt>
                <c:pt idx="283">
                  <c:v>3.5542747358309243E-2</c:v>
                </c:pt>
                <c:pt idx="284">
                  <c:v>4.359925788497223E-2</c:v>
                </c:pt>
                <c:pt idx="285">
                  <c:v>-8.8888888888888892E-2</c:v>
                </c:pt>
                <c:pt idx="286">
                  <c:v>9.7560975609754016E-4</c:v>
                </c:pt>
                <c:pt idx="287">
                  <c:v>-3.1189083820662798E-2</c:v>
                </c:pt>
                <c:pt idx="288">
                  <c:v>-2.0120724346076031E-3</c:v>
                </c:pt>
                <c:pt idx="289">
                  <c:v>-2.7217741935483829E-2</c:v>
                </c:pt>
                <c:pt idx="290">
                  <c:v>-2.176165803108817E-2</c:v>
                </c:pt>
                <c:pt idx="291">
                  <c:v>-2.1186440677966028E-2</c:v>
                </c:pt>
                <c:pt idx="292">
                  <c:v>4.0043290043289957E-2</c:v>
                </c:pt>
                <c:pt idx="293">
                  <c:v>4.1623309053069761E-2</c:v>
                </c:pt>
                <c:pt idx="294">
                  <c:v>-2.3976023976023997E-2</c:v>
                </c:pt>
                <c:pt idx="295">
                  <c:v>3.3776867963152518E-2</c:v>
                </c:pt>
                <c:pt idx="296">
                  <c:v>0</c:v>
                </c:pt>
                <c:pt idx="297">
                  <c:v>7.128712871287135E-2</c:v>
                </c:pt>
                <c:pt idx="298">
                  <c:v>-5.5452865064695468E-3</c:v>
                </c:pt>
                <c:pt idx="299">
                  <c:v>3.8104089219330867E-2</c:v>
                </c:pt>
                <c:pt idx="300">
                  <c:v>-3.3124440465532611E-2</c:v>
                </c:pt>
                <c:pt idx="301">
                  <c:v>-2.5925925925926029E-2</c:v>
                </c:pt>
                <c:pt idx="302">
                  <c:v>-7.6045627376425924E-3</c:v>
                </c:pt>
                <c:pt idx="303">
                  <c:v>2.1072796934865964E-2</c:v>
                </c:pt>
                <c:pt idx="304">
                  <c:v>-2.8142589118198276E-3</c:v>
                </c:pt>
                <c:pt idx="305">
                  <c:v>-6.9614299153339623E-2</c:v>
                </c:pt>
                <c:pt idx="306">
                  <c:v>3.2355915065722982E-2</c:v>
                </c:pt>
                <c:pt idx="307">
                  <c:v>2.2526934378060592E-2</c:v>
                </c:pt>
                <c:pt idx="308">
                  <c:v>-3.1609195402298861E-2</c:v>
                </c:pt>
                <c:pt idx="309">
                  <c:v>-2.7695351137487573E-2</c:v>
                </c:pt>
                <c:pt idx="310">
                  <c:v>3.1536113936927825E-2</c:v>
                </c:pt>
                <c:pt idx="311">
                  <c:v>6.9033530571992385E-3</c:v>
                </c:pt>
                <c:pt idx="312">
                  <c:v>6.0724779627815785E-2</c:v>
                </c:pt>
                <c:pt idx="313">
                  <c:v>2.3084025854108955E-2</c:v>
                </c:pt>
                <c:pt idx="314">
                  <c:v>7.2202166064982013E-3</c:v>
                </c:pt>
                <c:pt idx="315">
                  <c:v>3.0465949820788516E-2</c:v>
                </c:pt>
                <c:pt idx="316">
                  <c:v>1.5652173913043455E-2</c:v>
                </c:pt>
                <c:pt idx="317">
                  <c:v>2.0547945205479472E-2</c:v>
                </c:pt>
                <c:pt idx="318">
                  <c:v>-4.3624161073825468E-2</c:v>
                </c:pt>
                <c:pt idx="319">
                  <c:v>8.1578947368421029E-2</c:v>
                </c:pt>
                <c:pt idx="320">
                  <c:v>-4.0551500405515582E-3</c:v>
                </c:pt>
                <c:pt idx="321">
                  <c:v>-2.0358306188925084E-2</c:v>
                </c:pt>
                <c:pt idx="322">
                  <c:v>-0.19035743973399827</c:v>
                </c:pt>
                <c:pt idx="323">
                  <c:v>-0.13757700205338808</c:v>
                </c:pt>
                <c:pt idx="324">
                  <c:v>0.10357142857142847</c:v>
                </c:pt>
                <c:pt idx="325">
                  <c:v>0.12944983818770239</c:v>
                </c:pt>
                <c:pt idx="326">
                  <c:v>-8.6914995224450814E-2</c:v>
                </c:pt>
                <c:pt idx="327">
                  <c:v>6.1715481171548098E-2</c:v>
                </c:pt>
                <c:pt idx="328">
                  <c:v>-8.1773399014778328E-2</c:v>
                </c:pt>
                <c:pt idx="329">
                  <c:v>1.6094420600858406E-2</c:v>
                </c:pt>
                <c:pt idx="330">
                  <c:v>-2.9567053854276781E-2</c:v>
                </c:pt>
                <c:pt idx="331">
                  <c:v>-3.6996735582154501E-2</c:v>
                </c:pt>
                <c:pt idx="332">
                  <c:v>2.7118644067796634E-2</c:v>
                </c:pt>
                <c:pt idx="333">
                  <c:v>4.0704070407040813E-2</c:v>
                </c:pt>
                <c:pt idx="334">
                  <c:v>-7.3995771670190566E-3</c:v>
                </c:pt>
                <c:pt idx="335">
                  <c:v>-2.1299254526091698E-2</c:v>
                </c:pt>
                <c:pt idx="336">
                  <c:v>-1.0881392818280508E-3</c:v>
                </c:pt>
                <c:pt idx="337">
                  <c:v>4.4662309368191738E-2</c:v>
                </c:pt>
                <c:pt idx="338">
                  <c:v>2.9197080291970736E-2</c:v>
                </c:pt>
                <c:pt idx="339">
                  <c:v>1.2158054711246303E-2</c:v>
                </c:pt>
                <c:pt idx="340">
                  <c:v>-3.203203203203206E-2</c:v>
                </c:pt>
                <c:pt idx="341">
                  <c:v>-2.8955532574974081E-2</c:v>
                </c:pt>
                <c:pt idx="342">
                  <c:v>-1.3844515441959613E-2</c:v>
                </c:pt>
                <c:pt idx="343">
                  <c:v>2.8077753779697602E-2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7-40E0-9891-5FA337D18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49440"/>
        <c:axId val="188954432"/>
      </c:lineChart>
      <c:catAx>
        <c:axId val="18894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54432"/>
        <c:crossesAt val="-0.4"/>
        <c:auto val="1"/>
        <c:lblAlgn val="ctr"/>
        <c:lblOffset val="100"/>
        <c:noMultiLvlLbl val="0"/>
      </c:catAx>
      <c:valAx>
        <c:axId val="1889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baseline="0">
                <a:effectLst/>
              </a:rPr>
              <a:t>Robinhood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Markets</a:t>
            </a:r>
            <a:r>
              <a:rPr lang="en-US" sz="1400" b="0" i="0" baseline="0">
                <a:effectLst/>
              </a:rPr>
              <a:t> Stock Return  </a:t>
            </a:r>
            <a:endParaRPr lang="en-US" sz="1100">
              <a:effectLst/>
            </a:endParaRPr>
          </a:p>
        </cx:rich>
      </cx:tx>
    </cx:title>
    <cx:plotArea>
      <cx:plotAreaRegion>
        <cx:series layoutId="clusteredColumn" uniqueId="{EDB41CCA-0F44-4407-AD5D-85F9CA40BC42}">
          <cx:tx>
            <cx:txData>
              <cx:f>_xlchart.v1.4</cx:f>
              <cx:v>Return 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196850</xdr:colOff>
      <xdr:row>1</xdr:row>
      <xdr:rowOff>31750</xdr:rowOff>
    </xdr:from>
    <xdr:to>
      <xdr:col>25</xdr:col>
      <xdr:colOff>577849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040BB-FFE9-582E-32EC-24CDC9374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</xdr:colOff>
      <xdr:row>26</xdr:row>
      <xdr:rowOff>107950</xdr:rowOff>
    </xdr:from>
    <xdr:to>
      <xdr:col>17</xdr:col>
      <xdr:colOff>12700</xdr:colOff>
      <xdr:row>40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0600E9-E866-36A2-CD92-F75D42495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638174</xdr:colOff>
      <xdr:row>26</xdr:row>
      <xdr:rowOff>107950</xdr:rowOff>
    </xdr:from>
    <xdr:to>
      <xdr:col>24</xdr:col>
      <xdr:colOff>120649</xdr:colOff>
      <xdr:row>41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95CC25D-0DC4-AB46-F0F6-E462E7D4F6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01524" y="5060950"/>
              <a:ext cx="4613275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9054D-8EF6-4110-B889-2F6B65970A2E}">
  <sheetPr>
    <outlinePr summaryBelow="0" summaryRight="0"/>
  </sheetPr>
  <dimension ref="A1:AG346"/>
  <sheetViews>
    <sheetView tabSelected="1" workbookViewId="0">
      <selection activeCell="B1" activeCellId="1" sqref="E1:F1048576 B1:B1048576"/>
    </sheetView>
  </sheetViews>
  <sheetFormatPr defaultColWidth="9.1796875" defaultRowHeight="15" customHeight="1" x14ac:dyDescent="0.25"/>
  <cols>
    <col min="1" max="1" width="10.453125" customWidth="1"/>
    <col min="2" max="2" width="25.453125" customWidth="1"/>
    <col min="3" max="3" width="10.26953125" customWidth="1"/>
    <col min="28" max="28" width="7.36328125" customWidth="1"/>
    <col min="29" max="29" width="9.90625" customWidth="1"/>
    <col min="30" max="30" width="11.36328125" customWidth="1"/>
    <col min="31" max="31" width="13" customWidth="1"/>
    <col min="32" max="32" width="17.36328125" customWidth="1"/>
    <col min="33" max="33" width="15.90625" customWidth="1"/>
  </cols>
  <sheetData>
    <row r="1" spans="1:33" ht="15" customHeight="1" x14ac:dyDescent="0.3">
      <c r="A1" s="1" t="s">
        <v>0</v>
      </c>
      <c r="B1" s="1" t="s">
        <v>1</v>
      </c>
      <c r="C1" s="1" t="s">
        <v>2</v>
      </c>
      <c r="D1" s="1" t="s">
        <v>347</v>
      </c>
      <c r="E1" s="1" t="s">
        <v>355</v>
      </c>
      <c r="F1" s="1" t="s">
        <v>356</v>
      </c>
    </row>
    <row r="2" spans="1:33" ht="15" customHeight="1" x14ac:dyDescent="0.25">
      <c r="A2" s="2" t="s">
        <v>3</v>
      </c>
      <c r="B2" s="3">
        <v>34.82</v>
      </c>
      <c r="C2" s="3">
        <v>102474700</v>
      </c>
      <c r="D2" t="s">
        <v>348</v>
      </c>
    </row>
    <row r="3" spans="1:33" ht="15" customHeight="1" x14ac:dyDescent="0.25">
      <c r="A3" s="4" t="s">
        <v>4</v>
      </c>
      <c r="B3" s="5">
        <v>35.15</v>
      </c>
      <c r="C3" s="5">
        <v>40632230</v>
      </c>
      <c r="D3">
        <f>(B3-B2)/B2</f>
        <v>9.4773118897185041E-3</v>
      </c>
    </row>
    <row r="4" spans="1:33" ht="15" customHeight="1" x14ac:dyDescent="0.25">
      <c r="A4" s="2" t="s">
        <v>5</v>
      </c>
      <c r="B4" s="3">
        <v>37.68</v>
      </c>
      <c r="C4" s="3">
        <v>19948530</v>
      </c>
      <c r="D4">
        <f t="shared" ref="D4:D67" si="0">(B4-B3)/B3</f>
        <v>7.1977240398293063E-2</v>
      </c>
    </row>
    <row r="5" spans="1:33" ht="15" customHeight="1" x14ac:dyDescent="0.25">
      <c r="A5" s="4" t="s">
        <v>6</v>
      </c>
      <c r="B5" s="5">
        <v>46.8</v>
      </c>
      <c r="C5" s="5">
        <v>93819200</v>
      </c>
      <c r="D5">
        <f t="shared" si="0"/>
        <v>0.2420382165605095</v>
      </c>
    </row>
    <row r="6" spans="1:33" ht="15" customHeight="1" x14ac:dyDescent="0.25">
      <c r="A6" s="2" t="s">
        <v>7</v>
      </c>
      <c r="B6" s="3">
        <v>70.39</v>
      </c>
      <c r="C6" s="3">
        <v>175790500</v>
      </c>
      <c r="D6">
        <f t="shared" si="0"/>
        <v>0.50405982905982916</v>
      </c>
    </row>
    <row r="7" spans="1:33" ht="15" customHeight="1" x14ac:dyDescent="0.25">
      <c r="A7" s="4" t="s">
        <v>8</v>
      </c>
      <c r="B7" s="5">
        <v>50.97</v>
      </c>
      <c r="C7" s="5">
        <v>82470400</v>
      </c>
      <c r="D7">
        <f t="shared" si="0"/>
        <v>-0.27589146185537722</v>
      </c>
    </row>
    <row r="8" spans="1:33" ht="15" customHeight="1" x14ac:dyDescent="0.25">
      <c r="A8" s="2" t="s">
        <v>9</v>
      </c>
      <c r="B8" s="3">
        <v>55.01</v>
      </c>
      <c r="C8" s="3">
        <v>70131720</v>
      </c>
      <c r="D8">
        <f t="shared" si="0"/>
        <v>7.9262311163429452E-2</v>
      </c>
    </row>
    <row r="9" spans="1:33" ht="15" customHeight="1" x14ac:dyDescent="0.25">
      <c r="A9" s="4" t="s">
        <v>10</v>
      </c>
      <c r="B9" s="5">
        <v>56.83</v>
      </c>
      <c r="C9" s="5">
        <v>27495240</v>
      </c>
      <c r="D9">
        <f t="shared" si="0"/>
        <v>3.3084893655698971E-2</v>
      </c>
    </row>
    <row r="10" spans="1:33" ht="15" customHeight="1" x14ac:dyDescent="0.25">
      <c r="A10" s="2" t="s">
        <v>11</v>
      </c>
      <c r="B10" s="3">
        <v>53.94</v>
      </c>
      <c r="C10" s="3">
        <v>17066350</v>
      </c>
      <c r="D10">
        <f t="shared" si="0"/>
        <v>-5.0853422488122482E-2</v>
      </c>
    </row>
    <row r="11" spans="1:33" ht="15" customHeight="1" thickBot="1" x14ac:dyDescent="0.3">
      <c r="A11" s="4" t="s">
        <v>12</v>
      </c>
      <c r="B11" s="5">
        <v>51.19</v>
      </c>
      <c r="C11" s="5">
        <v>15893140</v>
      </c>
      <c r="D11">
        <f t="shared" si="0"/>
        <v>-5.0982573229514279E-2</v>
      </c>
    </row>
    <row r="12" spans="1:33" ht="15" customHeight="1" thickBot="1" x14ac:dyDescent="0.35">
      <c r="A12" s="2" t="s">
        <v>13</v>
      </c>
      <c r="B12" s="3">
        <v>48.1</v>
      </c>
      <c r="C12" s="3">
        <v>13426240</v>
      </c>
      <c r="D12">
        <f t="shared" si="0"/>
        <v>-6.0363352217229861E-2</v>
      </c>
      <c r="AC12" s="9" t="s">
        <v>349</v>
      </c>
      <c r="AD12" s="10" t="s">
        <v>350</v>
      </c>
      <c r="AE12" s="10" t="s">
        <v>351</v>
      </c>
      <c r="AF12" s="10" t="s">
        <v>352</v>
      </c>
      <c r="AG12" s="11" t="s">
        <v>353</v>
      </c>
    </row>
    <row r="13" spans="1:33" ht="15" customHeight="1" thickBot="1" x14ac:dyDescent="0.3">
      <c r="A13" s="4" t="s">
        <v>14</v>
      </c>
      <c r="B13" s="5">
        <v>50.63</v>
      </c>
      <c r="C13" s="5">
        <v>25659810</v>
      </c>
      <c r="D13">
        <f t="shared" si="0"/>
        <v>5.2598752598752622E-2</v>
      </c>
      <c r="AC13" s="6">
        <f>SUM(D3:D346)/344</f>
        <v>-2.0442919579250407E-3</v>
      </c>
      <c r="AD13" s="7">
        <f>_xlfn.STDEV.S(D3:D346)</f>
        <v>6.030360924758018E-2</v>
      </c>
      <c r="AE13" s="7">
        <v>1.8</v>
      </c>
      <c r="AF13" s="7">
        <v>1.53</v>
      </c>
      <c r="AG13" s="8">
        <v>1.26</v>
      </c>
    </row>
    <row r="14" spans="1:33" ht="15" customHeight="1" x14ac:dyDescent="0.25">
      <c r="A14" s="2" t="s">
        <v>15</v>
      </c>
      <c r="B14" s="3">
        <v>47.19</v>
      </c>
      <c r="C14" s="3">
        <v>12052500</v>
      </c>
      <c r="D14">
        <f t="shared" si="0"/>
        <v>-6.7943906774639629E-2</v>
      </c>
    </row>
    <row r="15" spans="1:33" ht="15" customHeight="1" x14ac:dyDescent="0.25">
      <c r="A15" s="4" t="s">
        <v>16</v>
      </c>
      <c r="B15" s="5">
        <v>46.67</v>
      </c>
      <c r="C15" s="5">
        <v>9160299</v>
      </c>
      <c r="D15">
        <f t="shared" si="0"/>
        <v>-1.1019283746556391E-2</v>
      </c>
    </row>
    <row r="16" spans="1:33" ht="15" customHeight="1" x14ac:dyDescent="0.25">
      <c r="A16" s="2" t="s">
        <v>17</v>
      </c>
      <c r="B16" s="3">
        <v>49.8</v>
      </c>
      <c r="C16" s="3">
        <v>24408000</v>
      </c>
      <c r="D16">
        <f t="shared" si="0"/>
        <v>6.7066638097278669E-2</v>
      </c>
    </row>
    <row r="17" spans="1:32" ht="15" customHeight="1" x14ac:dyDescent="0.25">
      <c r="A17" s="4" t="s">
        <v>18</v>
      </c>
      <c r="B17" s="5">
        <v>44.69</v>
      </c>
      <c r="C17" s="5">
        <v>18517570</v>
      </c>
      <c r="D17">
        <f t="shared" si="0"/>
        <v>-0.10261044176706827</v>
      </c>
      <c r="AC17" t="s">
        <v>354</v>
      </c>
      <c r="AE17">
        <v>2.5399999999999999E-2</v>
      </c>
      <c r="AF17">
        <f>(1+AE17)^(1/365)-1</f>
        <v>6.8722307481783318E-5</v>
      </c>
    </row>
    <row r="18" spans="1:32" ht="15" customHeight="1" x14ac:dyDescent="0.25">
      <c r="A18" s="2" t="s">
        <v>19</v>
      </c>
      <c r="B18" s="3">
        <v>42.64</v>
      </c>
      <c r="C18" s="3">
        <v>11764300</v>
      </c>
      <c r="D18">
        <f t="shared" si="0"/>
        <v>-4.5871559633027463E-2</v>
      </c>
    </row>
    <row r="19" spans="1:32" ht="15" customHeight="1" x14ac:dyDescent="0.25">
      <c r="A19" s="4" t="s">
        <v>20</v>
      </c>
      <c r="B19" s="5">
        <v>45.29</v>
      </c>
      <c r="C19" s="5">
        <v>15664720</v>
      </c>
      <c r="D19">
        <f t="shared" si="0"/>
        <v>6.2148217636022483E-2</v>
      </c>
      <c r="AF19">
        <f>(AC13-AF17)/AD13 * SQRT(252)</f>
        <v>-0.556236384463766</v>
      </c>
    </row>
    <row r="20" spans="1:32" ht="15" customHeight="1" x14ac:dyDescent="0.25">
      <c r="A20" s="2" t="s">
        <v>21</v>
      </c>
      <c r="B20" s="3">
        <v>49.38</v>
      </c>
      <c r="C20" s="3">
        <v>17122750</v>
      </c>
      <c r="D20">
        <f t="shared" si="0"/>
        <v>9.0306911017884822E-2</v>
      </c>
    </row>
    <row r="21" spans="1:32" ht="15" customHeight="1" x14ac:dyDescent="0.25">
      <c r="A21" s="4" t="s">
        <v>22</v>
      </c>
      <c r="B21" s="5">
        <v>48.98</v>
      </c>
      <c r="C21" s="5">
        <v>10837520</v>
      </c>
      <c r="D21">
        <f t="shared" si="0"/>
        <v>-8.1004455245039624E-3</v>
      </c>
    </row>
    <row r="22" spans="1:32" ht="15" customHeight="1" x14ac:dyDescent="0.25">
      <c r="A22" s="2" t="s">
        <v>23</v>
      </c>
      <c r="B22" s="3">
        <v>46.86</v>
      </c>
      <c r="C22" s="3">
        <v>7187728</v>
      </c>
      <c r="D22">
        <f t="shared" si="0"/>
        <v>-4.3282972641894603E-2</v>
      </c>
    </row>
    <row r="23" spans="1:32" ht="15" customHeight="1" x14ac:dyDescent="0.25">
      <c r="A23" s="4" t="s">
        <v>24</v>
      </c>
      <c r="B23" s="5">
        <v>46.87</v>
      </c>
      <c r="C23" s="5">
        <v>6058053</v>
      </c>
      <c r="D23">
        <f t="shared" si="0"/>
        <v>2.1340162185228361E-4</v>
      </c>
    </row>
    <row r="24" spans="1:32" ht="15" customHeight="1" x14ac:dyDescent="0.25">
      <c r="A24" s="2" t="s">
        <v>25</v>
      </c>
      <c r="B24" s="3">
        <v>43.64</v>
      </c>
      <c r="C24" s="3">
        <v>12363840</v>
      </c>
      <c r="D24">
        <f t="shared" si="0"/>
        <v>-6.8914017495199431E-2</v>
      </c>
    </row>
    <row r="25" spans="1:32" ht="15" customHeight="1" x14ac:dyDescent="0.25">
      <c r="A25" s="4" t="s">
        <v>26</v>
      </c>
      <c r="B25" s="5">
        <v>44.32</v>
      </c>
      <c r="C25" s="5">
        <v>8847512</v>
      </c>
      <c r="D25">
        <f t="shared" si="0"/>
        <v>1.558203483043079E-2</v>
      </c>
    </row>
    <row r="26" spans="1:32" ht="15" customHeight="1" x14ac:dyDescent="0.25">
      <c r="A26" s="2" t="s">
        <v>27</v>
      </c>
      <c r="B26" s="3">
        <v>44.57</v>
      </c>
      <c r="C26" s="3">
        <v>11012950</v>
      </c>
      <c r="D26">
        <f t="shared" si="0"/>
        <v>5.6407942238267152E-3</v>
      </c>
    </row>
    <row r="27" spans="1:32" ht="15" customHeight="1" x14ac:dyDescent="0.25">
      <c r="A27" s="4" t="s">
        <v>28</v>
      </c>
      <c r="B27" s="5">
        <v>44.49</v>
      </c>
      <c r="C27" s="5">
        <v>4099172</v>
      </c>
      <c r="D27">
        <f t="shared" si="0"/>
        <v>-1.7949293246578033E-3</v>
      </c>
    </row>
    <row r="28" spans="1:32" ht="15" customHeight="1" x14ac:dyDescent="0.25">
      <c r="A28" s="2" t="s">
        <v>29</v>
      </c>
      <c r="B28" s="3">
        <v>43.35</v>
      </c>
      <c r="C28" s="3">
        <v>4676645</v>
      </c>
      <c r="D28">
        <f t="shared" si="0"/>
        <v>-2.56237356709373E-2</v>
      </c>
    </row>
    <row r="29" spans="1:32" ht="15" customHeight="1" x14ac:dyDescent="0.25">
      <c r="A29" s="4" t="s">
        <v>30</v>
      </c>
      <c r="B29" s="5">
        <v>42.13</v>
      </c>
      <c r="C29" s="5">
        <v>6179176</v>
      </c>
      <c r="D29">
        <f t="shared" si="0"/>
        <v>-2.8143021914648184E-2</v>
      </c>
    </row>
    <row r="30" spans="1:32" ht="15" customHeight="1" x14ac:dyDescent="0.25">
      <c r="A30" s="2" t="s">
        <v>31</v>
      </c>
      <c r="B30" s="3">
        <v>40.049999999999997</v>
      </c>
      <c r="C30" s="3">
        <v>7834862</v>
      </c>
      <c r="D30">
        <f t="shared" si="0"/>
        <v>-4.9370994540707459E-2</v>
      </c>
    </row>
    <row r="31" spans="1:32" ht="15" customHeight="1" x14ac:dyDescent="0.25">
      <c r="A31" s="4" t="s">
        <v>32</v>
      </c>
      <c r="B31" s="5">
        <v>41.28</v>
      </c>
      <c r="C31" s="5">
        <v>6981918</v>
      </c>
      <c r="D31">
        <f t="shared" si="0"/>
        <v>3.0711610486891486E-2</v>
      </c>
    </row>
    <row r="32" spans="1:32" ht="15" customHeight="1" x14ac:dyDescent="0.25">
      <c r="A32" s="2" t="s">
        <v>33</v>
      </c>
      <c r="B32" s="3">
        <v>41.17</v>
      </c>
      <c r="C32" s="3">
        <v>5521802</v>
      </c>
      <c r="D32">
        <f t="shared" si="0"/>
        <v>-2.6647286821705287E-3</v>
      </c>
    </row>
    <row r="33" spans="1:4" ht="15" customHeight="1" x14ac:dyDescent="0.25">
      <c r="A33" s="4" t="s">
        <v>34</v>
      </c>
      <c r="B33" s="5">
        <v>40.6</v>
      </c>
      <c r="C33" s="5">
        <v>4309173</v>
      </c>
      <c r="D33">
        <f t="shared" si="0"/>
        <v>-1.3845032790867143E-2</v>
      </c>
    </row>
    <row r="34" spans="1:4" ht="15" customHeight="1" x14ac:dyDescent="0.25">
      <c r="A34" s="2" t="s">
        <v>35</v>
      </c>
      <c r="B34" s="3">
        <v>40.020000000000003</v>
      </c>
      <c r="C34" s="3">
        <v>4298047</v>
      </c>
      <c r="D34">
        <f t="shared" si="0"/>
        <v>-1.4285714285714244E-2</v>
      </c>
    </row>
    <row r="35" spans="1:4" ht="15" customHeight="1" x14ac:dyDescent="0.25">
      <c r="A35" s="4" t="s">
        <v>36</v>
      </c>
      <c r="B35" s="5">
        <v>41.87</v>
      </c>
      <c r="C35" s="5">
        <v>5835873</v>
      </c>
      <c r="D35">
        <f t="shared" si="0"/>
        <v>4.622688655672149E-2</v>
      </c>
    </row>
    <row r="36" spans="1:4" ht="15" customHeight="1" x14ac:dyDescent="0.25">
      <c r="A36" s="2" t="s">
        <v>37</v>
      </c>
      <c r="B36" s="3">
        <v>41.95</v>
      </c>
      <c r="C36" s="3">
        <v>4206706</v>
      </c>
      <c r="D36">
        <f t="shared" si="0"/>
        <v>1.9106759016003201E-3</v>
      </c>
    </row>
    <row r="37" spans="1:4" ht="15" customHeight="1" x14ac:dyDescent="0.25">
      <c r="A37" s="4" t="s">
        <v>38</v>
      </c>
      <c r="B37" s="5">
        <v>42.38</v>
      </c>
      <c r="C37" s="5">
        <v>5000840</v>
      </c>
      <c r="D37">
        <f t="shared" si="0"/>
        <v>1.02502979737783E-2</v>
      </c>
    </row>
    <row r="38" spans="1:4" ht="15" customHeight="1" x14ac:dyDescent="0.25">
      <c r="A38" s="2" t="s">
        <v>39</v>
      </c>
      <c r="B38" s="3">
        <v>40.700000000000003</v>
      </c>
      <c r="C38" s="3">
        <v>4437794</v>
      </c>
      <c r="D38">
        <f t="shared" si="0"/>
        <v>-3.9641340254837176E-2</v>
      </c>
    </row>
    <row r="39" spans="1:4" ht="15" customHeight="1" x14ac:dyDescent="0.25">
      <c r="A39" s="4" t="s">
        <v>40</v>
      </c>
      <c r="B39" s="5">
        <v>42.29</v>
      </c>
      <c r="C39" s="5">
        <v>5984827</v>
      </c>
      <c r="D39">
        <f t="shared" si="0"/>
        <v>3.9066339066338975E-2</v>
      </c>
    </row>
    <row r="40" spans="1:4" ht="15" customHeight="1" x14ac:dyDescent="0.25">
      <c r="A40" s="2" t="s">
        <v>41</v>
      </c>
      <c r="B40" s="3">
        <v>46.88</v>
      </c>
      <c r="C40" s="3">
        <v>14619490</v>
      </c>
      <c r="D40">
        <f t="shared" si="0"/>
        <v>0.10853629699692607</v>
      </c>
    </row>
    <row r="41" spans="1:4" ht="15" customHeight="1" x14ac:dyDescent="0.25">
      <c r="A41" s="4" t="s">
        <v>42</v>
      </c>
      <c r="B41" s="5">
        <v>45.94</v>
      </c>
      <c r="C41" s="5">
        <v>12129440</v>
      </c>
      <c r="D41">
        <f t="shared" si="0"/>
        <v>-2.0051194539249247E-2</v>
      </c>
    </row>
    <row r="42" spans="1:4" ht="15" customHeight="1" x14ac:dyDescent="0.25">
      <c r="A42" s="2" t="s">
        <v>43</v>
      </c>
      <c r="B42" s="3">
        <v>44.91</v>
      </c>
      <c r="C42" s="3">
        <v>6057991</v>
      </c>
      <c r="D42">
        <f t="shared" si="0"/>
        <v>-2.2420548541575994E-2</v>
      </c>
    </row>
    <row r="43" spans="1:4" ht="15" customHeight="1" x14ac:dyDescent="0.25">
      <c r="A43" s="4" t="s">
        <v>44</v>
      </c>
      <c r="B43" s="5">
        <v>44.76</v>
      </c>
      <c r="C43" s="5">
        <v>4041686</v>
      </c>
      <c r="D43">
        <f t="shared" si="0"/>
        <v>-3.3400133600534087E-3</v>
      </c>
    </row>
    <row r="44" spans="1:4" ht="15" customHeight="1" x14ac:dyDescent="0.25">
      <c r="A44" s="2" t="s">
        <v>45</v>
      </c>
      <c r="B44" s="3">
        <v>44.62</v>
      </c>
      <c r="C44" s="3">
        <v>5791895</v>
      </c>
      <c r="D44">
        <f t="shared" si="0"/>
        <v>-3.1277926720286097E-3</v>
      </c>
    </row>
    <row r="45" spans="1:4" ht="15" customHeight="1" x14ac:dyDescent="0.25">
      <c r="A45" s="4" t="s">
        <v>46</v>
      </c>
      <c r="B45" s="5">
        <v>43.13</v>
      </c>
      <c r="C45" s="5">
        <v>4597599</v>
      </c>
      <c r="D45">
        <f t="shared" si="0"/>
        <v>-3.3393097265799976E-2</v>
      </c>
    </row>
    <row r="46" spans="1:4" ht="15" customHeight="1" x14ac:dyDescent="0.25">
      <c r="A46" s="2" t="s">
        <v>47</v>
      </c>
      <c r="B46" s="3">
        <v>42.08</v>
      </c>
      <c r="C46" s="3">
        <v>3535993</v>
      </c>
      <c r="D46">
        <f t="shared" si="0"/>
        <v>-2.4345003477857736E-2</v>
      </c>
    </row>
    <row r="47" spans="1:4" ht="15" customHeight="1" x14ac:dyDescent="0.25">
      <c r="A47" s="4" t="s">
        <v>48</v>
      </c>
      <c r="B47" s="5">
        <v>41.9</v>
      </c>
      <c r="C47" s="5">
        <v>2655845</v>
      </c>
      <c r="D47">
        <f t="shared" si="0"/>
        <v>-4.2775665399239476E-3</v>
      </c>
    </row>
    <row r="48" spans="1:4" ht="15" customHeight="1" x14ac:dyDescent="0.25">
      <c r="A48" s="2" t="s">
        <v>49</v>
      </c>
      <c r="B48" s="3">
        <v>40.93</v>
      </c>
      <c r="C48" s="3">
        <v>2647750</v>
      </c>
      <c r="D48">
        <f t="shared" si="0"/>
        <v>-2.3150357995226703E-2</v>
      </c>
    </row>
    <row r="49" spans="1:4" ht="15" customHeight="1" x14ac:dyDescent="0.25">
      <c r="A49" s="4" t="s">
        <v>50</v>
      </c>
      <c r="B49" s="5">
        <v>42.01</v>
      </c>
      <c r="C49" s="5">
        <v>2813392</v>
      </c>
      <c r="D49">
        <f t="shared" si="0"/>
        <v>2.6386513559736095E-2</v>
      </c>
    </row>
    <row r="50" spans="1:4" ht="15" customHeight="1" x14ac:dyDescent="0.25">
      <c r="A50" s="2" t="s">
        <v>51</v>
      </c>
      <c r="B50" s="3">
        <v>42.06</v>
      </c>
      <c r="C50" s="3">
        <v>2730242</v>
      </c>
      <c r="D50">
        <f t="shared" si="0"/>
        <v>1.1901928112355218E-3</v>
      </c>
    </row>
    <row r="51" spans="1:4" ht="15" customHeight="1" x14ac:dyDescent="0.25">
      <c r="A51" s="4" t="s">
        <v>52</v>
      </c>
      <c r="B51" s="5">
        <v>41.84</v>
      </c>
      <c r="C51" s="5">
        <v>2895418</v>
      </c>
      <c r="D51">
        <f t="shared" si="0"/>
        <v>-5.2306229196385839E-3</v>
      </c>
    </row>
    <row r="52" spans="1:4" ht="15" customHeight="1" x14ac:dyDescent="0.25">
      <c r="A52" s="2" t="s">
        <v>53</v>
      </c>
      <c r="B52" s="3">
        <v>41.78</v>
      </c>
      <c r="C52" s="3">
        <v>3688931</v>
      </c>
      <c r="D52">
        <f t="shared" si="0"/>
        <v>-1.4340344168260581E-3</v>
      </c>
    </row>
    <row r="53" spans="1:4" ht="15" customHeight="1" x14ac:dyDescent="0.25">
      <c r="A53" s="4" t="s">
        <v>54</v>
      </c>
      <c r="B53" s="5">
        <v>42.07</v>
      </c>
      <c r="C53" s="5">
        <v>3733178</v>
      </c>
      <c r="D53">
        <f t="shared" si="0"/>
        <v>6.9411201531833205E-3</v>
      </c>
    </row>
    <row r="54" spans="1:4" ht="15" customHeight="1" x14ac:dyDescent="0.25">
      <c r="A54" s="2" t="s">
        <v>55</v>
      </c>
      <c r="B54" s="3">
        <v>40.53</v>
      </c>
      <c r="C54" s="3">
        <v>3717965</v>
      </c>
      <c r="D54">
        <f t="shared" si="0"/>
        <v>-3.6605657237936753E-2</v>
      </c>
    </row>
    <row r="55" spans="1:4" ht="15" customHeight="1" x14ac:dyDescent="0.25">
      <c r="A55" s="4" t="s">
        <v>56</v>
      </c>
      <c r="B55" s="5">
        <v>40.520000000000003</v>
      </c>
      <c r="C55" s="5">
        <v>3914428</v>
      </c>
      <c r="D55">
        <f t="shared" si="0"/>
        <v>-2.4673081667895414E-4</v>
      </c>
    </row>
    <row r="56" spans="1:4" ht="15" customHeight="1" x14ac:dyDescent="0.25">
      <c r="A56" s="2" t="s">
        <v>57</v>
      </c>
      <c r="B56" s="3">
        <v>40.93</v>
      </c>
      <c r="C56" s="3">
        <v>3827495</v>
      </c>
      <c r="D56">
        <f t="shared" si="0"/>
        <v>1.0118460019743251E-2</v>
      </c>
    </row>
    <row r="57" spans="1:4" ht="15" customHeight="1" x14ac:dyDescent="0.25">
      <c r="A57" s="4" t="s">
        <v>58</v>
      </c>
      <c r="B57" s="5">
        <v>41.03</v>
      </c>
      <c r="C57" s="5">
        <v>2579553</v>
      </c>
      <c r="D57">
        <f t="shared" si="0"/>
        <v>2.4431956999756027E-3</v>
      </c>
    </row>
    <row r="58" spans="1:4" ht="15" customHeight="1" x14ac:dyDescent="0.25">
      <c r="A58" s="2" t="s">
        <v>59</v>
      </c>
      <c r="B58" s="3">
        <v>40.65</v>
      </c>
      <c r="C58" s="3">
        <v>4019789</v>
      </c>
      <c r="D58">
        <f t="shared" si="0"/>
        <v>-9.2615159639288947E-3</v>
      </c>
    </row>
    <row r="59" spans="1:4" ht="15" customHeight="1" x14ac:dyDescent="0.25">
      <c r="A59" s="4" t="s">
        <v>60</v>
      </c>
      <c r="B59" s="5">
        <v>41.7</v>
      </c>
      <c r="C59" s="5">
        <v>4529214</v>
      </c>
      <c r="D59">
        <f t="shared" si="0"/>
        <v>2.583025830258313E-2</v>
      </c>
    </row>
    <row r="60" spans="1:4" ht="15" customHeight="1" x14ac:dyDescent="0.25">
      <c r="A60" s="2" t="s">
        <v>61</v>
      </c>
      <c r="B60" s="3">
        <v>41.83</v>
      </c>
      <c r="C60" s="3">
        <v>4057555</v>
      </c>
      <c r="D60">
        <f t="shared" si="0"/>
        <v>3.1175059952037276E-3</v>
      </c>
    </row>
    <row r="61" spans="1:4" ht="15" customHeight="1" x14ac:dyDescent="0.25">
      <c r="A61" s="4" t="s">
        <v>62</v>
      </c>
      <c r="B61" s="5">
        <v>41.28</v>
      </c>
      <c r="C61" s="5">
        <v>5377739</v>
      </c>
      <c r="D61">
        <f t="shared" si="0"/>
        <v>-1.3148458044465627E-2</v>
      </c>
    </row>
    <row r="62" spans="1:4" ht="15" customHeight="1" x14ac:dyDescent="0.25">
      <c r="A62" s="2" t="s">
        <v>63</v>
      </c>
      <c r="B62" s="3">
        <v>39.590000000000003</v>
      </c>
      <c r="C62" s="3">
        <v>5916837</v>
      </c>
      <c r="D62">
        <f t="shared" si="0"/>
        <v>-4.0939922480620096E-2</v>
      </c>
    </row>
    <row r="63" spans="1:4" ht="15" customHeight="1" x14ac:dyDescent="0.25">
      <c r="A63" s="4" t="s">
        <v>64</v>
      </c>
      <c r="B63" s="5">
        <v>39.01</v>
      </c>
      <c r="C63" s="5">
        <v>8081732</v>
      </c>
      <c r="D63">
        <f t="shared" si="0"/>
        <v>-1.4650164182874598E-2</v>
      </c>
    </row>
    <row r="64" spans="1:4" ht="15" customHeight="1" x14ac:dyDescent="0.25">
      <c r="A64" s="2" t="s">
        <v>65</v>
      </c>
      <c r="B64" s="3">
        <v>39.57</v>
      </c>
      <c r="C64" s="3">
        <v>13250920</v>
      </c>
      <c r="D64">
        <f t="shared" si="0"/>
        <v>1.4355293514483525E-2</v>
      </c>
    </row>
    <row r="65" spans="1:4" ht="15" customHeight="1" x14ac:dyDescent="0.25">
      <c r="A65" s="4" t="s">
        <v>66</v>
      </c>
      <c r="B65" s="5">
        <v>35.44</v>
      </c>
      <c r="C65" s="5">
        <v>29082790</v>
      </c>
      <c r="D65">
        <f t="shared" si="0"/>
        <v>-0.10437199898913324</v>
      </c>
    </row>
    <row r="66" spans="1:4" ht="15" customHeight="1" x14ac:dyDescent="0.25">
      <c r="A66" s="2" t="s">
        <v>67</v>
      </c>
      <c r="B66" s="3">
        <v>35.47</v>
      </c>
      <c r="C66" s="3">
        <v>17441530</v>
      </c>
      <c r="D66">
        <f t="shared" si="0"/>
        <v>8.4650112866820374E-4</v>
      </c>
    </row>
    <row r="67" spans="1:4" ht="15" customHeight="1" x14ac:dyDescent="0.25">
      <c r="A67" s="4" t="s">
        <v>68</v>
      </c>
      <c r="B67" s="5">
        <v>34.97</v>
      </c>
      <c r="C67" s="5">
        <v>10687380</v>
      </c>
      <c r="D67">
        <f t="shared" si="0"/>
        <v>-1.4096419509444602E-2</v>
      </c>
    </row>
    <row r="68" spans="1:4" ht="15" customHeight="1" x14ac:dyDescent="0.25">
      <c r="A68" s="2" t="s">
        <v>69</v>
      </c>
      <c r="B68" s="3">
        <v>34.85</v>
      </c>
      <c r="C68" s="3">
        <v>7946006</v>
      </c>
      <c r="D68">
        <f t="shared" ref="D68:D131" si="1">(B68-B67)/B67</f>
        <v>-3.4315127251929494E-3</v>
      </c>
    </row>
    <row r="69" spans="1:4" ht="15" customHeight="1" x14ac:dyDescent="0.25">
      <c r="A69" s="4" t="s">
        <v>70</v>
      </c>
      <c r="B69" s="5">
        <v>34.99</v>
      </c>
      <c r="C69" s="5">
        <v>5547732</v>
      </c>
      <c r="D69">
        <f t="shared" si="1"/>
        <v>4.017216642754679E-3</v>
      </c>
    </row>
    <row r="70" spans="1:4" ht="15" customHeight="1" x14ac:dyDescent="0.25">
      <c r="A70" s="2" t="s">
        <v>71</v>
      </c>
      <c r="B70" s="3">
        <v>37.04</v>
      </c>
      <c r="C70" s="3">
        <v>15342780</v>
      </c>
      <c r="D70">
        <f t="shared" si="1"/>
        <v>5.8588168048013631E-2</v>
      </c>
    </row>
    <row r="71" spans="1:4" ht="15" customHeight="1" x14ac:dyDescent="0.25">
      <c r="A71" s="4" t="s">
        <v>72</v>
      </c>
      <c r="B71" s="5">
        <v>37.07</v>
      </c>
      <c r="C71" s="5">
        <v>6474368</v>
      </c>
      <c r="D71">
        <f t="shared" si="1"/>
        <v>8.0993520518361599E-4</v>
      </c>
    </row>
    <row r="72" spans="1:4" ht="15" customHeight="1" x14ac:dyDescent="0.25">
      <c r="A72" s="2" t="s">
        <v>73</v>
      </c>
      <c r="B72" s="3">
        <v>37.01</v>
      </c>
      <c r="C72" s="3">
        <v>4744776</v>
      </c>
      <c r="D72">
        <f t="shared" si="1"/>
        <v>-1.618559482061027E-3</v>
      </c>
    </row>
    <row r="73" spans="1:4" ht="15" customHeight="1" x14ac:dyDescent="0.25">
      <c r="A73" s="4" t="s">
        <v>74</v>
      </c>
      <c r="B73" s="5">
        <v>37.979999999999997</v>
      </c>
      <c r="C73" s="5">
        <v>7149237</v>
      </c>
      <c r="D73">
        <f t="shared" si="1"/>
        <v>2.6209132666846768E-2</v>
      </c>
    </row>
    <row r="74" spans="1:4" ht="15" customHeight="1" x14ac:dyDescent="0.25">
      <c r="A74" s="2" t="s">
        <v>75</v>
      </c>
      <c r="B74" s="3">
        <v>36.700000000000003</v>
      </c>
      <c r="C74" s="3">
        <v>7130040</v>
      </c>
      <c r="D74">
        <f t="shared" si="1"/>
        <v>-3.3701948393891366E-2</v>
      </c>
    </row>
    <row r="75" spans="1:4" ht="15" customHeight="1" x14ac:dyDescent="0.25">
      <c r="A75" s="4" t="s">
        <v>76</v>
      </c>
      <c r="B75" s="5">
        <v>34.49</v>
      </c>
      <c r="C75" s="5">
        <v>14707520</v>
      </c>
      <c r="D75">
        <f t="shared" si="1"/>
        <v>-6.021798365122618E-2</v>
      </c>
    </row>
    <row r="76" spans="1:4" ht="15" customHeight="1" x14ac:dyDescent="0.25">
      <c r="A76" s="2" t="s">
        <v>77</v>
      </c>
      <c r="B76" s="3">
        <v>34.17</v>
      </c>
      <c r="C76" s="3">
        <v>6037956</v>
      </c>
      <c r="D76">
        <f t="shared" si="1"/>
        <v>-9.2780516091620843E-3</v>
      </c>
    </row>
    <row r="77" spans="1:4" ht="15" customHeight="1" x14ac:dyDescent="0.25">
      <c r="A77" s="4" t="s">
        <v>78</v>
      </c>
      <c r="B77" s="5">
        <v>35.21</v>
      </c>
      <c r="C77" s="5">
        <v>8727757</v>
      </c>
      <c r="D77">
        <f t="shared" si="1"/>
        <v>3.0436055019022509E-2</v>
      </c>
    </row>
    <row r="78" spans="1:4" ht="15" customHeight="1" x14ac:dyDescent="0.25">
      <c r="A78" s="2" t="s">
        <v>79</v>
      </c>
      <c r="B78" s="3">
        <v>34.96</v>
      </c>
      <c r="C78" s="3">
        <v>6219582</v>
      </c>
      <c r="D78">
        <f t="shared" si="1"/>
        <v>-7.1002556092019308E-3</v>
      </c>
    </row>
    <row r="79" spans="1:4" ht="15" customHeight="1" x14ac:dyDescent="0.25">
      <c r="A79" s="4" t="s">
        <v>80</v>
      </c>
      <c r="B79" s="5">
        <v>33.869999999999997</v>
      </c>
      <c r="C79" s="5">
        <v>8929807</v>
      </c>
      <c r="D79">
        <f t="shared" si="1"/>
        <v>-3.117848970251726E-2</v>
      </c>
    </row>
    <row r="80" spans="1:4" ht="15" customHeight="1" x14ac:dyDescent="0.25">
      <c r="A80" s="2" t="s">
        <v>81</v>
      </c>
      <c r="B80" s="3">
        <v>32.880000000000003</v>
      </c>
      <c r="C80" s="3">
        <v>6763787</v>
      </c>
      <c r="D80">
        <f t="shared" si="1"/>
        <v>-2.9229406554472835E-2</v>
      </c>
    </row>
    <row r="81" spans="1:6" ht="15" customHeight="1" x14ac:dyDescent="0.25">
      <c r="A81" s="4" t="s">
        <v>82</v>
      </c>
      <c r="B81" s="5">
        <v>30.53</v>
      </c>
      <c r="C81" s="5">
        <v>12654120</v>
      </c>
      <c r="D81">
        <f t="shared" si="1"/>
        <v>-7.1472019464720232E-2</v>
      </c>
    </row>
    <row r="82" spans="1:6" ht="15" customHeight="1" x14ac:dyDescent="0.25">
      <c r="A82" s="2" t="s">
        <v>83</v>
      </c>
      <c r="B82" s="3">
        <v>28.99</v>
      </c>
      <c r="C82" s="3">
        <v>14289540</v>
      </c>
      <c r="D82">
        <f t="shared" si="1"/>
        <v>-5.0442188011791768E-2</v>
      </c>
    </row>
    <row r="83" spans="1:6" ht="15" customHeight="1" x14ac:dyDescent="0.25">
      <c r="A83" s="4" t="s">
        <v>84</v>
      </c>
      <c r="B83" s="5">
        <v>27.84</v>
      </c>
      <c r="C83" s="5">
        <v>12690390</v>
      </c>
      <c r="D83">
        <f t="shared" si="1"/>
        <v>-3.9668851328044104E-2</v>
      </c>
    </row>
    <row r="84" spans="1:6" ht="15" customHeight="1" x14ac:dyDescent="0.25">
      <c r="A84" s="2" t="s">
        <v>85</v>
      </c>
      <c r="B84" s="3">
        <v>27.65</v>
      </c>
      <c r="C84" s="3">
        <v>8654347</v>
      </c>
      <c r="D84">
        <f t="shared" si="1"/>
        <v>-6.8247126436782072E-3</v>
      </c>
    </row>
    <row r="85" spans="1:6" ht="15" customHeight="1" x14ac:dyDescent="0.25">
      <c r="A85" s="4" t="s">
        <v>86</v>
      </c>
      <c r="B85" s="5">
        <v>27.98</v>
      </c>
      <c r="C85" s="5">
        <v>5980076</v>
      </c>
      <c r="D85">
        <f t="shared" si="1"/>
        <v>1.1934900542495547E-2</v>
      </c>
    </row>
    <row r="86" spans="1:6" ht="15" customHeight="1" x14ac:dyDescent="0.25">
      <c r="A86" s="2" t="s">
        <v>87</v>
      </c>
      <c r="B86" s="3">
        <v>27.92</v>
      </c>
      <c r="C86" s="3">
        <v>5503000</v>
      </c>
      <c r="D86">
        <f t="shared" si="1"/>
        <v>-2.1443888491779386E-3</v>
      </c>
    </row>
    <row r="87" spans="1:6" ht="15" customHeight="1" x14ac:dyDescent="0.25">
      <c r="A87" s="4" t="s">
        <v>88</v>
      </c>
      <c r="B87" s="5">
        <v>27.07</v>
      </c>
      <c r="C87" s="5">
        <v>15203900</v>
      </c>
      <c r="D87">
        <f t="shared" si="1"/>
        <v>-3.0444126074498618E-2</v>
      </c>
    </row>
    <row r="88" spans="1:6" ht="15" customHeight="1" x14ac:dyDescent="0.25">
      <c r="A88" s="2" t="s">
        <v>89</v>
      </c>
      <c r="B88" s="3">
        <v>25.94</v>
      </c>
      <c r="C88" s="3">
        <v>22291030</v>
      </c>
      <c r="D88">
        <f t="shared" si="1"/>
        <v>-4.1743627632064982E-2</v>
      </c>
    </row>
    <row r="89" spans="1:6" ht="15" customHeight="1" x14ac:dyDescent="0.25">
      <c r="A89" s="4" t="s">
        <v>90</v>
      </c>
      <c r="B89" s="5">
        <v>23.93</v>
      </c>
      <c r="C89" s="5">
        <v>37653090</v>
      </c>
      <c r="D89">
        <f t="shared" si="1"/>
        <v>-7.7486507324595277E-2</v>
      </c>
      <c r="F89">
        <v>1</v>
      </c>
    </row>
    <row r="90" spans="1:6" ht="15" customHeight="1" x14ac:dyDescent="0.25">
      <c r="A90" s="2" t="s">
        <v>91</v>
      </c>
      <c r="B90" s="3">
        <v>24.2</v>
      </c>
      <c r="C90" s="3">
        <v>14035690</v>
      </c>
      <c r="D90">
        <f t="shared" si="1"/>
        <v>1.1282908483075619E-2</v>
      </c>
      <c r="E90">
        <v>1</v>
      </c>
    </row>
    <row r="91" spans="1:6" ht="15" customHeight="1" x14ac:dyDescent="0.25">
      <c r="A91" s="4" t="s">
        <v>92</v>
      </c>
      <c r="B91" s="5">
        <v>21.55</v>
      </c>
      <c r="C91" s="5">
        <v>16825220</v>
      </c>
      <c r="D91">
        <f t="shared" si="1"/>
        <v>-0.1095041322314049</v>
      </c>
    </row>
    <row r="92" spans="1:6" ht="15" customHeight="1" x14ac:dyDescent="0.25">
      <c r="A92" s="2" t="s">
        <v>93</v>
      </c>
      <c r="B92" s="3">
        <v>21.9</v>
      </c>
      <c r="C92" s="3">
        <v>12053690</v>
      </c>
      <c r="D92">
        <f t="shared" si="1"/>
        <v>1.6241299303944218E-2</v>
      </c>
    </row>
    <row r="93" spans="1:6" ht="15" customHeight="1" x14ac:dyDescent="0.25">
      <c r="A93" s="4" t="s">
        <v>94</v>
      </c>
      <c r="B93" s="5">
        <v>22.73</v>
      </c>
      <c r="C93" s="5">
        <v>11058380</v>
      </c>
      <c r="D93">
        <f t="shared" si="1"/>
        <v>3.7899543378995523E-2</v>
      </c>
    </row>
    <row r="94" spans="1:6" ht="15" customHeight="1" x14ac:dyDescent="0.25">
      <c r="A94" s="2" t="s">
        <v>95</v>
      </c>
      <c r="B94" s="3">
        <v>23.72</v>
      </c>
      <c r="C94" s="3">
        <v>15159430</v>
      </c>
      <c r="D94">
        <f t="shared" si="1"/>
        <v>4.3554773427188664E-2</v>
      </c>
      <c r="E94">
        <v>1</v>
      </c>
    </row>
    <row r="95" spans="1:6" ht="15" customHeight="1" x14ac:dyDescent="0.25">
      <c r="A95" s="4" t="s">
        <v>96</v>
      </c>
      <c r="B95" s="5">
        <v>21.91</v>
      </c>
      <c r="C95" s="5">
        <v>14155120</v>
      </c>
      <c r="D95">
        <f t="shared" si="1"/>
        <v>-7.6306913996627271E-2</v>
      </c>
      <c r="F95">
        <v>1</v>
      </c>
    </row>
    <row r="96" spans="1:6" ht="15" customHeight="1" x14ac:dyDescent="0.25">
      <c r="A96" s="2" t="s">
        <v>97</v>
      </c>
      <c r="B96" s="3">
        <v>20.13</v>
      </c>
      <c r="C96" s="3">
        <v>22116640</v>
      </c>
      <c r="D96">
        <f t="shared" si="1"/>
        <v>-8.1241442263806529E-2</v>
      </c>
    </row>
    <row r="97" spans="1:6" ht="15" customHeight="1" x14ac:dyDescent="0.25">
      <c r="A97" s="4" t="s">
        <v>98</v>
      </c>
      <c r="B97" s="5">
        <v>19.7</v>
      </c>
      <c r="C97" s="5">
        <v>18086870</v>
      </c>
      <c r="D97">
        <f t="shared" si="1"/>
        <v>-2.1361152508693478E-2</v>
      </c>
    </row>
    <row r="98" spans="1:6" ht="15" customHeight="1" x14ac:dyDescent="0.25">
      <c r="A98" s="2" t="s">
        <v>99</v>
      </c>
      <c r="B98" s="3">
        <v>19.13</v>
      </c>
      <c r="C98" s="3">
        <v>21065870</v>
      </c>
      <c r="D98">
        <f t="shared" si="1"/>
        <v>-2.8934010152284279E-2</v>
      </c>
    </row>
    <row r="99" spans="1:6" ht="15" customHeight="1" x14ac:dyDescent="0.25">
      <c r="A99" s="4" t="s">
        <v>100</v>
      </c>
      <c r="B99" s="5">
        <v>19.5</v>
      </c>
      <c r="C99" s="5">
        <v>22439350</v>
      </c>
      <c r="D99">
        <f t="shared" si="1"/>
        <v>1.9341348667015212E-2</v>
      </c>
    </row>
    <row r="100" spans="1:6" ht="15" customHeight="1" x14ac:dyDescent="0.25">
      <c r="A100" s="2" t="s">
        <v>101</v>
      </c>
      <c r="B100" s="3">
        <v>18.14</v>
      </c>
      <c r="C100" s="3">
        <v>20919960</v>
      </c>
      <c r="D100">
        <f t="shared" si="1"/>
        <v>-6.9743589743589712E-2</v>
      </c>
      <c r="E100">
        <v>1</v>
      </c>
    </row>
    <row r="101" spans="1:6" ht="15" customHeight="1" x14ac:dyDescent="0.25">
      <c r="A101" s="4" t="s">
        <v>102</v>
      </c>
      <c r="B101" s="5">
        <v>19.100000000000001</v>
      </c>
      <c r="C101" s="5">
        <v>20788720</v>
      </c>
      <c r="D101">
        <f t="shared" si="1"/>
        <v>5.2921719955898609E-2</v>
      </c>
    </row>
    <row r="102" spans="1:6" ht="15" customHeight="1" x14ac:dyDescent="0.25">
      <c r="A102" s="2" t="s">
        <v>103</v>
      </c>
      <c r="B102" s="3">
        <v>18.03</v>
      </c>
      <c r="C102" s="3">
        <v>13652150</v>
      </c>
      <c r="D102">
        <f t="shared" si="1"/>
        <v>-5.6020942408376975E-2</v>
      </c>
    </row>
    <row r="103" spans="1:6" ht="15" customHeight="1" x14ac:dyDescent="0.25">
      <c r="A103" s="4" t="s">
        <v>104</v>
      </c>
      <c r="B103" s="5">
        <v>18.93</v>
      </c>
      <c r="C103" s="5">
        <v>10885190</v>
      </c>
      <c r="D103">
        <f t="shared" si="1"/>
        <v>4.9916805324459156E-2</v>
      </c>
    </row>
    <row r="104" spans="1:6" ht="15" customHeight="1" x14ac:dyDescent="0.25">
      <c r="A104" s="2" t="s">
        <v>105</v>
      </c>
      <c r="B104" s="3">
        <v>18.38</v>
      </c>
      <c r="C104" s="3">
        <v>16627760</v>
      </c>
      <c r="D104">
        <f t="shared" si="1"/>
        <v>-2.9054410987850013E-2</v>
      </c>
    </row>
    <row r="105" spans="1:6" ht="15" customHeight="1" x14ac:dyDescent="0.25">
      <c r="A105" s="4" t="s">
        <v>106</v>
      </c>
      <c r="B105" s="5">
        <v>18.899999999999999</v>
      </c>
      <c r="C105" s="5">
        <v>13067520</v>
      </c>
      <c r="D105">
        <f t="shared" si="1"/>
        <v>2.8291621327529902E-2</v>
      </c>
    </row>
    <row r="106" spans="1:6" ht="15" customHeight="1" x14ac:dyDescent="0.25">
      <c r="A106" s="2" t="s">
        <v>107</v>
      </c>
      <c r="B106" s="3">
        <v>18.440000000000001</v>
      </c>
      <c r="C106" s="3">
        <v>12360220</v>
      </c>
      <c r="D106">
        <f t="shared" si="1"/>
        <v>-2.4338624338624198E-2</v>
      </c>
    </row>
    <row r="107" spans="1:6" ht="15" customHeight="1" x14ac:dyDescent="0.25">
      <c r="A107" s="4" t="s">
        <v>108</v>
      </c>
      <c r="B107" s="5">
        <v>17.45</v>
      </c>
      <c r="C107" s="5">
        <v>15814900</v>
      </c>
      <c r="D107">
        <f t="shared" si="1"/>
        <v>-5.3687635574837411E-2</v>
      </c>
    </row>
    <row r="108" spans="1:6" ht="15" customHeight="1" x14ac:dyDescent="0.25">
      <c r="A108" s="2" t="s">
        <v>109</v>
      </c>
      <c r="B108" s="3">
        <v>17.11</v>
      </c>
      <c r="C108" s="3">
        <v>12534760</v>
      </c>
      <c r="D108">
        <f t="shared" si="1"/>
        <v>-1.9484240687679077E-2</v>
      </c>
    </row>
    <row r="109" spans="1:6" ht="15" customHeight="1" x14ac:dyDescent="0.25">
      <c r="A109" s="4" t="s">
        <v>110</v>
      </c>
      <c r="B109" s="5">
        <v>18.2</v>
      </c>
      <c r="C109" s="5">
        <v>16128460</v>
      </c>
      <c r="D109">
        <f t="shared" si="1"/>
        <v>6.3705435417884274E-2</v>
      </c>
    </row>
    <row r="110" spans="1:6" ht="15" customHeight="1" x14ac:dyDescent="0.25">
      <c r="A110" s="2" t="s">
        <v>111</v>
      </c>
      <c r="B110" s="3">
        <v>17.760000000000002</v>
      </c>
      <c r="C110" s="3">
        <v>10931130</v>
      </c>
      <c r="D110">
        <f t="shared" si="1"/>
        <v>-2.4175824175824052E-2</v>
      </c>
      <c r="F110">
        <v>1</v>
      </c>
    </row>
    <row r="111" spans="1:6" ht="15" customHeight="1" x14ac:dyDescent="0.25">
      <c r="A111" s="4" t="s">
        <v>112</v>
      </c>
      <c r="B111" s="5">
        <v>18.440000000000001</v>
      </c>
      <c r="C111" s="5">
        <v>16128980</v>
      </c>
      <c r="D111">
        <f t="shared" si="1"/>
        <v>3.8288288288288272E-2</v>
      </c>
      <c r="E111">
        <v>1</v>
      </c>
    </row>
    <row r="112" spans="1:6" ht="15" customHeight="1" x14ac:dyDescent="0.25">
      <c r="A112" s="2" t="s">
        <v>113</v>
      </c>
      <c r="B112" s="3">
        <v>17.399999999999999</v>
      </c>
      <c r="C112" s="3">
        <v>28170150</v>
      </c>
      <c r="D112">
        <f t="shared" si="1"/>
        <v>-5.6399132321041358E-2</v>
      </c>
    </row>
    <row r="113" spans="1:5" ht="15" customHeight="1" x14ac:dyDescent="0.25">
      <c r="A113" s="4" t="s">
        <v>114</v>
      </c>
      <c r="B113" s="5">
        <v>15.98</v>
      </c>
      <c r="C113" s="5">
        <v>30878600</v>
      </c>
      <c r="D113">
        <f t="shared" si="1"/>
        <v>-8.1609195402298745E-2</v>
      </c>
    </row>
    <row r="114" spans="1:5" ht="15" customHeight="1" x14ac:dyDescent="0.25">
      <c r="A114" s="2" t="s">
        <v>115</v>
      </c>
      <c r="B114" s="3">
        <v>15.58</v>
      </c>
      <c r="C114" s="3">
        <v>50293160</v>
      </c>
      <c r="D114">
        <f t="shared" si="1"/>
        <v>-2.5031289111389257E-2</v>
      </c>
    </row>
    <row r="115" spans="1:5" ht="15" customHeight="1" x14ac:dyDescent="0.25">
      <c r="A115" s="4" t="s">
        <v>116</v>
      </c>
      <c r="B115" s="5">
        <v>15.89</v>
      </c>
      <c r="C115" s="5">
        <v>23053670</v>
      </c>
      <c r="D115">
        <f t="shared" si="1"/>
        <v>1.989730423620029E-2</v>
      </c>
    </row>
    <row r="116" spans="1:5" ht="15" customHeight="1" x14ac:dyDescent="0.25">
      <c r="A116" s="2" t="s">
        <v>117</v>
      </c>
      <c r="B116" s="3">
        <v>15.61</v>
      </c>
      <c r="C116" s="3">
        <v>22173440</v>
      </c>
      <c r="D116">
        <f t="shared" si="1"/>
        <v>-1.762114537444941E-2</v>
      </c>
      <c r="E116">
        <v>1</v>
      </c>
    </row>
    <row r="117" spans="1:5" ht="15" customHeight="1" x14ac:dyDescent="0.25">
      <c r="A117" s="4" t="s">
        <v>118</v>
      </c>
      <c r="B117" s="5">
        <v>16.41</v>
      </c>
      <c r="C117" s="5">
        <v>20145320</v>
      </c>
      <c r="D117">
        <f t="shared" si="1"/>
        <v>5.124919923126206E-2</v>
      </c>
    </row>
    <row r="118" spans="1:5" ht="15" customHeight="1" x14ac:dyDescent="0.25">
      <c r="A118" s="2" t="s">
        <v>119</v>
      </c>
      <c r="B118" s="3">
        <v>16.25</v>
      </c>
      <c r="C118" s="3">
        <v>15831370</v>
      </c>
      <c r="D118">
        <f t="shared" si="1"/>
        <v>-9.7501523461304175E-3</v>
      </c>
    </row>
    <row r="119" spans="1:5" ht="15" customHeight="1" x14ac:dyDescent="0.25">
      <c r="A119" s="4" t="s">
        <v>120</v>
      </c>
      <c r="B119" s="5">
        <v>15.3</v>
      </c>
      <c r="C119" s="5">
        <v>16354460</v>
      </c>
      <c r="D119">
        <f t="shared" si="1"/>
        <v>-5.8461538461538419E-2</v>
      </c>
    </row>
    <row r="120" spans="1:5" ht="15" customHeight="1" x14ac:dyDescent="0.25">
      <c r="A120" s="2" t="s">
        <v>121</v>
      </c>
      <c r="B120" s="3">
        <v>15.17</v>
      </c>
      <c r="C120" s="3">
        <v>16689710</v>
      </c>
      <c r="D120">
        <f t="shared" si="1"/>
        <v>-8.4967320261438422E-3</v>
      </c>
    </row>
    <row r="121" spans="1:5" ht="15" customHeight="1" x14ac:dyDescent="0.25">
      <c r="A121" s="4" t="s">
        <v>122</v>
      </c>
      <c r="B121" s="5">
        <v>14.4</v>
      </c>
      <c r="C121" s="5">
        <v>15746280</v>
      </c>
      <c r="D121">
        <f t="shared" si="1"/>
        <v>-5.0758075148319023E-2</v>
      </c>
    </row>
    <row r="122" spans="1:5" ht="15" customHeight="1" x14ac:dyDescent="0.25">
      <c r="A122" s="2" t="s">
        <v>123</v>
      </c>
      <c r="B122" s="3">
        <v>13.89</v>
      </c>
      <c r="C122" s="3">
        <v>15014170</v>
      </c>
      <c r="D122">
        <f t="shared" si="1"/>
        <v>-3.5416666666666652E-2</v>
      </c>
    </row>
    <row r="123" spans="1:5" ht="15" customHeight="1" x14ac:dyDescent="0.25">
      <c r="A123" s="4" t="s">
        <v>124</v>
      </c>
      <c r="B123" s="5">
        <v>13.69</v>
      </c>
      <c r="C123" s="5">
        <v>20377480</v>
      </c>
      <c r="D123">
        <f t="shared" si="1"/>
        <v>-1.4398848092152704E-2</v>
      </c>
    </row>
    <row r="124" spans="1:5" ht="15" customHeight="1" x14ac:dyDescent="0.25">
      <c r="A124" s="2" t="s">
        <v>125</v>
      </c>
      <c r="B124" s="3">
        <v>12.98</v>
      </c>
      <c r="C124" s="3">
        <v>23868760</v>
      </c>
      <c r="D124">
        <f t="shared" si="1"/>
        <v>-5.186267348429504E-2</v>
      </c>
    </row>
    <row r="125" spans="1:5" ht="15" customHeight="1" x14ac:dyDescent="0.25">
      <c r="A125" s="4" t="s">
        <v>126</v>
      </c>
      <c r="B125" s="5">
        <v>13.12</v>
      </c>
      <c r="C125" s="5">
        <v>36969490</v>
      </c>
      <c r="D125">
        <f t="shared" si="1"/>
        <v>1.0785824345146286E-2</v>
      </c>
    </row>
    <row r="126" spans="1:5" ht="15" customHeight="1" x14ac:dyDescent="0.25">
      <c r="A126" s="2" t="s">
        <v>127</v>
      </c>
      <c r="B126" s="3">
        <v>13.05</v>
      </c>
      <c r="C126" s="3">
        <v>18463050</v>
      </c>
      <c r="D126">
        <f t="shared" si="1"/>
        <v>-5.3353658536584234E-3</v>
      </c>
    </row>
    <row r="127" spans="1:5" ht="15" customHeight="1" x14ac:dyDescent="0.25">
      <c r="A127" s="4" t="s">
        <v>128</v>
      </c>
      <c r="B127" s="5">
        <v>12.41</v>
      </c>
      <c r="C127" s="5">
        <v>22797230</v>
      </c>
      <c r="D127">
        <f t="shared" si="1"/>
        <v>-4.9042145593869775E-2</v>
      </c>
    </row>
    <row r="128" spans="1:5" ht="15" customHeight="1" x14ac:dyDescent="0.25">
      <c r="A128" s="2" t="s">
        <v>129</v>
      </c>
      <c r="B128" s="3">
        <v>11.61</v>
      </c>
      <c r="C128" s="3">
        <v>39144260</v>
      </c>
      <c r="D128">
        <f t="shared" si="1"/>
        <v>-6.446414182111207E-2</v>
      </c>
    </row>
    <row r="129" spans="1:6" ht="15" customHeight="1" x14ac:dyDescent="0.25">
      <c r="A129" s="4" t="s">
        <v>130</v>
      </c>
      <c r="B129" s="5">
        <v>12.73</v>
      </c>
      <c r="C129" s="5">
        <v>69488940</v>
      </c>
      <c r="D129">
        <f t="shared" si="1"/>
        <v>9.646856158484074E-2</v>
      </c>
      <c r="E129">
        <v>1</v>
      </c>
    </row>
    <row r="130" spans="1:6" ht="15" customHeight="1" x14ac:dyDescent="0.25">
      <c r="A130" s="2" t="s">
        <v>131</v>
      </c>
      <c r="B130" s="3">
        <v>14.15</v>
      </c>
      <c r="C130" s="3">
        <v>52585170</v>
      </c>
      <c r="D130">
        <f t="shared" si="1"/>
        <v>0.11154752553024351</v>
      </c>
      <c r="E130">
        <v>1</v>
      </c>
    </row>
    <row r="131" spans="1:6" ht="15" customHeight="1" x14ac:dyDescent="0.25">
      <c r="A131" s="4" t="s">
        <v>132</v>
      </c>
      <c r="B131" s="5">
        <v>14.65</v>
      </c>
      <c r="C131" s="5">
        <v>29358450</v>
      </c>
      <c r="D131">
        <f t="shared" si="1"/>
        <v>3.5335689045936397E-2</v>
      </c>
      <c r="F131">
        <v>1</v>
      </c>
    </row>
    <row r="132" spans="1:6" ht="15" customHeight="1" x14ac:dyDescent="0.25">
      <c r="A132" s="2" t="s">
        <v>133</v>
      </c>
      <c r="B132" s="3">
        <v>14.02</v>
      </c>
      <c r="C132" s="3">
        <v>24362530</v>
      </c>
      <c r="D132">
        <f t="shared" ref="D132:D195" si="2">(B132-B131)/B131</f>
        <v>-4.3003412969283332E-2</v>
      </c>
      <c r="E132">
        <v>1</v>
      </c>
    </row>
    <row r="133" spans="1:6" ht="15" customHeight="1" x14ac:dyDescent="0.25">
      <c r="A133" s="4" t="s">
        <v>134</v>
      </c>
      <c r="B133" s="5">
        <v>14.15</v>
      </c>
      <c r="C133" s="5">
        <v>22621590</v>
      </c>
      <c r="D133">
        <f t="shared" si="2"/>
        <v>9.2724679029957766E-3</v>
      </c>
    </row>
    <row r="134" spans="1:6" ht="15" customHeight="1" x14ac:dyDescent="0.25">
      <c r="A134" s="2" t="s">
        <v>135</v>
      </c>
      <c r="B134" s="3">
        <v>15.18</v>
      </c>
      <c r="C134" s="3">
        <v>23091530</v>
      </c>
      <c r="D134">
        <f t="shared" si="2"/>
        <v>7.2791519434628929E-2</v>
      </c>
    </row>
    <row r="135" spans="1:6" ht="15" customHeight="1" x14ac:dyDescent="0.25">
      <c r="A135" s="4" t="s">
        <v>136</v>
      </c>
      <c r="B135" s="5">
        <v>13.91</v>
      </c>
      <c r="C135" s="5">
        <v>24001220</v>
      </c>
      <c r="D135">
        <f t="shared" si="2"/>
        <v>-8.3662714097496677E-2</v>
      </c>
    </row>
    <row r="136" spans="1:6" ht="15" customHeight="1" x14ac:dyDescent="0.25">
      <c r="A136" s="2" t="s">
        <v>137</v>
      </c>
      <c r="B136" s="3">
        <v>13.38</v>
      </c>
      <c r="C136" s="3">
        <v>25121070</v>
      </c>
      <c r="D136">
        <f t="shared" si="2"/>
        <v>-3.8102084831056746E-2</v>
      </c>
      <c r="E136">
        <v>1</v>
      </c>
    </row>
    <row r="137" spans="1:6" ht="15" customHeight="1" x14ac:dyDescent="0.25">
      <c r="A137" s="4" t="s">
        <v>138</v>
      </c>
      <c r="B137" s="5">
        <v>13.91</v>
      </c>
      <c r="C137" s="5">
        <v>23897050</v>
      </c>
      <c r="D137">
        <f t="shared" si="2"/>
        <v>3.9611360239162882E-2</v>
      </c>
    </row>
    <row r="138" spans="1:6" ht="15" customHeight="1" x14ac:dyDescent="0.25">
      <c r="A138" s="2" t="s">
        <v>139</v>
      </c>
      <c r="B138" s="3">
        <v>13.52</v>
      </c>
      <c r="C138" s="3">
        <v>27800940</v>
      </c>
      <c r="D138">
        <f t="shared" si="2"/>
        <v>-2.8037383177570135E-2</v>
      </c>
    </row>
    <row r="139" spans="1:6" ht="15" customHeight="1" x14ac:dyDescent="0.25">
      <c r="A139" s="4" t="s">
        <v>140</v>
      </c>
      <c r="B139" s="5">
        <v>13.32</v>
      </c>
      <c r="C139" s="5">
        <v>17639070</v>
      </c>
      <c r="D139">
        <f t="shared" si="2"/>
        <v>-1.4792899408283971E-2</v>
      </c>
    </row>
    <row r="140" spans="1:6" ht="15" customHeight="1" x14ac:dyDescent="0.25">
      <c r="A140" s="2" t="s">
        <v>141</v>
      </c>
      <c r="B140" s="3">
        <v>13.35</v>
      </c>
      <c r="C140" s="3">
        <v>21779460</v>
      </c>
      <c r="D140">
        <f t="shared" si="2"/>
        <v>2.2522522522522041E-3</v>
      </c>
    </row>
    <row r="141" spans="1:6" ht="15" customHeight="1" x14ac:dyDescent="0.25">
      <c r="A141" s="4" t="s">
        <v>142</v>
      </c>
      <c r="B141" s="5">
        <v>13.67</v>
      </c>
      <c r="C141" s="5">
        <v>17184970</v>
      </c>
      <c r="D141">
        <f t="shared" si="2"/>
        <v>2.3970037453183542E-2</v>
      </c>
    </row>
    <row r="142" spans="1:6" ht="15" customHeight="1" x14ac:dyDescent="0.25">
      <c r="A142" s="2" t="s">
        <v>143</v>
      </c>
      <c r="B142" s="3">
        <v>13.51</v>
      </c>
      <c r="C142" s="3">
        <v>16271190</v>
      </c>
      <c r="D142">
        <f t="shared" si="2"/>
        <v>-1.1704462326261898E-2</v>
      </c>
    </row>
    <row r="143" spans="1:6" ht="15" customHeight="1" x14ac:dyDescent="0.25">
      <c r="A143" s="4" t="s">
        <v>144</v>
      </c>
      <c r="B143" s="5">
        <v>12.25</v>
      </c>
      <c r="C143" s="5">
        <v>23159170</v>
      </c>
      <c r="D143">
        <f t="shared" si="2"/>
        <v>-9.3264248704663197E-2</v>
      </c>
    </row>
    <row r="144" spans="1:6" ht="15" customHeight="1" x14ac:dyDescent="0.25">
      <c r="A144" s="2" t="s">
        <v>145</v>
      </c>
      <c r="B144" s="3">
        <v>11.81</v>
      </c>
      <c r="C144" s="3">
        <v>19269400</v>
      </c>
      <c r="D144">
        <f t="shared" si="2"/>
        <v>-3.5918367346938734E-2</v>
      </c>
      <c r="E144">
        <v>1</v>
      </c>
    </row>
    <row r="145" spans="1:6" ht="15" customHeight="1" x14ac:dyDescent="0.25">
      <c r="A145" s="4" t="s">
        <v>146</v>
      </c>
      <c r="B145" s="5">
        <v>11.31</v>
      </c>
      <c r="C145" s="5">
        <v>22042980</v>
      </c>
      <c r="D145">
        <f t="shared" si="2"/>
        <v>-4.2337002540220152E-2</v>
      </c>
    </row>
    <row r="146" spans="1:6" ht="15" customHeight="1" x14ac:dyDescent="0.25">
      <c r="A146" s="2" t="s">
        <v>147</v>
      </c>
      <c r="B146" s="3">
        <v>10.86</v>
      </c>
      <c r="C146" s="3">
        <v>16146100</v>
      </c>
      <c r="D146">
        <f t="shared" si="2"/>
        <v>-3.9787798408488159E-2</v>
      </c>
    </row>
    <row r="147" spans="1:6" ht="15" customHeight="1" x14ac:dyDescent="0.25">
      <c r="A147" s="4" t="s">
        <v>148</v>
      </c>
      <c r="B147" s="5">
        <v>11.51</v>
      </c>
      <c r="C147" s="5">
        <v>31330210</v>
      </c>
      <c r="D147">
        <f t="shared" si="2"/>
        <v>5.9852670349907953E-2</v>
      </c>
    </row>
    <row r="148" spans="1:6" ht="15" customHeight="1" x14ac:dyDescent="0.25">
      <c r="A148" s="2" t="s">
        <v>149</v>
      </c>
      <c r="B148" s="3">
        <v>11.61</v>
      </c>
      <c r="C148" s="3">
        <v>15928390</v>
      </c>
      <c r="D148">
        <f t="shared" si="2"/>
        <v>8.6880973066898043E-3</v>
      </c>
    </row>
    <row r="149" spans="1:6" ht="15" customHeight="1" x14ac:dyDescent="0.25">
      <c r="A149" s="4" t="s">
        <v>150</v>
      </c>
      <c r="B149" s="5">
        <v>12.01</v>
      </c>
      <c r="C149" s="5">
        <v>17105350</v>
      </c>
      <c r="D149">
        <f t="shared" si="2"/>
        <v>3.4453057708871693E-2</v>
      </c>
    </row>
    <row r="150" spans="1:6" ht="15" customHeight="1" x14ac:dyDescent="0.25">
      <c r="A150" s="2" t="s">
        <v>151</v>
      </c>
      <c r="B150" s="3">
        <v>11.77</v>
      </c>
      <c r="C150" s="3">
        <v>12587280</v>
      </c>
      <c r="D150">
        <f t="shared" si="2"/>
        <v>-1.9983347210657802E-2</v>
      </c>
      <c r="F150">
        <v>1</v>
      </c>
    </row>
    <row r="151" spans="1:6" ht="15" customHeight="1" x14ac:dyDescent="0.25">
      <c r="A151" s="4" t="s">
        <v>152</v>
      </c>
      <c r="B151" s="5">
        <v>11.49</v>
      </c>
      <c r="C151" s="5">
        <v>11838730</v>
      </c>
      <c r="D151">
        <f t="shared" si="2"/>
        <v>-2.3789294817332145E-2</v>
      </c>
    </row>
    <row r="152" spans="1:6" ht="15" customHeight="1" x14ac:dyDescent="0.25">
      <c r="A152" s="2" t="s">
        <v>153</v>
      </c>
      <c r="B152" s="3">
        <v>11.38</v>
      </c>
      <c r="C152" s="3">
        <v>14725910</v>
      </c>
      <c r="D152">
        <f t="shared" si="2"/>
        <v>-9.5735422106178782E-3</v>
      </c>
    </row>
    <row r="153" spans="1:6" ht="15" customHeight="1" x14ac:dyDescent="0.25">
      <c r="A153" s="4" t="s">
        <v>154</v>
      </c>
      <c r="B153" s="5">
        <v>10.96</v>
      </c>
      <c r="C153" s="5">
        <v>18233580</v>
      </c>
      <c r="D153">
        <f t="shared" si="2"/>
        <v>-3.6906854130052714E-2</v>
      </c>
      <c r="F153">
        <v>1</v>
      </c>
    </row>
    <row r="154" spans="1:6" ht="15" customHeight="1" x14ac:dyDescent="0.25">
      <c r="A154" s="2" t="s">
        <v>155</v>
      </c>
      <c r="B154" s="3">
        <v>11.42</v>
      </c>
      <c r="C154" s="3">
        <v>26532040</v>
      </c>
      <c r="D154">
        <f t="shared" si="2"/>
        <v>4.1970802919707943E-2</v>
      </c>
    </row>
    <row r="155" spans="1:6" ht="15" customHeight="1" x14ac:dyDescent="0.25">
      <c r="A155" s="4" t="s">
        <v>156</v>
      </c>
      <c r="B155" s="5">
        <v>11.75</v>
      </c>
      <c r="C155" s="5">
        <v>16700260</v>
      </c>
      <c r="D155">
        <f t="shared" si="2"/>
        <v>2.8896672504378291E-2</v>
      </c>
      <c r="E155">
        <v>1</v>
      </c>
    </row>
    <row r="156" spans="1:6" ht="15" customHeight="1" x14ac:dyDescent="0.25">
      <c r="A156" s="2" t="s">
        <v>157</v>
      </c>
      <c r="B156" s="3">
        <v>12.42</v>
      </c>
      <c r="C156" s="3">
        <v>18056460</v>
      </c>
      <c r="D156">
        <f t="shared" si="2"/>
        <v>5.7021276595744672E-2</v>
      </c>
    </row>
    <row r="157" spans="1:6" ht="15" customHeight="1" x14ac:dyDescent="0.25">
      <c r="A157" s="4" t="s">
        <v>158</v>
      </c>
      <c r="B157" s="5">
        <v>12.05</v>
      </c>
      <c r="C157" s="5">
        <v>15593360</v>
      </c>
      <c r="D157">
        <f t="shared" si="2"/>
        <v>-2.9790660225442772E-2</v>
      </c>
    </row>
    <row r="158" spans="1:6" ht="15" customHeight="1" x14ac:dyDescent="0.25">
      <c r="A158" s="2" t="s">
        <v>159</v>
      </c>
      <c r="B158" s="3">
        <v>11.02</v>
      </c>
      <c r="C158" s="3">
        <v>21050120</v>
      </c>
      <c r="D158">
        <f t="shared" si="2"/>
        <v>-8.5477178423236599E-2</v>
      </c>
    </row>
    <row r="159" spans="1:6" ht="15" customHeight="1" x14ac:dyDescent="0.25">
      <c r="A159" s="4" t="s">
        <v>160</v>
      </c>
      <c r="B159" s="5">
        <v>10.65</v>
      </c>
      <c r="C159" s="5">
        <v>17131250</v>
      </c>
      <c r="D159">
        <f t="shared" si="2"/>
        <v>-3.3575317604355649E-2</v>
      </c>
    </row>
    <row r="160" spans="1:6" ht="15" customHeight="1" x14ac:dyDescent="0.25">
      <c r="A160" s="2" t="s">
        <v>161</v>
      </c>
      <c r="B160" s="3">
        <v>11.04</v>
      </c>
      <c r="C160" s="3">
        <v>16286650</v>
      </c>
      <c r="D160">
        <f t="shared" si="2"/>
        <v>3.6619718309859044E-2</v>
      </c>
    </row>
    <row r="161" spans="1:6" ht="15" customHeight="1" x14ac:dyDescent="0.25">
      <c r="A161" s="4" t="s">
        <v>162</v>
      </c>
      <c r="B161" s="5">
        <v>12.78</v>
      </c>
      <c r="C161" s="5">
        <v>35061550</v>
      </c>
      <c r="D161">
        <f t="shared" si="2"/>
        <v>0.15760869565217395</v>
      </c>
    </row>
    <row r="162" spans="1:6" ht="15" customHeight="1" x14ac:dyDescent="0.25">
      <c r="A162" s="2" t="s">
        <v>163</v>
      </c>
      <c r="B162" s="3">
        <v>13.39</v>
      </c>
      <c r="C162" s="3">
        <v>27387010</v>
      </c>
      <c r="D162">
        <f t="shared" si="2"/>
        <v>4.7730829420970365E-2</v>
      </c>
    </row>
    <row r="163" spans="1:6" ht="15" customHeight="1" x14ac:dyDescent="0.25">
      <c r="A163" s="4" t="s">
        <v>164</v>
      </c>
      <c r="B163" s="5">
        <v>13.44</v>
      </c>
      <c r="C163" s="5">
        <v>25838100</v>
      </c>
      <c r="D163">
        <f t="shared" si="2"/>
        <v>3.734129947722101E-3</v>
      </c>
    </row>
    <row r="164" spans="1:6" ht="15" customHeight="1" x14ac:dyDescent="0.25">
      <c r="A164" s="2" t="s">
        <v>165</v>
      </c>
      <c r="B164" s="3">
        <v>13.05</v>
      </c>
      <c r="C164" s="3">
        <v>23467400</v>
      </c>
      <c r="D164">
        <f t="shared" si="2"/>
        <v>-2.9017857142857054E-2</v>
      </c>
    </row>
    <row r="165" spans="1:6" ht="15" customHeight="1" x14ac:dyDescent="0.25">
      <c r="A165" s="4" t="s">
        <v>166</v>
      </c>
      <c r="B165" s="5">
        <v>13.42</v>
      </c>
      <c r="C165" s="5">
        <v>22472720</v>
      </c>
      <c r="D165">
        <f t="shared" si="2"/>
        <v>2.8352490421455878E-2</v>
      </c>
    </row>
    <row r="166" spans="1:6" ht="15" customHeight="1" x14ac:dyDescent="0.25">
      <c r="A166" s="2" t="s">
        <v>167</v>
      </c>
      <c r="B166" s="3">
        <v>13.08</v>
      </c>
      <c r="C166" s="3">
        <v>15530560</v>
      </c>
      <c r="D166">
        <f t="shared" si="2"/>
        <v>-2.5335320417287619E-2</v>
      </c>
    </row>
    <row r="167" spans="1:6" ht="15" customHeight="1" x14ac:dyDescent="0.25">
      <c r="A167" s="4" t="s">
        <v>168</v>
      </c>
      <c r="B167" s="5">
        <v>12.96</v>
      </c>
      <c r="C167" s="5">
        <v>10404280</v>
      </c>
      <c r="D167">
        <f t="shared" si="2"/>
        <v>-9.1743119266054444E-3</v>
      </c>
    </row>
    <row r="168" spans="1:6" ht="15" customHeight="1" x14ac:dyDescent="0.25">
      <c r="A168" s="2" t="s">
        <v>169</v>
      </c>
      <c r="B168" s="3">
        <v>12.39</v>
      </c>
      <c r="C168" s="3">
        <v>11156890</v>
      </c>
      <c r="D168">
        <f t="shared" si="2"/>
        <v>-4.3981481481481503E-2</v>
      </c>
    </row>
    <row r="169" spans="1:6" ht="15" customHeight="1" x14ac:dyDescent="0.25">
      <c r="A169" s="4" t="s">
        <v>170</v>
      </c>
      <c r="B169" s="5">
        <v>12.81</v>
      </c>
      <c r="C169" s="5">
        <v>12380210</v>
      </c>
      <c r="D169">
        <f t="shared" si="2"/>
        <v>3.3898305084745756E-2</v>
      </c>
    </row>
    <row r="170" spans="1:6" ht="15" customHeight="1" x14ac:dyDescent="0.25">
      <c r="A170" s="2" t="s">
        <v>171</v>
      </c>
      <c r="B170" s="3">
        <v>15.91</v>
      </c>
      <c r="C170" s="3">
        <v>101513600</v>
      </c>
      <c r="D170">
        <f t="shared" si="2"/>
        <v>0.24199843871975016</v>
      </c>
    </row>
    <row r="171" spans="1:6" ht="15" customHeight="1" x14ac:dyDescent="0.25">
      <c r="A171" s="4" t="s">
        <v>172</v>
      </c>
      <c r="B171" s="5">
        <v>14.56</v>
      </c>
      <c r="C171" s="5">
        <v>36848460</v>
      </c>
      <c r="D171">
        <f t="shared" si="2"/>
        <v>-8.4852294154619715E-2</v>
      </c>
    </row>
    <row r="172" spans="1:6" ht="15" customHeight="1" x14ac:dyDescent="0.25">
      <c r="A172" s="2" t="s">
        <v>173</v>
      </c>
      <c r="B172" s="3">
        <v>13.51</v>
      </c>
      <c r="C172" s="3">
        <v>26911110</v>
      </c>
      <c r="D172">
        <f t="shared" si="2"/>
        <v>-7.2115384615384664E-2</v>
      </c>
      <c r="F172">
        <v>1</v>
      </c>
    </row>
    <row r="173" spans="1:6" ht="15" customHeight="1" x14ac:dyDescent="0.25">
      <c r="A173" s="4" t="s">
        <v>174</v>
      </c>
      <c r="B173" s="5">
        <v>13.5</v>
      </c>
      <c r="C173" s="5">
        <v>19581990</v>
      </c>
      <c r="D173">
        <f t="shared" si="2"/>
        <v>-7.4019245003699387E-4</v>
      </c>
      <c r="F173">
        <v>1</v>
      </c>
    </row>
    <row r="174" spans="1:6" ht="15" customHeight="1" x14ac:dyDescent="0.25">
      <c r="A174" s="2" t="s">
        <v>175</v>
      </c>
      <c r="B174" s="3">
        <v>13.83</v>
      </c>
      <c r="C174" s="3">
        <v>12972270</v>
      </c>
      <c r="D174">
        <f t="shared" si="2"/>
        <v>2.4444444444444449E-2</v>
      </c>
    </row>
    <row r="175" spans="1:6" ht="15" customHeight="1" x14ac:dyDescent="0.25">
      <c r="A175" s="4" t="s">
        <v>176</v>
      </c>
      <c r="B175" s="5">
        <v>13.03</v>
      </c>
      <c r="C175" s="5">
        <v>13238530</v>
      </c>
      <c r="D175">
        <f t="shared" si="2"/>
        <v>-5.7845263919016683E-2</v>
      </c>
    </row>
    <row r="176" spans="1:6" ht="15" customHeight="1" x14ac:dyDescent="0.25">
      <c r="A176" s="2" t="s">
        <v>177</v>
      </c>
      <c r="B176" s="3">
        <v>12.51</v>
      </c>
      <c r="C176" s="3">
        <v>15547790</v>
      </c>
      <c r="D176">
        <f t="shared" si="2"/>
        <v>-3.9907904834996129E-2</v>
      </c>
    </row>
    <row r="177" spans="1:6" ht="15" customHeight="1" x14ac:dyDescent="0.25">
      <c r="A177" s="4" t="s">
        <v>178</v>
      </c>
      <c r="B177" s="5">
        <v>12.07</v>
      </c>
      <c r="C177" s="5">
        <v>14671660</v>
      </c>
      <c r="D177">
        <f t="shared" si="2"/>
        <v>-3.517186250999197E-2</v>
      </c>
    </row>
    <row r="178" spans="1:6" ht="15" customHeight="1" x14ac:dyDescent="0.25">
      <c r="A178" s="2" t="s">
        <v>179</v>
      </c>
      <c r="B178" s="3">
        <v>11.24</v>
      </c>
      <c r="C178" s="3">
        <v>25046540</v>
      </c>
      <c r="D178">
        <f t="shared" si="2"/>
        <v>-6.8765534382767196E-2</v>
      </c>
      <c r="E178">
        <v>1</v>
      </c>
    </row>
    <row r="179" spans="1:6" ht="15" customHeight="1" x14ac:dyDescent="0.25">
      <c r="A179" s="4" t="s">
        <v>180</v>
      </c>
      <c r="B179" s="5">
        <v>11.35</v>
      </c>
      <c r="C179" s="5">
        <v>14568300</v>
      </c>
      <c r="D179">
        <f t="shared" si="2"/>
        <v>9.7864768683273515E-3</v>
      </c>
    </row>
    <row r="180" spans="1:6" ht="15" customHeight="1" x14ac:dyDescent="0.25">
      <c r="A180" s="2" t="s">
        <v>181</v>
      </c>
      <c r="B180" s="3">
        <v>11.43</v>
      </c>
      <c r="C180" s="3">
        <v>13906410</v>
      </c>
      <c r="D180">
        <f t="shared" si="2"/>
        <v>7.0484581497797421E-3</v>
      </c>
    </row>
    <row r="181" spans="1:6" ht="15" customHeight="1" x14ac:dyDescent="0.25">
      <c r="A181" s="4" t="s">
        <v>182</v>
      </c>
      <c r="B181" s="5">
        <v>11.89</v>
      </c>
      <c r="C181" s="5">
        <v>9031765</v>
      </c>
      <c r="D181">
        <f t="shared" si="2"/>
        <v>4.0244969378827725E-2</v>
      </c>
    </row>
    <row r="182" spans="1:6" ht="15" customHeight="1" x14ac:dyDescent="0.25">
      <c r="A182" s="2" t="s">
        <v>183</v>
      </c>
      <c r="B182" s="3">
        <v>11.38</v>
      </c>
      <c r="C182" s="3">
        <v>12083940</v>
      </c>
      <c r="D182">
        <f t="shared" si="2"/>
        <v>-4.289318755256516E-2</v>
      </c>
    </row>
    <row r="183" spans="1:6" ht="15" customHeight="1" x14ac:dyDescent="0.25">
      <c r="A183" s="4" t="s">
        <v>184</v>
      </c>
      <c r="B183" s="5">
        <v>10.99</v>
      </c>
      <c r="C183" s="5">
        <v>11319980</v>
      </c>
      <c r="D183">
        <f t="shared" si="2"/>
        <v>-3.4270650263620438E-2</v>
      </c>
    </row>
    <row r="184" spans="1:6" ht="15" customHeight="1" x14ac:dyDescent="0.25">
      <c r="A184" s="2" t="s">
        <v>185</v>
      </c>
      <c r="B184" s="3">
        <v>11.56</v>
      </c>
      <c r="C184" s="3">
        <v>13253460</v>
      </c>
      <c r="D184">
        <f t="shared" si="2"/>
        <v>5.1865332120109214E-2</v>
      </c>
    </row>
    <row r="185" spans="1:6" ht="15" customHeight="1" x14ac:dyDescent="0.25">
      <c r="A185" s="4" t="s">
        <v>186</v>
      </c>
      <c r="B185" s="5">
        <v>10.71</v>
      </c>
      <c r="C185" s="5">
        <v>15342370</v>
      </c>
      <c r="D185">
        <f t="shared" si="2"/>
        <v>-7.3529411764705843E-2</v>
      </c>
    </row>
    <row r="186" spans="1:6" ht="15" customHeight="1" x14ac:dyDescent="0.25">
      <c r="A186" s="2" t="s">
        <v>187</v>
      </c>
      <c r="B186" s="3">
        <v>10.44</v>
      </c>
      <c r="C186" s="3">
        <v>14642010</v>
      </c>
      <c r="D186">
        <f t="shared" si="2"/>
        <v>-2.5210084033613571E-2</v>
      </c>
    </row>
    <row r="187" spans="1:6" ht="15" customHeight="1" x14ac:dyDescent="0.25">
      <c r="A187" s="4" t="s">
        <v>188</v>
      </c>
      <c r="B187" s="5">
        <v>10.26</v>
      </c>
      <c r="C187" s="5">
        <v>13172510</v>
      </c>
      <c r="D187">
        <f t="shared" si="2"/>
        <v>-1.72413793103448E-2</v>
      </c>
    </row>
    <row r="188" spans="1:6" ht="15" customHeight="1" x14ac:dyDescent="0.25">
      <c r="A188" s="2" t="s">
        <v>189</v>
      </c>
      <c r="B188" s="3">
        <v>10.39</v>
      </c>
      <c r="C188" s="3">
        <v>13322010</v>
      </c>
      <c r="D188">
        <f t="shared" si="2"/>
        <v>1.2670565302144325E-2</v>
      </c>
    </row>
    <row r="189" spans="1:6" ht="15" customHeight="1" x14ac:dyDescent="0.25">
      <c r="A189" s="4" t="s">
        <v>190</v>
      </c>
      <c r="B189" s="5">
        <v>10</v>
      </c>
      <c r="C189" s="5">
        <v>14430940</v>
      </c>
      <c r="D189">
        <f t="shared" si="2"/>
        <v>-3.753609239653518E-2</v>
      </c>
    </row>
    <row r="190" spans="1:6" ht="15" customHeight="1" x14ac:dyDescent="0.25">
      <c r="A190" s="2" t="s">
        <v>191</v>
      </c>
      <c r="B190" s="3">
        <v>9.51</v>
      </c>
      <c r="C190" s="3">
        <v>18996440</v>
      </c>
      <c r="D190">
        <f t="shared" si="2"/>
        <v>-4.9000000000000023E-2</v>
      </c>
    </row>
    <row r="191" spans="1:6" ht="15" customHeight="1" x14ac:dyDescent="0.25">
      <c r="A191" s="4" t="s">
        <v>192</v>
      </c>
      <c r="B191" s="5">
        <v>10.09</v>
      </c>
      <c r="C191" s="5">
        <v>26970220</v>
      </c>
      <c r="D191">
        <f t="shared" si="2"/>
        <v>6.0988433228180872E-2</v>
      </c>
    </row>
    <row r="192" spans="1:6" ht="15" customHeight="1" x14ac:dyDescent="0.25">
      <c r="A192" s="2" t="s">
        <v>193</v>
      </c>
      <c r="B192" s="3">
        <v>9.8000000000000007</v>
      </c>
      <c r="C192" s="3">
        <v>32541440</v>
      </c>
      <c r="D192">
        <f t="shared" si="2"/>
        <v>-2.8741328047571769E-2</v>
      </c>
      <c r="F192">
        <v>1</v>
      </c>
    </row>
    <row r="193" spans="1:5" ht="15" customHeight="1" x14ac:dyDescent="0.25">
      <c r="A193" s="4" t="s">
        <v>194</v>
      </c>
      <c r="B193" s="5">
        <v>10.48</v>
      </c>
      <c r="C193" s="5">
        <v>22709520</v>
      </c>
      <c r="D193">
        <f t="shared" si="2"/>
        <v>6.9387755102040788E-2</v>
      </c>
      <c r="E193">
        <v>1</v>
      </c>
    </row>
    <row r="194" spans="1:5" ht="15" customHeight="1" x14ac:dyDescent="0.25">
      <c r="A194" s="2" t="s">
        <v>195</v>
      </c>
      <c r="B194" s="3">
        <v>10.1</v>
      </c>
      <c r="C194" s="3">
        <v>27084030</v>
      </c>
      <c r="D194">
        <f t="shared" si="2"/>
        <v>-3.6259541984732899E-2</v>
      </c>
      <c r="E194">
        <v>1</v>
      </c>
    </row>
    <row r="195" spans="1:5" ht="15" customHeight="1" x14ac:dyDescent="0.25">
      <c r="A195" s="4" t="s">
        <v>196</v>
      </c>
      <c r="B195" s="5">
        <v>10.9</v>
      </c>
      <c r="C195" s="5">
        <v>26056570</v>
      </c>
      <c r="D195">
        <f t="shared" si="2"/>
        <v>7.9207920792079278E-2</v>
      </c>
    </row>
    <row r="196" spans="1:5" ht="15" customHeight="1" x14ac:dyDescent="0.25">
      <c r="A196" s="2" t="s">
        <v>197</v>
      </c>
      <c r="B196" s="3">
        <v>10.61</v>
      </c>
      <c r="C196" s="3">
        <v>17641310</v>
      </c>
      <c r="D196">
        <f t="shared" ref="D196:D259" si="3">(B196-B195)/B195</f>
        <v>-2.6605504587156048E-2</v>
      </c>
    </row>
    <row r="197" spans="1:5" ht="15" customHeight="1" x14ac:dyDescent="0.25">
      <c r="A197" s="4" t="s">
        <v>198</v>
      </c>
      <c r="B197" s="5">
        <v>10.119999999999999</v>
      </c>
      <c r="C197" s="5">
        <v>15359700</v>
      </c>
      <c r="D197">
        <f t="shared" si="3"/>
        <v>-4.6182846371347806E-2</v>
      </c>
    </row>
    <row r="198" spans="1:5" ht="15" customHeight="1" x14ac:dyDescent="0.25">
      <c r="A198" s="2" t="s">
        <v>199</v>
      </c>
      <c r="B198" s="3">
        <v>9.5</v>
      </c>
      <c r="C198" s="3">
        <v>18935670</v>
      </c>
      <c r="D198">
        <f t="shared" si="3"/>
        <v>-6.1264822134387283E-2</v>
      </c>
      <c r="E198">
        <v>1</v>
      </c>
    </row>
    <row r="199" spans="1:5" ht="15" customHeight="1" x14ac:dyDescent="0.25">
      <c r="A199" s="4" t="s">
        <v>200</v>
      </c>
      <c r="B199" s="5">
        <v>9.27</v>
      </c>
      <c r="C199" s="5">
        <v>22732730</v>
      </c>
      <c r="D199">
        <f t="shared" si="3"/>
        <v>-2.4210526315789519E-2</v>
      </c>
    </row>
    <row r="200" spans="1:5" ht="15" customHeight="1" x14ac:dyDescent="0.25">
      <c r="A200" s="2" t="s">
        <v>201</v>
      </c>
      <c r="B200" s="3">
        <v>8.15</v>
      </c>
      <c r="C200" s="3">
        <v>31547650</v>
      </c>
      <c r="D200">
        <f t="shared" si="3"/>
        <v>-0.1208198489751887</v>
      </c>
    </row>
    <row r="201" spans="1:5" ht="15" customHeight="1" x14ac:dyDescent="0.25">
      <c r="A201" s="4" t="s">
        <v>202</v>
      </c>
      <c r="B201" s="5">
        <v>8.56</v>
      </c>
      <c r="C201" s="5">
        <v>32064200</v>
      </c>
      <c r="D201">
        <f t="shared" si="3"/>
        <v>5.0306748466257684E-2</v>
      </c>
      <c r="E201">
        <v>1</v>
      </c>
    </row>
    <row r="202" spans="1:5" ht="15" customHeight="1" x14ac:dyDescent="0.25">
      <c r="A202" s="2" t="s">
        <v>203</v>
      </c>
      <c r="B202" s="3">
        <v>10.69</v>
      </c>
      <c r="C202" s="3">
        <v>48560110</v>
      </c>
      <c r="D202">
        <f t="shared" si="3"/>
        <v>0.24883177570093445</v>
      </c>
    </row>
    <row r="203" spans="1:5" ht="15" customHeight="1" x14ac:dyDescent="0.25">
      <c r="A203" s="4" t="s">
        <v>204</v>
      </c>
      <c r="B203" s="5">
        <v>10.11</v>
      </c>
      <c r="C203" s="5">
        <v>20918850</v>
      </c>
      <c r="D203">
        <f t="shared" si="3"/>
        <v>-5.4256314312441545E-2</v>
      </c>
    </row>
    <row r="204" spans="1:5" ht="15" customHeight="1" x14ac:dyDescent="0.25">
      <c r="A204" s="2" t="s">
        <v>205</v>
      </c>
      <c r="B204" s="3">
        <v>10.06</v>
      </c>
      <c r="C204" s="3">
        <v>21824170</v>
      </c>
      <c r="D204">
        <f t="shared" si="3"/>
        <v>-4.9455984174084011E-3</v>
      </c>
    </row>
    <row r="205" spans="1:5" ht="15" customHeight="1" x14ac:dyDescent="0.25">
      <c r="A205" s="4" t="s">
        <v>206</v>
      </c>
      <c r="B205" s="5">
        <v>9.73</v>
      </c>
      <c r="C205" s="5">
        <v>16585310</v>
      </c>
      <c r="D205">
        <f t="shared" si="3"/>
        <v>-3.2803180914512925E-2</v>
      </c>
      <c r="E205">
        <v>1</v>
      </c>
    </row>
    <row r="206" spans="1:5" ht="15" customHeight="1" x14ac:dyDescent="0.25">
      <c r="A206" s="2" t="s">
        <v>207</v>
      </c>
      <c r="B206" s="3">
        <v>10.210000000000001</v>
      </c>
      <c r="C206" s="3">
        <v>15708480</v>
      </c>
      <c r="D206">
        <f t="shared" si="3"/>
        <v>4.9331963001027788E-2</v>
      </c>
    </row>
    <row r="207" spans="1:5" ht="15" customHeight="1" x14ac:dyDescent="0.25">
      <c r="A207" s="4" t="s">
        <v>208</v>
      </c>
      <c r="B207" s="5">
        <v>10.08</v>
      </c>
      <c r="C207" s="5">
        <v>12809190</v>
      </c>
      <c r="D207">
        <f t="shared" si="3"/>
        <v>-1.273261508325179E-2</v>
      </c>
    </row>
    <row r="208" spans="1:5" ht="15" customHeight="1" x14ac:dyDescent="0.25">
      <c r="A208" s="2" t="s">
        <v>209</v>
      </c>
      <c r="B208" s="3">
        <v>10.06</v>
      </c>
      <c r="C208" s="3">
        <v>14168630</v>
      </c>
      <c r="D208">
        <f t="shared" si="3"/>
        <v>-1.9841269841269419E-3</v>
      </c>
    </row>
    <row r="209" spans="1:6" ht="15" customHeight="1" x14ac:dyDescent="0.25">
      <c r="A209" s="4" t="s">
        <v>210</v>
      </c>
      <c r="B209" s="5">
        <v>9.11</v>
      </c>
      <c r="C209" s="5">
        <v>12972030</v>
      </c>
      <c r="D209">
        <f t="shared" si="3"/>
        <v>-9.4433399602385781E-2</v>
      </c>
    </row>
    <row r="210" spans="1:6" ht="15" customHeight="1" x14ac:dyDescent="0.25">
      <c r="A210" s="2" t="s">
        <v>211</v>
      </c>
      <c r="B210" s="3">
        <v>9.23</v>
      </c>
      <c r="C210" s="3">
        <v>11818550</v>
      </c>
      <c r="D210">
        <f t="shared" si="3"/>
        <v>1.3172338090011088E-2</v>
      </c>
    </row>
    <row r="211" spans="1:6" ht="15" customHeight="1" x14ac:dyDescent="0.25">
      <c r="A211" s="4" t="s">
        <v>212</v>
      </c>
      <c r="B211" s="5">
        <v>9.2799999999999994</v>
      </c>
      <c r="C211" s="5">
        <v>10712870</v>
      </c>
      <c r="D211">
        <f t="shared" si="3"/>
        <v>5.4171180931743158E-3</v>
      </c>
    </row>
    <row r="212" spans="1:6" ht="15" customHeight="1" x14ac:dyDescent="0.25">
      <c r="A212" s="2" t="s">
        <v>213</v>
      </c>
      <c r="B212" s="3">
        <v>10.38</v>
      </c>
      <c r="C212" s="3">
        <v>17019180</v>
      </c>
      <c r="D212">
        <f t="shared" si="3"/>
        <v>0.11853448275862086</v>
      </c>
    </row>
    <row r="213" spans="1:6" ht="15" customHeight="1" x14ac:dyDescent="0.25">
      <c r="A213" s="4" t="s">
        <v>214</v>
      </c>
      <c r="B213" s="5">
        <v>10.06</v>
      </c>
      <c r="C213" s="5">
        <v>24393250</v>
      </c>
      <c r="D213">
        <f t="shared" si="3"/>
        <v>-3.082851637764935E-2</v>
      </c>
    </row>
    <row r="214" spans="1:6" ht="15" customHeight="1" x14ac:dyDescent="0.25">
      <c r="A214" s="2" t="s">
        <v>215</v>
      </c>
      <c r="B214" s="3">
        <v>9.3699999999999992</v>
      </c>
      <c r="C214" s="3">
        <v>21328630</v>
      </c>
      <c r="D214">
        <f t="shared" si="3"/>
        <v>-6.8588469184890782E-2</v>
      </c>
      <c r="F214">
        <v>1</v>
      </c>
    </row>
    <row r="215" spans="1:6" ht="15" customHeight="1" x14ac:dyDescent="0.25">
      <c r="A215" s="4" t="s">
        <v>216</v>
      </c>
      <c r="B215" s="5">
        <v>9.6999999999999993</v>
      </c>
      <c r="C215" s="5">
        <v>13422650</v>
      </c>
      <c r="D215">
        <f t="shared" si="3"/>
        <v>3.5218783351120608E-2</v>
      </c>
    </row>
    <row r="216" spans="1:6" ht="15" customHeight="1" x14ac:dyDescent="0.25">
      <c r="A216" s="2" t="s">
        <v>217</v>
      </c>
      <c r="B216" s="3">
        <v>9.17</v>
      </c>
      <c r="C216" s="3">
        <v>13193820</v>
      </c>
      <c r="D216">
        <f t="shared" si="3"/>
        <v>-5.4639175257731896E-2</v>
      </c>
    </row>
    <row r="217" spans="1:6" ht="15" customHeight="1" x14ac:dyDescent="0.25">
      <c r="A217" s="4" t="s">
        <v>218</v>
      </c>
      <c r="B217" s="5">
        <v>9.11</v>
      </c>
      <c r="C217" s="5">
        <v>24087680</v>
      </c>
      <c r="D217">
        <f t="shared" si="3"/>
        <v>-6.5430752453653762E-3</v>
      </c>
    </row>
    <row r="218" spans="1:6" ht="15" customHeight="1" x14ac:dyDescent="0.25">
      <c r="A218" s="2" t="s">
        <v>219</v>
      </c>
      <c r="B218" s="3">
        <v>8.7200000000000006</v>
      </c>
      <c r="C218" s="3">
        <v>31787730</v>
      </c>
      <c r="D218">
        <f t="shared" si="3"/>
        <v>-4.2810098792535542E-2</v>
      </c>
    </row>
    <row r="219" spans="1:6" ht="15" customHeight="1" x14ac:dyDescent="0.25">
      <c r="A219" s="4" t="s">
        <v>220</v>
      </c>
      <c r="B219" s="5">
        <v>8.3800000000000008</v>
      </c>
      <c r="C219" s="5">
        <v>32988700</v>
      </c>
      <c r="D219">
        <f t="shared" si="3"/>
        <v>-3.8990825688073376E-2</v>
      </c>
      <c r="E219">
        <v>1</v>
      </c>
    </row>
    <row r="220" spans="1:6" ht="15" customHeight="1" x14ac:dyDescent="0.25">
      <c r="A220" s="2" t="s">
        <v>221</v>
      </c>
      <c r="B220" s="3">
        <v>8.0299999999999994</v>
      </c>
      <c r="C220" s="3">
        <v>19896550</v>
      </c>
      <c r="D220">
        <f t="shared" si="3"/>
        <v>-4.176610978520303E-2</v>
      </c>
    </row>
    <row r="221" spans="1:6" ht="15" customHeight="1" x14ac:dyDescent="0.25">
      <c r="A221" s="4" t="s">
        <v>222</v>
      </c>
      <c r="B221" s="5">
        <v>7.81</v>
      </c>
      <c r="C221" s="5">
        <v>21966950</v>
      </c>
      <c r="D221">
        <f t="shared" si="3"/>
        <v>-2.7397260273972573E-2</v>
      </c>
    </row>
    <row r="222" spans="1:6" ht="15" customHeight="1" x14ac:dyDescent="0.25">
      <c r="A222" s="2" t="s">
        <v>223</v>
      </c>
      <c r="B222" s="3">
        <v>7.23</v>
      </c>
      <c r="C222" s="3">
        <v>27700920</v>
      </c>
      <c r="D222">
        <f t="shared" si="3"/>
        <v>-7.426376440460937E-2</v>
      </c>
    </row>
    <row r="223" spans="1:6" ht="15" customHeight="1" x14ac:dyDescent="0.25">
      <c r="A223" s="4" t="s">
        <v>224</v>
      </c>
      <c r="B223" s="5">
        <v>7.23</v>
      </c>
      <c r="C223" s="5">
        <v>16209800</v>
      </c>
      <c r="D223">
        <f t="shared" si="3"/>
        <v>0</v>
      </c>
    </row>
    <row r="224" spans="1:6" ht="15" customHeight="1" x14ac:dyDescent="0.25">
      <c r="A224" s="2" t="s">
        <v>225</v>
      </c>
      <c r="B224" s="3">
        <v>7.05</v>
      </c>
      <c r="C224" s="3">
        <v>32870960</v>
      </c>
      <c r="D224">
        <f t="shared" si="3"/>
        <v>-2.4896265560166057E-2</v>
      </c>
    </row>
    <row r="225" spans="1:6" ht="15" customHeight="1" x14ac:dyDescent="0.25">
      <c r="A225" s="4" t="s">
        <v>226</v>
      </c>
      <c r="B225" s="5">
        <v>6.89</v>
      </c>
      <c r="C225" s="5">
        <v>21709320</v>
      </c>
      <c r="D225">
        <f t="shared" si="3"/>
        <v>-2.269503546099293E-2</v>
      </c>
    </row>
    <row r="226" spans="1:6" ht="15" customHeight="1" x14ac:dyDescent="0.25">
      <c r="A226" s="2" t="s">
        <v>227</v>
      </c>
      <c r="B226" s="3">
        <v>7.19</v>
      </c>
      <c r="C226" s="3">
        <v>18196680</v>
      </c>
      <c r="D226">
        <f t="shared" si="3"/>
        <v>4.3541364296081381E-2</v>
      </c>
    </row>
    <row r="227" spans="1:6" ht="15" customHeight="1" x14ac:dyDescent="0.25">
      <c r="A227" s="4" t="s">
        <v>228</v>
      </c>
      <c r="B227" s="5">
        <v>7.55</v>
      </c>
      <c r="C227" s="5">
        <v>19619920</v>
      </c>
      <c r="D227">
        <f t="shared" si="3"/>
        <v>5.0069541029207153E-2</v>
      </c>
      <c r="F227">
        <v>1</v>
      </c>
    </row>
    <row r="228" spans="1:6" ht="15" customHeight="1" x14ac:dyDescent="0.25">
      <c r="A228" s="2" t="s">
        <v>229</v>
      </c>
      <c r="B228" s="3">
        <v>7.49</v>
      </c>
      <c r="C228" s="3">
        <v>15393810</v>
      </c>
      <c r="D228">
        <f t="shared" si="3"/>
        <v>-7.9470198675496168E-3</v>
      </c>
    </row>
    <row r="229" spans="1:6" ht="15" customHeight="1" x14ac:dyDescent="0.25">
      <c r="A229" s="4" t="s">
        <v>230</v>
      </c>
      <c r="B229" s="5">
        <v>7.98</v>
      </c>
      <c r="C229" s="5">
        <v>16915780</v>
      </c>
      <c r="D229">
        <f t="shared" si="3"/>
        <v>6.5420560747663573E-2</v>
      </c>
    </row>
    <row r="230" spans="1:6" ht="15" customHeight="1" x14ac:dyDescent="0.25">
      <c r="A230" s="2" t="s">
        <v>231</v>
      </c>
      <c r="B230" s="3">
        <v>8</v>
      </c>
      <c r="C230" s="3">
        <v>60504160</v>
      </c>
      <c r="D230">
        <f t="shared" si="3"/>
        <v>2.5062656641603475E-3</v>
      </c>
    </row>
    <row r="231" spans="1:6" ht="15" customHeight="1" x14ac:dyDescent="0.25">
      <c r="A231" s="4" t="s">
        <v>232</v>
      </c>
      <c r="B231" s="5">
        <v>9.1199999999999992</v>
      </c>
      <c r="C231" s="5">
        <v>73442380</v>
      </c>
      <c r="D231">
        <f t="shared" si="3"/>
        <v>0.1399999999999999</v>
      </c>
    </row>
    <row r="232" spans="1:6" ht="15" customHeight="1" x14ac:dyDescent="0.25">
      <c r="A232" s="2" t="s">
        <v>233</v>
      </c>
      <c r="B232" s="3">
        <v>8.8699999999999992</v>
      </c>
      <c r="C232" s="3">
        <v>34601290</v>
      </c>
      <c r="D232">
        <f t="shared" si="3"/>
        <v>-2.7412280701754388E-2</v>
      </c>
    </row>
    <row r="233" spans="1:6" ht="15" customHeight="1" x14ac:dyDescent="0.25">
      <c r="A233" s="4" t="s">
        <v>234</v>
      </c>
      <c r="B233" s="5">
        <v>8.4700000000000006</v>
      </c>
      <c r="C233" s="5">
        <v>12722090</v>
      </c>
      <c r="D233">
        <f t="shared" si="3"/>
        <v>-4.5095828635851029E-2</v>
      </c>
    </row>
    <row r="234" spans="1:6" ht="15" customHeight="1" x14ac:dyDescent="0.25">
      <c r="A234" s="2" t="s">
        <v>235</v>
      </c>
      <c r="B234" s="3">
        <v>8.2200000000000006</v>
      </c>
      <c r="C234" s="3">
        <v>13039410</v>
      </c>
      <c r="D234">
        <f t="shared" si="3"/>
        <v>-2.9515938606847696E-2</v>
      </c>
      <c r="F234">
        <v>1</v>
      </c>
    </row>
    <row r="235" spans="1:6" ht="15" customHeight="1" x14ac:dyDescent="0.25">
      <c r="A235" s="4" t="s">
        <v>236</v>
      </c>
      <c r="B235" s="5">
        <v>8.18</v>
      </c>
      <c r="C235" s="5">
        <v>10408950</v>
      </c>
      <c r="D235">
        <f t="shared" si="3"/>
        <v>-4.8661800486619125E-3</v>
      </c>
      <c r="F235">
        <v>1</v>
      </c>
    </row>
    <row r="236" spans="1:6" ht="15" customHeight="1" x14ac:dyDescent="0.25">
      <c r="A236" s="2" t="s">
        <v>237</v>
      </c>
      <c r="B236" s="3">
        <v>8.4</v>
      </c>
      <c r="C236" s="3">
        <v>12885340</v>
      </c>
      <c r="D236">
        <f t="shared" si="3"/>
        <v>2.689486552567245E-2</v>
      </c>
    </row>
    <row r="237" spans="1:6" ht="15" customHeight="1" x14ac:dyDescent="0.25">
      <c r="A237" s="4" t="s">
        <v>238</v>
      </c>
      <c r="B237" s="5">
        <v>8.6300000000000008</v>
      </c>
      <c r="C237" s="5">
        <v>14051330</v>
      </c>
      <c r="D237">
        <f t="shared" si="3"/>
        <v>2.7380952380952429E-2</v>
      </c>
    </row>
    <row r="238" spans="1:6" ht="15" customHeight="1" x14ac:dyDescent="0.25">
      <c r="A238" s="2" t="s">
        <v>239</v>
      </c>
      <c r="B238" s="3">
        <v>9.02</v>
      </c>
      <c r="C238" s="3">
        <v>12394430</v>
      </c>
      <c r="D238">
        <f t="shared" si="3"/>
        <v>4.519119351100797E-2</v>
      </c>
    </row>
    <row r="239" spans="1:6" ht="15" customHeight="1" x14ac:dyDescent="0.25">
      <c r="A239" s="4" t="s">
        <v>240</v>
      </c>
      <c r="B239" s="5">
        <v>9</v>
      </c>
      <c r="C239" s="5">
        <v>9873567</v>
      </c>
      <c r="D239">
        <f t="shared" si="3"/>
        <v>-2.2172949002216822E-3</v>
      </c>
      <c r="E239">
        <v>1</v>
      </c>
    </row>
    <row r="240" spans="1:6" ht="15" customHeight="1" x14ac:dyDescent="0.25">
      <c r="A240" s="2" t="s">
        <v>241</v>
      </c>
      <c r="B240" s="3">
        <v>8.34</v>
      </c>
      <c r="C240" s="3">
        <v>10191390</v>
      </c>
      <c r="D240">
        <f t="shared" si="3"/>
        <v>-7.3333333333333348E-2</v>
      </c>
    </row>
    <row r="241" spans="1:6" ht="15" customHeight="1" x14ac:dyDescent="0.25">
      <c r="A241" s="4" t="s">
        <v>242</v>
      </c>
      <c r="B241" s="5">
        <v>8.4</v>
      </c>
      <c r="C241" s="5">
        <v>11153520</v>
      </c>
      <c r="D241">
        <f t="shared" si="3"/>
        <v>7.1942446043166061E-3</v>
      </c>
    </row>
    <row r="242" spans="1:6" ht="15" customHeight="1" x14ac:dyDescent="0.25">
      <c r="A242" s="2" t="s">
        <v>243</v>
      </c>
      <c r="B242" s="3">
        <v>8.36</v>
      </c>
      <c r="C242" s="3">
        <v>8250618</v>
      </c>
      <c r="D242">
        <f t="shared" si="3"/>
        <v>-4.7619047619048716E-3</v>
      </c>
    </row>
    <row r="243" spans="1:6" ht="15" customHeight="1" x14ac:dyDescent="0.25">
      <c r="A243" s="4" t="s">
        <v>244</v>
      </c>
      <c r="B243" s="5">
        <v>8.24</v>
      </c>
      <c r="C243" s="5">
        <v>8006959</v>
      </c>
      <c r="D243">
        <f t="shared" si="3"/>
        <v>-1.435406698564584E-2</v>
      </c>
    </row>
    <row r="244" spans="1:6" ht="15" customHeight="1" x14ac:dyDescent="0.25">
      <c r="A244" s="2" t="s">
        <v>245</v>
      </c>
      <c r="B244" s="3">
        <v>8.41</v>
      </c>
      <c r="C244" s="3">
        <v>10206060</v>
      </c>
      <c r="D244">
        <f t="shared" si="3"/>
        <v>2.0631067961165039E-2</v>
      </c>
    </row>
    <row r="245" spans="1:6" ht="15" customHeight="1" x14ac:dyDescent="0.25">
      <c r="A245" s="4" t="s">
        <v>246</v>
      </c>
      <c r="B245" s="5">
        <v>8.6199999999999992</v>
      </c>
      <c r="C245" s="5">
        <v>9070927</v>
      </c>
      <c r="D245">
        <f t="shared" si="3"/>
        <v>2.4970273483947571E-2</v>
      </c>
    </row>
    <row r="246" spans="1:6" ht="15" customHeight="1" x14ac:dyDescent="0.25">
      <c r="A246" s="2" t="s">
        <v>247</v>
      </c>
      <c r="B246" s="3">
        <v>9.0299999999999994</v>
      </c>
      <c r="C246" s="3">
        <v>10444010</v>
      </c>
      <c r="D246">
        <f t="shared" si="3"/>
        <v>4.7563805104408372E-2</v>
      </c>
    </row>
    <row r="247" spans="1:6" ht="15" customHeight="1" x14ac:dyDescent="0.25">
      <c r="A247" s="4" t="s">
        <v>248</v>
      </c>
      <c r="B247" s="5">
        <v>9.41</v>
      </c>
      <c r="C247" s="5">
        <v>10889270</v>
      </c>
      <c r="D247">
        <f t="shared" si="3"/>
        <v>4.2081949058693335E-2</v>
      </c>
    </row>
    <row r="248" spans="1:6" ht="15" customHeight="1" x14ac:dyDescent="0.25">
      <c r="A248" s="2" t="s">
        <v>249</v>
      </c>
      <c r="B248" s="3">
        <v>9.41</v>
      </c>
      <c r="C248" s="3">
        <v>7446578</v>
      </c>
      <c r="D248">
        <f t="shared" si="3"/>
        <v>0</v>
      </c>
    </row>
    <row r="249" spans="1:6" ht="15" customHeight="1" x14ac:dyDescent="0.25">
      <c r="A249" s="4" t="s">
        <v>250</v>
      </c>
      <c r="B249" s="5">
        <v>9.08</v>
      </c>
      <c r="C249" s="5">
        <v>8296321</v>
      </c>
      <c r="D249">
        <f t="shared" si="3"/>
        <v>-3.506907545164719E-2</v>
      </c>
    </row>
    <row r="250" spans="1:6" ht="15" customHeight="1" x14ac:dyDescent="0.25">
      <c r="A250" s="2" t="s">
        <v>251</v>
      </c>
      <c r="B250" s="3">
        <v>8.89</v>
      </c>
      <c r="C250" s="3">
        <v>5470127</v>
      </c>
      <c r="D250">
        <f t="shared" si="3"/>
        <v>-2.0925110132158534E-2</v>
      </c>
    </row>
    <row r="251" spans="1:6" ht="15" customHeight="1" x14ac:dyDescent="0.25">
      <c r="A251" s="4" t="s">
        <v>252</v>
      </c>
      <c r="B251" s="5">
        <v>8.43</v>
      </c>
      <c r="C251" s="5">
        <v>7255431</v>
      </c>
      <c r="D251">
        <f t="shared" si="3"/>
        <v>-5.1743532058492782E-2</v>
      </c>
    </row>
    <row r="252" spans="1:6" ht="15" customHeight="1" x14ac:dyDescent="0.25">
      <c r="A252" s="2" t="s">
        <v>253</v>
      </c>
      <c r="B252" s="3">
        <v>8.9</v>
      </c>
      <c r="C252" s="3">
        <v>6037011</v>
      </c>
      <c r="D252">
        <f t="shared" si="3"/>
        <v>5.5753262158956186E-2</v>
      </c>
    </row>
    <row r="253" spans="1:6" ht="15" customHeight="1" x14ac:dyDescent="0.25">
      <c r="A253" s="4" t="s">
        <v>254</v>
      </c>
      <c r="B253" s="5">
        <v>9.11</v>
      </c>
      <c r="C253" s="5">
        <v>7384838</v>
      </c>
      <c r="D253">
        <f t="shared" si="3"/>
        <v>2.3595505617977422E-2</v>
      </c>
    </row>
    <row r="254" spans="1:6" ht="15" customHeight="1" x14ac:dyDescent="0.25">
      <c r="A254" s="2" t="s">
        <v>255</v>
      </c>
      <c r="B254" s="3">
        <v>9.0500000000000007</v>
      </c>
      <c r="C254" s="3">
        <v>7679156</v>
      </c>
      <c r="D254">
        <f t="shared" si="3"/>
        <v>-6.5861690450053486E-3</v>
      </c>
    </row>
    <row r="255" spans="1:6" ht="15" customHeight="1" x14ac:dyDescent="0.25">
      <c r="A255" s="4" t="s">
        <v>256</v>
      </c>
      <c r="B255" s="5">
        <v>9.0399999999999991</v>
      </c>
      <c r="C255" s="5">
        <v>9478573</v>
      </c>
      <c r="D255">
        <f t="shared" si="3"/>
        <v>-1.1049723756907804E-3</v>
      </c>
      <c r="F255">
        <v>1</v>
      </c>
    </row>
    <row r="256" spans="1:6" ht="15" customHeight="1" x14ac:dyDescent="0.25">
      <c r="A256" s="2" t="s">
        <v>257</v>
      </c>
      <c r="B256" s="3">
        <v>9.23</v>
      </c>
      <c r="C256" s="3">
        <v>11339200</v>
      </c>
      <c r="D256">
        <f t="shared" si="3"/>
        <v>2.1017699115044391E-2</v>
      </c>
      <c r="E256">
        <v>1</v>
      </c>
    </row>
    <row r="257" spans="1:6" ht="15" customHeight="1" x14ac:dyDescent="0.25">
      <c r="A257" s="4" t="s">
        <v>258</v>
      </c>
      <c r="B257" s="5">
        <v>10.31</v>
      </c>
      <c r="C257" s="5">
        <v>37485670</v>
      </c>
      <c r="D257">
        <f t="shared" si="3"/>
        <v>0.11700975081256772</v>
      </c>
    </row>
    <row r="258" spans="1:6" ht="15" customHeight="1" x14ac:dyDescent="0.25">
      <c r="A258" s="2" t="s">
        <v>259</v>
      </c>
      <c r="B258" s="3">
        <v>10.88</v>
      </c>
      <c r="C258" s="3">
        <v>27870330</v>
      </c>
      <c r="D258">
        <f t="shared" si="3"/>
        <v>5.5286129970902063E-2</v>
      </c>
      <c r="E258">
        <v>1</v>
      </c>
    </row>
    <row r="259" spans="1:6" ht="15" customHeight="1" x14ac:dyDescent="0.25">
      <c r="A259" s="4" t="s">
        <v>260</v>
      </c>
      <c r="B259" s="5">
        <v>10.4</v>
      </c>
      <c r="C259" s="5">
        <v>17288100</v>
      </c>
      <c r="D259">
        <f t="shared" si="3"/>
        <v>-4.4117647058823567E-2</v>
      </c>
    </row>
    <row r="260" spans="1:6" ht="15" customHeight="1" x14ac:dyDescent="0.25">
      <c r="A260" s="2" t="s">
        <v>261</v>
      </c>
      <c r="B260" s="3">
        <v>10.68</v>
      </c>
      <c r="C260" s="3">
        <v>13033180</v>
      </c>
      <c r="D260">
        <f t="shared" ref="D260:D323" si="4">(B260-B259)/B259</f>
        <v>2.6923076923076862E-2</v>
      </c>
      <c r="E260">
        <v>1</v>
      </c>
    </row>
    <row r="261" spans="1:6" ht="15" customHeight="1" x14ac:dyDescent="0.25">
      <c r="A261" s="4" t="s">
        <v>262</v>
      </c>
      <c r="B261" s="5">
        <v>10.1</v>
      </c>
      <c r="C261" s="5">
        <v>8266029</v>
      </c>
      <c r="D261">
        <f t="shared" si="4"/>
        <v>-5.4307116104868922E-2</v>
      </c>
    </row>
    <row r="262" spans="1:6" ht="15" customHeight="1" x14ac:dyDescent="0.25">
      <c r="A262" s="2" t="s">
        <v>263</v>
      </c>
      <c r="B262" s="3">
        <v>10.58</v>
      </c>
      <c r="C262" s="3">
        <v>11168660</v>
      </c>
      <c r="D262">
        <f t="shared" si="4"/>
        <v>4.7524752475247567E-2</v>
      </c>
    </row>
    <row r="263" spans="1:6" ht="15" customHeight="1" x14ac:dyDescent="0.25">
      <c r="A263" s="4" t="s">
        <v>264</v>
      </c>
      <c r="B263" s="5">
        <v>10.51</v>
      </c>
      <c r="C263" s="5">
        <v>14229970</v>
      </c>
      <c r="D263">
        <f t="shared" si="4"/>
        <v>-6.6162570888469076E-3</v>
      </c>
    </row>
    <row r="264" spans="1:6" ht="15" customHeight="1" x14ac:dyDescent="0.25">
      <c r="A264" s="2" t="s">
        <v>265</v>
      </c>
      <c r="B264" s="3">
        <v>10.93</v>
      </c>
      <c r="C264" s="3">
        <v>7333567</v>
      </c>
      <c r="D264">
        <f t="shared" si="4"/>
        <v>3.9961941008563269E-2</v>
      </c>
    </row>
    <row r="265" spans="1:6" ht="15" customHeight="1" x14ac:dyDescent="0.25">
      <c r="A265" s="4" t="s">
        <v>266</v>
      </c>
      <c r="B265" s="5">
        <v>11.01</v>
      </c>
      <c r="C265" s="5">
        <v>7086896</v>
      </c>
      <c r="D265">
        <f t="shared" si="4"/>
        <v>7.319304666056731E-3</v>
      </c>
    </row>
    <row r="266" spans="1:6" ht="15" customHeight="1" x14ac:dyDescent="0.25">
      <c r="A266" s="2" t="s">
        <v>267</v>
      </c>
      <c r="B266" s="3">
        <v>10.9</v>
      </c>
      <c r="C266" s="3">
        <v>20413430</v>
      </c>
      <c r="D266">
        <f t="shared" si="4"/>
        <v>-9.9909173478655248E-3</v>
      </c>
    </row>
    <row r="267" spans="1:6" ht="15" customHeight="1" x14ac:dyDescent="0.25">
      <c r="A267" s="4" t="s">
        <v>268</v>
      </c>
      <c r="B267" s="5">
        <v>10.42</v>
      </c>
      <c r="C267" s="5">
        <v>9287033</v>
      </c>
      <c r="D267">
        <f t="shared" si="4"/>
        <v>-4.4036697247706459E-2</v>
      </c>
      <c r="F267">
        <v>1</v>
      </c>
    </row>
    <row r="268" spans="1:6" ht="15" customHeight="1" x14ac:dyDescent="0.25">
      <c r="A268" s="2" t="s">
        <v>269</v>
      </c>
      <c r="B268" s="3">
        <v>10.17</v>
      </c>
      <c r="C268" s="3">
        <v>9525442</v>
      </c>
      <c r="D268">
        <f t="shared" si="4"/>
        <v>-2.3992322456813819E-2</v>
      </c>
      <c r="E268">
        <v>1</v>
      </c>
    </row>
    <row r="269" spans="1:6" ht="15" customHeight="1" x14ac:dyDescent="0.25">
      <c r="A269" s="4" t="s">
        <v>270</v>
      </c>
      <c r="B269" s="5">
        <v>9.26</v>
      </c>
      <c r="C269" s="5">
        <v>13783770</v>
      </c>
      <c r="D269">
        <f t="shared" si="4"/>
        <v>-8.9478859390363832E-2</v>
      </c>
    </row>
    <row r="270" spans="1:6" ht="15" customHeight="1" x14ac:dyDescent="0.25">
      <c r="A270" s="2" t="s">
        <v>271</v>
      </c>
      <c r="B270" s="3">
        <v>9.0399999999999991</v>
      </c>
      <c r="C270" s="3">
        <v>8228130</v>
      </c>
      <c r="D270">
        <f t="shared" si="4"/>
        <v>-2.3758099352051906E-2</v>
      </c>
    </row>
    <row r="271" spans="1:6" ht="15" customHeight="1" x14ac:dyDescent="0.25">
      <c r="A271" s="4" t="s">
        <v>272</v>
      </c>
      <c r="B271" s="5">
        <v>9.18</v>
      </c>
      <c r="C271" s="5">
        <v>6071578</v>
      </c>
      <c r="D271">
        <f t="shared" si="4"/>
        <v>1.5486725663716878E-2</v>
      </c>
    </row>
    <row r="272" spans="1:6" ht="15" customHeight="1" x14ac:dyDescent="0.25">
      <c r="A272" s="2" t="s">
        <v>273</v>
      </c>
      <c r="B272" s="3">
        <v>9.32</v>
      </c>
      <c r="C272" s="3">
        <v>5350261</v>
      </c>
      <c r="D272">
        <f t="shared" si="4"/>
        <v>1.5250544662309431E-2</v>
      </c>
    </row>
    <row r="273" spans="1:6" ht="15" customHeight="1" x14ac:dyDescent="0.25">
      <c r="A273" s="4" t="s">
        <v>274</v>
      </c>
      <c r="B273" s="5">
        <v>9.81</v>
      </c>
      <c r="C273" s="5">
        <v>6123473</v>
      </c>
      <c r="D273">
        <f t="shared" si="4"/>
        <v>5.2575107296137361E-2</v>
      </c>
    </row>
    <row r="274" spans="1:6" ht="15" customHeight="1" x14ac:dyDescent="0.25">
      <c r="A274" s="2" t="s">
        <v>275</v>
      </c>
      <c r="B274" s="3">
        <v>9.3800000000000008</v>
      </c>
      <c r="C274" s="3">
        <v>7071945</v>
      </c>
      <c r="D274">
        <f t="shared" si="4"/>
        <v>-4.3832823649337382E-2</v>
      </c>
    </row>
    <row r="275" spans="1:6" ht="15" customHeight="1" x14ac:dyDescent="0.25">
      <c r="A275" s="4" t="s">
        <v>276</v>
      </c>
      <c r="B275" s="5">
        <v>9.3800000000000008</v>
      </c>
      <c r="C275" s="5">
        <v>5129067</v>
      </c>
      <c r="D275">
        <f t="shared" si="4"/>
        <v>0</v>
      </c>
    </row>
    <row r="276" spans="1:6" ht="15" customHeight="1" x14ac:dyDescent="0.25">
      <c r="A276" s="2" t="s">
        <v>277</v>
      </c>
      <c r="B276" s="3">
        <v>9.4700000000000006</v>
      </c>
      <c r="C276" s="3">
        <v>5410746</v>
      </c>
      <c r="D276">
        <f t="shared" si="4"/>
        <v>9.5948827292110708E-3</v>
      </c>
    </row>
    <row r="277" spans="1:6" ht="15" customHeight="1" x14ac:dyDescent="0.25">
      <c r="A277" s="4" t="s">
        <v>278</v>
      </c>
      <c r="B277" s="5">
        <v>9.5500000000000007</v>
      </c>
      <c r="C277" s="5">
        <v>7247367</v>
      </c>
      <c r="D277">
        <f t="shared" si="4"/>
        <v>8.4477296726504815E-3</v>
      </c>
    </row>
    <row r="278" spans="1:6" ht="15" customHeight="1" x14ac:dyDescent="0.25">
      <c r="A278" s="2" t="s">
        <v>279</v>
      </c>
      <c r="B278" s="3">
        <v>9.6300000000000008</v>
      </c>
      <c r="C278" s="3">
        <v>8310973</v>
      </c>
      <c r="D278">
        <f t="shared" si="4"/>
        <v>8.3769633507853464E-3</v>
      </c>
      <c r="F278">
        <v>1</v>
      </c>
    </row>
    <row r="279" spans="1:6" ht="15" customHeight="1" x14ac:dyDescent="0.25">
      <c r="A279" s="4" t="s">
        <v>280</v>
      </c>
      <c r="B279" s="5">
        <v>9.4499999999999993</v>
      </c>
      <c r="C279" s="5">
        <v>7305020</v>
      </c>
      <c r="D279">
        <f t="shared" si="4"/>
        <v>-1.8691588785046884E-2</v>
      </c>
    </row>
    <row r="280" spans="1:6" ht="15" customHeight="1" x14ac:dyDescent="0.25">
      <c r="A280" s="2" t="s">
        <v>281</v>
      </c>
      <c r="B280" s="3">
        <v>9.57</v>
      </c>
      <c r="C280" s="3">
        <v>13242170</v>
      </c>
      <c r="D280">
        <f t="shared" si="4"/>
        <v>1.2698412698412804E-2</v>
      </c>
    </row>
    <row r="281" spans="1:6" ht="15" customHeight="1" x14ac:dyDescent="0.25">
      <c r="A281" s="4" t="s">
        <v>282</v>
      </c>
      <c r="B281" s="5">
        <v>9.85</v>
      </c>
      <c r="C281" s="5">
        <v>9342625</v>
      </c>
      <c r="D281">
        <f t="shared" si="4"/>
        <v>2.9258098223615397E-2</v>
      </c>
    </row>
    <row r="282" spans="1:6" ht="15" customHeight="1" x14ac:dyDescent="0.25">
      <c r="A282" s="2" t="s">
        <v>283</v>
      </c>
      <c r="B282" s="3">
        <v>10.1</v>
      </c>
      <c r="C282" s="3">
        <v>11116370</v>
      </c>
      <c r="D282">
        <f t="shared" si="4"/>
        <v>2.5380710659898477E-2</v>
      </c>
    </row>
    <row r="283" spans="1:6" ht="15" customHeight="1" x14ac:dyDescent="0.25">
      <c r="A283" s="4" t="s">
        <v>284</v>
      </c>
      <c r="B283" s="5">
        <v>10.6</v>
      </c>
      <c r="C283" s="5">
        <v>15669120</v>
      </c>
      <c r="D283">
        <f t="shared" si="4"/>
        <v>4.9504950495049507E-2</v>
      </c>
    </row>
    <row r="284" spans="1:6" ht="15" customHeight="1" x14ac:dyDescent="0.25">
      <c r="A284" s="2" t="s">
        <v>285</v>
      </c>
      <c r="B284" s="3">
        <v>11.01</v>
      </c>
      <c r="C284" s="3">
        <v>14394720</v>
      </c>
      <c r="D284">
        <f t="shared" si="4"/>
        <v>3.867924528301888E-2</v>
      </c>
    </row>
    <row r="285" spans="1:6" ht="15" customHeight="1" x14ac:dyDescent="0.25">
      <c r="A285" s="4" t="s">
        <v>286</v>
      </c>
      <c r="B285" s="5">
        <v>10.41</v>
      </c>
      <c r="C285" s="5">
        <v>15029380</v>
      </c>
      <c r="D285">
        <f t="shared" si="4"/>
        <v>-5.4495912806539482E-2</v>
      </c>
    </row>
    <row r="286" spans="1:6" ht="15" customHeight="1" x14ac:dyDescent="0.25">
      <c r="A286" s="2" t="s">
        <v>287</v>
      </c>
      <c r="B286" s="3">
        <v>10.78</v>
      </c>
      <c r="C286" s="3">
        <v>17007420</v>
      </c>
      <c r="D286">
        <f t="shared" si="4"/>
        <v>3.5542747358309243E-2</v>
      </c>
    </row>
    <row r="287" spans="1:6" ht="15" customHeight="1" x14ac:dyDescent="0.25">
      <c r="A287" s="4" t="s">
        <v>288</v>
      </c>
      <c r="B287" s="5">
        <v>11.25</v>
      </c>
      <c r="C287" s="5">
        <v>18488630</v>
      </c>
      <c r="D287">
        <f t="shared" si="4"/>
        <v>4.359925788497223E-2</v>
      </c>
    </row>
    <row r="288" spans="1:6" ht="15" customHeight="1" x14ac:dyDescent="0.25">
      <c r="A288" s="2" t="s">
        <v>289</v>
      </c>
      <c r="B288" s="3">
        <v>10.25</v>
      </c>
      <c r="C288" s="3">
        <v>46281790</v>
      </c>
      <c r="D288">
        <f t="shared" si="4"/>
        <v>-8.8888888888888892E-2</v>
      </c>
    </row>
    <row r="289" spans="1:6" ht="15" customHeight="1" x14ac:dyDescent="0.25">
      <c r="A289" s="4" t="s">
        <v>290</v>
      </c>
      <c r="B289" s="5">
        <v>10.26</v>
      </c>
      <c r="C289" s="5">
        <v>10074700</v>
      </c>
      <c r="D289">
        <f t="shared" si="4"/>
        <v>9.7560975609754016E-4</v>
      </c>
    </row>
    <row r="290" spans="1:6" ht="15" customHeight="1" x14ac:dyDescent="0.25">
      <c r="A290" s="2" t="s">
        <v>291</v>
      </c>
      <c r="B290" s="3">
        <v>9.94</v>
      </c>
      <c r="C290" s="3">
        <v>5799744</v>
      </c>
      <c r="D290">
        <f t="shared" si="4"/>
        <v>-3.1189083820662798E-2</v>
      </c>
    </row>
    <row r="291" spans="1:6" ht="15" customHeight="1" x14ac:dyDescent="0.25">
      <c r="A291" s="4" t="s">
        <v>292</v>
      </c>
      <c r="B291" s="5">
        <v>9.92</v>
      </c>
      <c r="C291" s="5">
        <v>8110947</v>
      </c>
      <c r="D291">
        <f t="shared" si="4"/>
        <v>-2.0120724346076031E-3</v>
      </c>
    </row>
    <row r="292" spans="1:6" ht="15" customHeight="1" x14ac:dyDescent="0.25">
      <c r="A292" s="2" t="s">
        <v>293</v>
      </c>
      <c r="B292" s="3">
        <v>9.65</v>
      </c>
      <c r="C292" s="3">
        <v>28957580</v>
      </c>
      <c r="D292">
        <f t="shared" si="4"/>
        <v>-2.7217741935483829E-2</v>
      </c>
    </row>
    <row r="293" spans="1:6" ht="15" customHeight="1" x14ac:dyDescent="0.25">
      <c r="A293" s="4" t="s">
        <v>294</v>
      </c>
      <c r="B293" s="5">
        <v>9.44</v>
      </c>
      <c r="C293" s="5">
        <v>10079630</v>
      </c>
      <c r="D293">
        <f t="shared" si="4"/>
        <v>-2.176165803108817E-2</v>
      </c>
    </row>
    <row r="294" spans="1:6" ht="15" customHeight="1" x14ac:dyDescent="0.25">
      <c r="A294" s="2" t="s">
        <v>295</v>
      </c>
      <c r="B294" s="3">
        <v>9.24</v>
      </c>
      <c r="C294" s="3">
        <v>7810508</v>
      </c>
      <c r="D294">
        <f t="shared" si="4"/>
        <v>-2.1186440677966028E-2</v>
      </c>
    </row>
    <row r="295" spans="1:6" ht="15" customHeight="1" x14ac:dyDescent="0.25">
      <c r="A295" s="4" t="s">
        <v>296</v>
      </c>
      <c r="B295" s="5">
        <v>9.61</v>
      </c>
      <c r="C295" s="5">
        <v>8530033</v>
      </c>
      <c r="D295">
        <f t="shared" si="4"/>
        <v>4.0043290043289957E-2</v>
      </c>
    </row>
    <row r="296" spans="1:6" ht="15" customHeight="1" x14ac:dyDescent="0.25">
      <c r="A296" s="2" t="s">
        <v>297</v>
      </c>
      <c r="B296" s="3">
        <v>10.01</v>
      </c>
      <c r="C296" s="3">
        <v>9015841</v>
      </c>
      <c r="D296">
        <f t="shared" si="4"/>
        <v>4.1623309053069761E-2</v>
      </c>
    </row>
    <row r="297" spans="1:6" ht="15" customHeight="1" x14ac:dyDescent="0.25">
      <c r="A297" s="4" t="s">
        <v>298</v>
      </c>
      <c r="B297" s="5">
        <v>9.77</v>
      </c>
      <c r="C297" s="5">
        <v>5566412</v>
      </c>
      <c r="D297">
        <f t="shared" si="4"/>
        <v>-2.3976023976023997E-2</v>
      </c>
    </row>
    <row r="298" spans="1:6" ht="15" customHeight="1" x14ac:dyDescent="0.25">
      <c r="A298" s="2" t="s">
        <v>299</v>
      </c>
      <c r="B298" s="3">
        <v>10.1</v>
      </c>
      <c r="C298" s="3">
        <v>7938444</v>
      </c>
      <c r="D298">
        <f t="shared" si="4"/>
        <v>3.3776867963152518E-2</v>
      </c>
      <c r="F298">
        <v>1</v>
      </c>
    </row>
    <row r="299" spans="1:6" ht="15" customHeight="1" x14ac:dyDescent="0.25">
      <c r="A299" s="4" t="s">
        <v>300</v>
      </c>
      <c r="B299" s="5">
        <v>10.1</v>
      </c>
      <c r="C299" s="5">
        <v>8883110</v>
      </c>
      <c r="D299">
        <f t="shared" si="4"/>
        <v>0</v>
      </c>
      <c r="F299">
        <v>1</v>
      </c>
    </row>
    <row r="300" spans="1:6" ht="15" customHeight="1" x14ac:dyDescent="0.25">
      <c r="A300" s="2" t="s">
        <v>301</v>
      </c>
      <c r="B300" s="3">
        <v>10.82</v>
      </c>
      <c r="C300" s="3">
        <v>10021900</v>
      </c>
      <c r="D300">
        <f t="shared" si="4"/>
        <v>7.128712871287135E-2</v>
      </c>
    </row>
    <row r="301" spans="1:6" ht="15" customHeight="1" x14ac:dyDescent="0.25">
      <c r="A301" s="4" t="s">
        <v>302</v>
      </c>
      <c r="B301" s="5">
        <v>10.76</v>
      </c>
      <c r="C301" s="5">
        <v>5980688</v>
      </c>
      <c r="D301">
        <f t="shared" si="4"/>
        <v>-5.5452865064695468E-3</v>
      </c>
    </row>
    <row r="302" spans="1:6" ht="15" customHeight="1" x14ac:dyDescent="0.25">
      <c r="A302" s="2" t="s">
        <v>303</v>
      </c>
      <c r="B302" s="3">
        <v>11.17</v>
      </c>
      <c r="C302" s="3">
        <v>7227794</v>
      </c>
      <c r="D302">
        <f t="shared" si="4"/>
        <v>3.8104089219330867E-2</v>
      </c>
    </row>
    <row r="303" spans="1:6" ht="15" customHeight="1" x14ac:dyDescent="0.25">
      <c r="A303" s="4" t="s">
        <v>304</v>
      </c>
      <c r="B303" s="5">
        <v>10.8</v>
      </c>
      <c r="C303" s="5">
        <v>6673666</v>
      </c>
      <c r="D303">
        <f t="shared" si="4"/>
        <v>-3.3124440465532611E-2</v>
      </c>
    </row>
    <row r="304" spans="1:6" ht="15" customHeight="1" x14ac:dyDescent="0.25">
      <c r="A304" s="2" t="s">
        <v>305</v>
      </c>
      <c r="B304" s="3">
        <v>10.52</v>
      </c>
      <c r="C304" s="3">
        <v>4699864</v>
      </c>
      <c r="D304">
        <f t="shared" si="4"/>
        <v>-2.5925925925926029E-2</v>
      </c>
    </row>
    <row r="305" spans="1:6" ht="15" customHeight="1" x14ac:dyDescent="0.25">
      <c r="A305" s="4" t="s">
        <v>306</v>
      </c>
      <c r="B305" s="5">
        <v>10.44</v>
      </c>
      <c r="C305" s="5">
        <v>6979403</v>
      </c>
      <c r="D305">
        <f t="shared" si="4"/>
        <v>-7.6045627376425924E-3</v>
      </c>
    </row>
    <row r="306" spans="1:6" ht="15" customHeight="1" x14ac:dyDescent="0.25">
      <c r="A306" s="2" t="s">
        <v>307</v>
      </c>
      <c r="B306" s="3">
        <v>10.66</v>
      </c>
      <c r="C306" s="3">
        <v>5629992</v>
      </c>
      <c r="D306">
        <f t="shared" si="4"/>
        <v>2.1072796934865964E-2</v>
      </c>
    </row>
    <row r="307" spans="1:6" ht="15" customHeight="1" x14ac:dyDescent="0.25">
      <c r="A307" s="4" t="s">
        <v>308</v>
      </c>
      <c r="B307" s="5">
        <v>10.63</v>
      </c>
      <c r="C307" s="5">
        <v>8549732</v>
      </c>
      <c r="D307">
        <f t="shared" si="4"/>
        <v>-2.8142589118198276E-3</v>
      </c>
    </row>
    <row r="308" spans="1:6" ht="15" customHeight="1" x14ac:dyDescent="0.25">
      <c r="A308" s="2" t="s">
        <v>309</v>
      </c>
      <c r="B308" s="3">
        <v>9.89</v>
      </c>
      <c r="C308" s="3">
        <v>5715752</v>
      </c>
      <c r="D308">
        <f t="shared" si="4"/>
        <v>-6.9614299153339623E-2</v>
      </c>
    </row>
    <row r="309" spans="1:6" ht="15" customHeight="1" x14ac:dyDescent="0.25">
      <c r="A309" s="4" t="s">
        <v>310</v>
      </c>
      <c r="B309" s="5">
        <v>10.210000000000001</v>
      </c>
      <c r="C309" s="5">
        <v>7054061</v>
      </c>
      <c r="D309">
        <f t="shared" si="4"/>
        <v>3.2355915065722982E-2</v>
      </c>
    </row>
    <row r="310" spans="1:6" ht="15" customHeight="1" x14ac:dyDescent="0.25">
      <c r="A310" s="2" t="s">
        <v>311</v>
      </c>
      <c r="B310" s="3">
        <v>10.44</v>
      </c>
      <c r="C310" s="3">
        <v>6890375</v>
      </c>
      <c r="D310">
        <f t="shared" si="4"/>
        <v>2.2526934378060592E-2</v>
      </c>
    </row>
    <row r="311" spans="1:6" ht="15" customHeight="1" x14ac:dyDescent="0.25">
      <c r="A311" s="4" t="s">
        <v>312</v>
      </c>
      <c r="B311" s="5">
        <v>10.11</v>
      </c>
      <c r="C311" s="5">
        <v>5774051</v>
      </c>
      <c r="D311">
        <f t="shared" si="4"/>
        <v>-3.1609195402298861E-2</v>
      </c>
    </row>
    <row r="312" spans="1:6" ht="15" customHeight="1" x14ac:dyDescent="0.25">
      <c r="A312" s="2" t="s">
        <v>313</v>
      </c>
      <c r="B312" s="3">
        <v>9.83</v>
      </c>
      <c r="C312" s="3">
        <v>7947942</v>
      </c>
      <c r="D312">
        <f t="shared" si="4"/>
        <v>-2.7695351137487573E-2</v>
      </c>
    </row>
    <row r="313" spans="1:6" ht="15" customHeight="1" x14ac:dyDescent="0.25">
      <c r="A313" s="4" t="s">
        <v>314</v>
      </c>
      <c r="B313" s="5">
        <v>10.14</v>
      </c>
      <c r="C313" s="5">
        <v>8035214</v>
      </c>
      <c r="D313">
        <f t="shared" si="4"/>
        <v>3.1536113936927825E-2</v>
      </c>
    </row>
    <row r="314" spans="1:6" ht="15" customHeight="1" x14ac:dyDescent="0.25">
      <c r="A314" s="2" t="s">
        <v>315</v>
      </c>
      <c r="B314" s="3">
        <v>10.210000000000001</v>
      </c>
      <c r="C314" s="3">
        <v>5482049</v>
      </c>
      <c r="D314">
        <f t="shared" si="4"/>
        <v>6.9033530571992385E-3</v>
      </c>
    </row>
    <row r="315" spans="1:6" ht="15" customHeight="1" x14ac:dyDescent="0.25">
      <c r="A315" s="4" t="s">
        <v>316</v>
      </c>
      <c r="B315" s="5">
        <v>10.83</v>
      </c>
      <c r="C315" s="5">
        <v>7570118</v>
      </c>
      <c r="D315">
        <f t="shared" si="4"/>
        <v>6.0724779627815785E-2</v>
      </c>
    </row>
    <row r="316" spans="1:6" ht="15" customHeight="1" x14ac:dyDescent="0.25">
      <c r="A316" s="2" t="s">
        <v>317</v>
      </c>
      <c r="B316" s="3">
        <v>11.08</v>
      </c>
      <c r="C316" s="3">
        <v>8246803</v>
      </c>
      <c r="D316">
        <f t="shared" si="4"/>
        <v>2.3084025854108955E-2</v>
      </c>
    </row>
    <row r="317" spans="1:6" ht="15" customHeight="1" x14ac:dyDescent="0.25">
      <c r="A317" s="4" t="s">
        <v>318</v>
      </c>
      <c r="B317" s="5">
        <v>11.16</v>
      </c>
      <c r="C317" s="5">
        <v>6803058</v>
      </c>
      <c r="D317">
        <f t="shared" si="4"/>
        <v>7.2202166064982013E-3</v>
      </c>
    </row>
    <row r="318" spans="1:6" ht="15" customHeight="1" x14ac:dyDescent="0.25">
      <c r="A318" s="2" t="s">
        <v>319</v>
      </c>
      <c r="B318" s="3">
        <v>11.5</v>
      </c>
      <c r="C318" s="3">
        <v>9593253</v>
      </c>
      <c r="D318">
        <f t="shared" si="4"/>
        <v>3.0465949820788516E-2</v>
      </c>
    </row>
    <row r="319" spans="1:6" ht="15" customHeight="1" x14ac:dyDescent="0.25">
      <c r="A319" s="4" t="s">
        <v>320</v>
      </c>
      <c r="B319" s="5">
        <v>11.68</v>
      </c>
      <c r="C319" s="5">
        <v>12545250</v>
      </c>
      <c r="D319">
        <f t="shared" si="4"/>
        <v>1.5652173913043455E-2</v>
      </c>
    </row>
    <row r="320" spans="1:6" ht="15" customHeight="1" x14ac:dyDescent="0.25">
      <c r="A320" s="2" t="s">
        <v>321</v>
      </c>
      <c r="B320" s="3">
        <v>11.92</v>
      </c>
      <c r="C320" s="3">
        <v>8745142</v>
      </c>
      <c r="D320">
        <f t="shared" si="4"/>
        <v>2.0547945205479472E-2</v>
      </c>
      <c r="F320">
        <v>1</v>
      </c>
    </row>
    <row r="321" spans="1:5" ht="15" customHeight="1" x14ac:dyDescent="0.25">
      <c r="A321" s="4" t="s">
        <v>322</v>
      </c>
      <c r="B321" s="5">
        <v>11.4</v>
      </c>
      <c r="C321" s="5">
        <v>14620360</v>
      </c>
      <c r="D321">
        <f t="shared" si="4"/>
        <v>-4.3624161073825468E-2</v>
      </c>
      <c r="E321">
        <v>1</v>
      </c>
    </row>
    <row r="322" spans="1:5" ht="15" customHeight="1" x14ac:dyDescent="0.25">
      <c r="A322" s="2" t="s">
        <v>323</v>
      </c>
      <c r="B322" s="3">
        <v>12.33</v>
      </c>
      <c r="C322" s="3">
        <v>22831720</v>
      </c>
      <c r="D322">
        <f t="shared" si="4"/>
        <v>8.1578947368421029E-2</v>
      </c>
    </row>
    <row r="323" spans="1:5" ht="15" customHeight="1" x14ac:dyDescent="0.25">
      <c r="A323" s="4" t="s">
        <v>324</v>
      </c>
      <c r="B323" s="5">
        <v>12.28</v>
      </c>
      <c r="C323" s="5">
        <v>10887040</v>
      </c>
      <c r="D323">
        <f t="shared" si="4"/>
        <v>-4.0551500405515582E-3</v>
      </c>
    </row>
    <row r="324" spans="1:5" ht="15" customHeight="1" x14ac:dyDescent="0.25">
      <c r="A324" s="2" t="s">
        <v>325</v>
      </c>
      <c r="B324" s="3">
        <v>12.03</v>
      </c>
      <c r="C324" s="3">
        <v>12563830</v>
      </c>
      <c r="D324">
        <f t="shared" ref="D324:D346" si="5">(B324-B323)/B323</f>
        <v>-2.0358306188925084E-2</v>
      </c>
    </row>
    <row r="325" spans="1:5" ht="15" customHeight="1" x14ac:dyDescent="0.25">
      <c r="A325" s="4" t="s">
        <v>326</v>
      </c>
      <c r="B325" s="5">
        <v>9.74</v>
      </c>
      <c r="C325" s="5">
        <v>42935000</v>
      </c>
      <c r="D325">
        <f t="shared" si="5"/>
        <v>-0.19035743973399827</v>
      </c>
    </row>
    <row r="326" spans="1:5" ht="15" customHeight="1" x14ac:dyDescent="0.25">
      <c r="A326" s="2" t="s">
        <v>327</v>
      </c>
      <c r="B326" s="3">
        <v>8.4</v>
      </c>
      <c r="C326" s="3">
        <v>37581000</v>
      </c>
      <c r="D326">
        <f t="shared" si="5"/>
        <v>-0.13757700205338808</v>
      </c>
    </row>
    <row r="327" spans="1:5" ht="15" customHeight="1" x14ac:dyDescent="0.25">
      <c r="A327" s="4" t="s">
        <v>328</v>
      </c>
      <c r="B327" s="5">
        <v>9.27</v>
      </c>
      <c r="C327" s="5">
        <v>26896910</v>
      </c>
      <c r="D327">
        <f t="shared" si="5"/>
        <v>0.10357142857142847</v>
      </c>
    </row>
    <row r="328" spans="1:5" ht="15" customHeight="1" x14ac:dyDescent="0.25">
      <c r="A328" s="2" t="s">
        <v>329</v>
      </c>
      <c r="B328" s="3">
        <v>10.47</v>
      </c>
      <c r="C328" s="3">
        <v>31084370</v>
      </c>
      <c r="D328">
        <f t="shared" si="5"/>
        <v>0.12944983818770239</v>
      </c>
    </row>
    <row r="329" spans="1:5" ht="15" customHeight="1" x14ac:dyDescent="0.25">
      <c r="A329" s="4" t="s">
        <v>330</v>
      </c>
      <c r="B329" s="5">
        <v>9.56</v>
      </c>
      <c r="C329" s="5">
        <v>17382940</v>
      </c>
      <c r="D329">
        <f t="shared" si="5"/>
        <v>-8.6914995224450814E-2</v>
      </c>
    </row>
    <row r="330" spans="1:5" ht="15" customHeight="1" x14ac:dyDescent="0.25">
      <c r="A330" s="2" t="s">
        <v>331</v>
      </c>
      <c r="B330" s="3">
        <v>10.15</v>
      </c>
      <c r="C330" s="3">
        <v>16877170</v>
      </c>
      <c r="D330">
        <f t="shared" si="5"/>
        <v>6.1715481171548098E-2</v>
      </c>
    </row>
    <row r="331" spans="1:5" ht="15" customHeight="1" x14ac:dyDescent="0.25">
      <c r="A331" s="4" t="s">
        <v>332</v>
      </c>
      <c r="B331" s="5">
        <v>9.32</v>
      </c>
      <c r="C331" s="5">
        <v>13759630</v>
      </c>
      <c r="D331">
        <f t="shared" si="5"/>
        <v>-8.1773399014778328E-2</v>
      </c>
    </row>
    <row r="332" spans="1:5" ht="15" customHeight="1" x14ac:dyDescent="0.25">
      <c r="A332" s="2" t="s">
        <v>333</v>
      </c>
      <c r="B332" s="3">
        <v>9.4700000000000006</v>
      </c>
      <c r="C332" s="3">
        <v>10392630</v>
      </c>
      <c r="D332">
        <f t="shared" si="5"/>
        <v>1.6094420600858406E-2</v>
      </c>
    </row>
    <row r="333" spans="1:5" ht="15" customHeight="1" x14ac:dyDescent="0.25">
      <c r="A333" s="4" t="s">
        <v>334</v>
      </c>
      <c r="B333" s="5">
        <v>9.19</v>
      </c>
      <c r="C333" s="5">
        <v>8570737</v>
      </c>
      <c r="D333">
        <f t="shared" si="5"/>
        <v>-2.9567053854276781E-2</v>
      </c>
    </row>
    <row r="334" spans="1:5" ht="15" customHeight="1" x14ac:dyDescent="0.25">
      <c r="A334" s="2" t="s">
        <v>335</v>
      </c>
      <c r="B334" s="3">
        <v>8.85</v>
      </c>
      <c r="C334" s="3">
        <v>11079190</v>
      </c>
      <c r="D334">
        <f t="shared" si="5"/>
        <v>-3.6996735582154501E-2</v>
      </c>
    </row>
    <row r="335" spans="1:5" ht="15" customHeight="1" x14ac:dyDescent="0.25">
      <c r="A335" s="4" t="s">
        <v>336</v>
      </c>
      <c r="B335" s="5">
        <v>9.09</v>
      </c>
      <c r="C335" s="5">
        <v>7808513</v>
      </c>
      <c r="D335">
        <f t="shared" si="5"/>
        <v>2.7118644067796634E-2</v>
      </c>
    </row>
    <row r="336" spans="1:5" ht="15" customHeight="1" x14ac:dyDescent="0.25">
      <c r="A336" s="2" t="s">
        <v>337</v>
      </c>
      <c r="B336" s="3">
        <v>9.4600000000000009</v>
      </c>
      <c r="C336" s="3">
        <v>7444660</v>
      </c>
      <c r="D336">
        <f t="shared" si="5"/>
        <v>4.0704070407040813E-2</v>
      </c>
    </row>
    <row r="337" spans="1:6" ht="15" customHeight="1" x14ac:dyDescent="0.25">
      <c r="A337" s="4" t="s">
        <v>338</v>
      </c>
      <c r="B337" s="5">
        <v>9.39</v>
      </c>
      <c r="C337" s="5">
        <v>1823816</v>
      </c>
      <c r="D337">
        <f t="shared" si="5"/>
        <v>-7.3995771670190566E-3</v>
      </c>
    </row>
    <row r="338" spans="1:6" ht="15" customHeight="1" x14ac:dyDescent="0.25">
      <c r="A338" s="2" t="s">
        <v>339</v>
      </c>
      <c r="B338" s="3">
        <v>9.19</v>
      </c>
      <c r="C338" s="3">
        <v>5920974</v>
      </c>
      <c r="D338">
        <f t="shared" si="5"/>
        <v>-2.1299254526091698E-2</v>
      </c>
    </row>
    <row r="339" spans="1:6" ht="15" customHeight="1" x14ac:dyDescent="0.25">
      <c r="A339" s="4" t="s">
        <v>340</v>
      </c>
      <c r="B339" s="5">
        <v>9.18</v>
      </c>
      <c r="C339" s="5">
        <v>7360015</v>
      </c>
      <c r="D339">
        <f t="shared" si="5"/>
        <v>-1.0881392818280508E-3</v>
      </c>
    </row>
    <row r="340" spans="1:6" ht="15" customHeight="1" x14ac:dyDescent="0.25">
      <c r="A340" s="2" t="s">
        <v>341</v>
      </c>
      <c r="B340" s="3">
        <v>9.59</v>
      </c>
      <c r="C340" s="3">
        <v>7533446</v>
      </c>
      <c r="D340">
        <f t="shared" si="5"/>
        <v>4.4662309368191738E-2</v>
      </c>
    </row>
    <row r="341" spans="1:6" ht="15" customHeight="1" x14ac:dyDescent="0.25">
      <c r="A341" s="4" t="s">
        <v>342</v>
      </c>
      <c r="B341" s="5">
        <v>9.8699999999999992</v>
      </c>
      <c r="C341" s="5">
        <v>8576058</v>
      </c>
      <c r="D341">
        <f t="shared" si="5"/>
        <v>2.9197080291970736E-2</v>
      </c>
      <c r="F341">
        <v>1</v>
      </c>
    </row>
    <row r="342" spans="1:6" ht="15" customHeight="1" x14ac:dyDescent="0.25">
      <c r="A342" s="2" t="s">
        <v>343</v>
      </c>
      <c r="B342" s="3">
        <v>9.99</v>
      </c>
      <c r="C342" s="3">
        <v>8184424</v>
      </c>
      <c r="D342">
        <f t="shared" si="5"/>
        <v>1.2158054711246303E-2</v>
      </c>
    </row>
    <row r="343" spans="1:6" ht="15" customHeight="1" x14ac:dyDescent="0.25">
      <c r="A343" s="4" t="s">
        <v>344</v>
      </c>
      <c r="B343" s="5">
        <v>9.67</v>
      </c>
      <c r="C343" s="5">
        <v>4483406</v>
      </c>
      <c r="D343">
        <f t="shared" si="5"/>
        <v>-3.203203203203206E-2</v>
      </c>
    </row>
    <row r="344" spans="1:6" ht="15" customHeight="1" x14ac:dyDescent="0.25">
      <c r="A344" s="2" t="s">
        <v>345</v>
      </c>
      <c r="B344" s="3">
        <v>9.39</v>
      </c>
      <c r="C344" s="3">
        <v>7658206</v>
      </c>
      <c r="D344">
        <f t="shared" si="5"/>
        <v>-2.8955532574974081E-2</v>
      </c>
    </row>
    <row r="345" spans="1:6" ht="15" customHeight="1" x14ac:dyDescent="0.25">
      <c r="A345" s="4" t="s">
        <v>346</v>
      </c>
      <c r="B345" s="5">
        <v>9.26</v>
      </c>
      <c r="C345" s="5">
        <v>5071047</v>
      </c>
      <c r="D345">
        <f t="shared" si="5"/>
        <v>-1.3844515441959613E-2</v>
      </c>
    </row>
    <row r="346" spans="1:6" ht="15" customHeight="1" x14ac:dyDescent="0.25">
      <c r="A346" s="2">
        <v>44785</v>
      </c>
      <c r="B346" s="3">
        <v>9.52</v>
      </c>
      <c r="C346" s="3">
        <v>6333332</v>
      </c>
      <c r="D346">
        <f t="shared" si="5"/>
        <v>2.8077753779697602E-2</v>
      </c>
    </row>
  </sheetData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FactSet Research Systems</dc:creator>
  <cp:keywords/>
  <dc:description/>
  <cp:lastModifiedBy>Yiyang Zhang</cp:lastModifiedBy>
  <dcterms:modified xsi:type="dcterms:W3CDTF">2022-12-09T11:28:57Z</dcterms:modified>
  <cp:category/>
</cp:coreProperties>
</file>