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Sheet1!$A$1:$AO$92</definedName>
  </definedNames>
  <calcPr calcId="152511"/>
</workbook>
</file>

<file path=xl/calcChain.xml><?xml version="1.0" encoding="utf-8"?>
<calcChain xmlns="http://schemas.openxmlformats.org/spreadsheetml/2006/main">
  <c r="Q87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2" i="1"/>
</calcChain>
</file>

<file path=xl/sharedStrings.xml><?xml version="1.0" encoding="utf-8"?>
<sst xmlns="http://schemas.openxmlformats.org/spreadsheetml/2006/main" count="522" uniqueCount="313">
  <si>
    <t>先祖护身符</t>
  </si>
  <si>
    <t>受到非物理攻击时，少受到3点伤害</t>
  </si>
  <si>
    <t>毒虫短刀</t>
  </si>
  <si>
    <t>每次击杀敌人，随机使一个敌人中毒</t>
  </si>
  <si>
    <t>泰坦头盔</t>
  </si>
  <si>
    <t>被攻击时，有机会产生连锁闪电</t>
  </si>
  <si>
    <t>陨铁剑</t>
  </si>
  <si>
    <t>每次攻击时，召唤小陨石轰击敌人</t>
  </si>
  <si>
    <t>烈焰战斧</t>
  </si>
  <si>
    <t>每当击杀敌人，;召唤地狱火(上限1个)</t>
  </si>
  <si>
    <t>凤凰之盾</t>
  </si>
  <si>
    <t>每当受到攻击，以太阳之力反伤全体敌人</t>
  </si>
  <si>
    <t>介绍</t>
  </si>
  <si>
    <t>火鸟神像</t>
  </si>
  <si>
    <t>雷神之锤</t>
  </si>
  <si>
    <t>每次攻击后，会引发一次雷电攻击</t>
  </si>
  <si>
    <t>断剑</t>
  </si>
  <si>
    <t>金色羽毛</t>
  </si>
  <si>
    <t>获得飞行能力(近身攻击不受障碍限制)</t>
  </si>
  <si>
    <t>自愈因子</t>
  </si>
  <si>
    <t>王者之剑</t>
  </si>
  <si>
    <t>烈焰神剑</t>
  </si>
  <si>
    <t>灼烧直线范围的敌人</t>
  </si>
  <si>
    <t>骷髅锤</t>
  </si>
  <si>
    <t>击杀敌人时，召唤骷髅战士(上限1个)</t>
  </si>
  <si>
    <t>骷髅胸甲</t>
  </si>
  <si>
    <t>射手之弓</t>
  </si>
  <si>
    <t>攻击模式转为远程</t>
  </si>
  <si>
    <t>狩猎者长弓</t>
  </si>
  <si>
    <t>攻击[野兽]后，会补上一箭</t>
  </si>
  <si>
    <t>暗黑之杖</t>
  </si>
  <si>
    <t>杀敌后，随机攻击1个敌人</t>
  </si>
  <si>
    <t>学徒手杖</t>
  </si>
  <si>
    <t>吸血鬼契约</t>
  </si>
  <si>
    <t>自然戒指</t>
  </si>
  <si>
    <t>受到[植物]攻击时，少受6点伤害</t>
  </si>
  <si>
    <t>神圣铠甲</t>
  </si>
  <si>
    <t>休息时，额外恢复生命值，恢复量等同海洋之力</t>
  </si>
  <si>
    <t>九齿剧毒剑</t>
  </si>
  <si>
    <t>攻击使敌人中毒，中毒程度等同蛇蝎之力</t>
  </si>
  <si>
    <t>叶绿素护身符</t>
  </si>
  <si>
    <t>休息时，给友方[植物]恢复生命值，恢复量等同太阳之力</t>
  </si>
  <si>
    <t>蓝宝石胸甲</t>
  </si>
  <si>
    <t>受攻击有机率回血</t>
  </si>
  <si>
    <t>烈火战衣</t>
  </si>
  <si>
    <t>受到攻击时，以太阳之力反伤敌人</t>
  </si>
  <si>
    <t>护甲</t>
    <phoneticPr fontId="1" type="noConversion"/>
  </si>
  <si>
    <t>攻击</t>
    <phoneticPr fontId="1" type="noConversion"/>
  </si>
  <si>
    <t>雌雄双剑</t>
    <phoneticPr fontId="1" type="noConversion"/>
  </si>
  <si>
    <t>巨石弓</t>
  </si>
  <si>
    <t>受到远程攻击时，自动还击一箭</t>
  </si>
  <si>
    <t>朱雀长弓</t>
  </si>
  <si>
    <t>每次攻击，破坏敌人5点护甲</t>
  </si>
  <si>
    <t>野蛮人巨锤</t>
  </si>
  <si>
    <t>光明之剑</t>
  </si>
  <si>
    <t>能量铠甲</t>
  </si>
  <si>
    <t>勇士护肩</t>
  </si>
  <si>
    <t>草绳腰带</t>
  </si>
  <si>
    <t>暗能量戒指</t>
  </si>
  <si>
    <t>祝福戒指</t>
  </si>
  <si>
    <t>野猪王面具</t>
  </si>
  <si>
    <t>雷鸟之冠</t>
  </si>
  <si>
    <t>无土栽培</t>
  </si>
  <si>
    <t>巨刃剑</t>
  </si>
  <si>
    <t>凤凰披风</t>
  </si>
  <si>
    <t>战刀</t>
  </si>
  <si>
    <t>海斗士头盔</t>
  </si>
  <si>
    <t>雷神战衣</t>
  </si>
  <si>
    <t>刺手环</t>
  </si>
  <si>
    <t>每当恢复生命值，以雷电之力攻击敌人</t>
  </si>
  <si>
    <t>狂怒者刺盾</t>
  </si>
  <si>
    <t>剧毒戒指</t>
  </si>
  <si>
    <t>受到攻击时，使敌人中毒</t>
  </si>
  <si>
    <t>草药戒指</t>
  </si>
  <si>
    <t>免疫中毒效果</t>
  </si>
  <si>
    <t>泰坦之剑</t>
  </si>
  <si>
    <t>每次攻击，产生连锁闪电！</t>
  </si>
  <si>
    <t>光芒戒指</t>
  </si>
  <si>
    <t>将军战甲</t>
  </si>
  <si>
    <t>食人花法杖</t>
  </si>
  <si>
    <t>刺靴</t>
  </si>
  <si>
    <t>黑武士战衣</t>
  </si>
  <si>
    <t>每回合+5生命值</t>
    <phoneticPr fontId="1" type="noConversion"/>
  </si>
  <si>
    <t>每次击杀敌人，激励1个队友+3</t>
    <phoneticPr fontId="1" type="noConversion"/>
  </si>
  <si>
    <t>每击杀3个单位，太阳之力+3，愤怒之力+3</t>
    <phoneticPr fontId="1" type="noConversion"/>
  </si>
  <si>
    <t>每击杀1个单位，愤怒之力+3</t>
    <phoneticPr fontId="1" type="noConversion"/>
  </si>
  <si>
    <t>为友方[亡灵]供给5生命值</t>
    <phoneticPr fontId="1" type="noConversion"/>
  </si>
  <si>
    <t>生命</t>
    <phoneticPr fontId="1" type="noConversion"/>
  </si>
  <si>
    <t>愤怒</t>
    <phoneticPr fontId="1" type="noConversion"/>
  </si>
  <si>
    <t>蛇蝎</t>
    <phoneticPr fontId="1" type="noConversion"/>
  </si>
  <si>
    <t>雷电</t>
    <phoneticPr fontId="1" type="noConversion"/>
  </si>
  <si>
    <t>海洋</t>
    <phoneticPr fontId="1" type="noConversion"/>
  </si>
  <si>
    <t>太阳</t>
    <phoneticPr fontId="1" type="noConversion"/>
  </si>
  <si>
    <t>每当击杀敌人，使1个队友生命上限+6</t>
    <phoneticPr fontId="1" type="noConversion"/>
  </si>
  <si>
    <t>每当击杀敌人，召唤野兽(上限1个)</t>
    <phoneticPr fontId="1" type="noConversion"/>
  </si>
  <si>
    <t>一次攻击一横排敌人</t>
    <phoneticPr fontId="1" type="noConversion"/>
  </si>
  <si>
    <t>闪避</t>
    <phoneticPr fontId="1" type="noConversion"/>
  </si>
  <si>
    <t>攻击力减半，攻击两次</t>
    <phoneticPr fontId="1" type="noConversion"/>
  </si>
  <si>
    <t>回合开始</t>
    <phoneticPr fontId="1" type="noConversion"/>
  </si>
  <si>
    <t>名称</t>
    <phoneticPr fontId="1" type="noConversion"/>
  </si>
  <si>
    <t>序号</t>
    <phoneticPr fontId="1" type="noConversion"/>
  </si>
  <si>
    <r>
      <t>击杀敌人时，召唤蛮族战士(上限</t>
    </r>
    <r>
      <rPr>
        <sz val="12"/>
        <color rgb="FF008000"/>
        <rFont val="Arial"/>
        <family val="2"/>
      </rPr>
      <t>1</t>
    </r>
    <r>
      <rPr>
        <sz val="12"/>
        <color rgb="FF000000"/>
        <rFont val="Arial"/>
        <family val="2"/>
      </rPr>
      <t>个)</t>
    </r>
  </si>
  <si>
    <r>
      <t>对[亡灵]</t>
    </r>
    <r>
      <rPr>
        <sz val="12"/>
        <color rgb="FF008000"/>
        <rFont val="Arial"/>
        <family val="2"/>
      </rPr>
      <t>额外</t>
    </r>
    <r>
      <rPr>
        <sz val="12"/>
        <color rgb="FF000000"/>
        <rFont val="Arial"/>
        <family val="2"/>
      </rPr>
      <t>造成伤害</t>
    </r>
  </si>
  <si>
    <r>
      <t>每当受到攻击，以</t>
    </r>
    <r>
      <rPr>
        <sz val="12"/>
        <color rgb="FF008000"/>
        <rFont val="Arial"/>
        <family val="2"/>
      </rPr>
      <t>雷电之力</t>
    </r>
    <r>
      <rPr>
        <sz val="12"/>
        <color rgb="FF000000"/>
        <rFont val="Arial"/>
        <family val="2"/>
      </rPr>
      <t>反伤敌人</t>
    </r>
  </si>
  <si>
    <r>
      <t>每当友军阵亡，愤怒之力</t>
    </r>
    <r>
      <rPr>
        <sz val="12"/>
        <color rgb="FF008000"/>
        <rFont val="Arial"/>
        <family val="2"/>
      </rPr>
      <t>+2</t>
    </r>
  </si>
  <si>
    <r>
      <t>为友方[野兽]供给</t>
    </r>
    <r>
      <rPr>
        <sz val="12"/>
        <color rgb="FF008000"/>
        <rFont val="Arial"/>
        <family val="2"/>
      </rPr>
      <t>生命值</t>
    </r>
  </si>
  <si>
    <r>
      <t>受到[魔神]攻击时，少受</t>
    </r>
    <r>
      <rPr>
        <sz val="12"/>
        <color rgb="FF008000"/>
        <rFont val="Arial"/>
        <family val="2"/>
      </rPr>
      <t>6</t>
    </r>
    <r>
      <rPr>
        <sz val="12"/>
        <color rgb="FF000000"/>
        <rFont val="Arial"/>
        <family val="2"/>
      </rPr>
      <t>点伤害</t>
    </r>
  </si>
  <si>
    <r>
      <t>每回合为我方[植物]供给</t>
    </r>
    <r>
      <rPr>
        <sz val="12"/>
        <color rgb="FF008000"/>
        <rFont val="Arial"/>
        <family val="2"/>
      </rPr>
      <t>生命值</t>
    </r>
  </si>
  <si>
    <r>
      <t>每当友军阵亡，太阳之力</t>
    </r>
    <r>
      <rPr>
        <sz val="12"/>
        <color rgb="FF008000"/>
        <rFont val="Arial"/>
        <family val="2"/>
      </rPr>
      <t>+2</t>
    </r>
  </si>
  <si>
    <r>
      <t>每击杀一个敌人，有50%机率提升</t>
    </r>
    <r>
      <rPr>
        <sz val="12"/>
        <color rgb="FF008000"/>
        <rFont val="Arial"/>
        <family val="2"/>
      </rPr>
      <t>攻击力</t>
    </r>
  </si>
  <si>
    <r>
      <t>受到海洋之力攻击时，有概率提升</t>
    </r>
    <r>
      <rPr>
        <sz val="12"/>
        <color rgb="FF008000"/>
        <rFont val="Arial"/>
        <family val="2"/>
      </rPr>
      <t>海洋之力</t>
    </r>
  </si>
  <si>
    <r>
      <t>受到攻击时，有</t>
    </r>
    <r>
      <rPr>
        <sz val="12"/>
        <color rgb="FF008000"/>
        <rFont val="Arial"/>
        <family val="2"/>
      </rPr>
      <t>几率</t>
    </r>
    <r>
      <rPr>
        <sz val="12"/>
        <color rgb="FF000000"/>
        <rFont val="Arial"/>
        <family val="2"/>
      </rPr>
      <t>触发雷暴</t>
    </r>
  </si>
  <si>
    <r>
      <t>受到攻击时，以</t>
    </r>
    <r>
      <rPr>
        <sz val="12"/>
        <color rgb="FF008000"/>
        <rFont val="Arial"/>
        <family val="2"/>
      </rPr>
      <t>愤怒之力</t>
    </r>
    <r>
      <rPr>
        <sz val="12"/>
        <color rgb="FF000000"/>
        <rFont val="Arial"/>
        <family val="2"/>
      </rPr>
      <t>反伤敌人</t>
    </r>
  </si>
  <si>
    <r>
      <t>攻击[亡灵]时，恢复</t>
    </r>
    <r>
      <rPr>
        <sz val="12"/>
        <color rgb="FF008000"/>
        <rFont val="Arial"/>
        <family val="2"/>
      </rPr>
      <t>生命值</t>
    </r>
  </si>
  <si>
    <r>
      <t>每当击杀敌人，召唤食人花(上限</t>
    </r>
    <r>
      <rPr>
        <sz val="12"/>
        <color rgb="FF008000"/>
        <rFont val="Arial"/>
        <family val="2"/>
      </rPr>
      <t>1</t>
    </r>
    <r>
      <rPr>
        <sz val="12"/>
        <color rgb="FF000000"/>
        <rFont val="Arial"/>
        <family val="2"/>
      </rPr>
      <t>个)</t>
    </r>
  </si>
  <si>
    <r>
      <t>反伤时，伤害有</t>
    </r>
    <r>
      <rPr>
        <sz val="12"/>
        <color rgb="FF008000"/>
        <rFont val="Arial"/>
        <family val="2"/>
      </rPr>
      <t>机率</t>
    </r>
    <r>
      <rPr>
        <sz val="12"/>
        <color rgb="FF000000"/>
        <rFont val="Arial"/>
        <family val="2"/>
      </rPr>
      <t>翻倍</t>
    </r>
  </si>
  <si>
    <t>墓碑</t>
    <phoneticPr fontId="1" type="noConversion"/>
  </si>
  <si>
    <t>吸血50%伤害</t>
    <phoneticPr fontId="1" type="noConversion"/>
  </si>
  <si>
    <t>吸血</t>
    <phoneticPr fontId="1" type="noConversion"/>
  </si>
  <si>
    <t>愤怒</t>
    <phoneticPr fontId="1" type="noConversion"/>
  </si>
  <si>
    <t>受到伤害+3愤怒</t>
    <phoneticPr fontId="1" type="noConversion"/>
  </si>
  <si>
    <t>剧毒蛙</t>
    <phoneticPr fontId="1" type="noConversion"/>
  </si>
  <si>
    <t>死亡对敌方产生蛇蝎之力+6的蛇蝎伤害</t>
    <phoneticPr fontId="6" type="noConversion"/>
  </si>
  <si>
    <t>小群BUFF</t>
    <phoneticPr fontId="1" type="noConversion"/>
  </si>
  <si>
    <t>每回合对友方全体增加2点攻击2点血量</t>
    <phoneticPr fontId="6" type="noConversion"/>
  </si>
  <si>
    <t>大群BUFF</t>
    <phoneticPr fontId="1" type="noConversion"/>
  </si>
  <si>
    <t>死神</t>
    <phoneticPr fontId="1" type="noConversion"/>
  </si>
  <si>
    <t>每死亡一名生物全属性增加3点并恢复生命</t>
    <phoneticPr fontId="6" type="noConversion"/>
  </si>
  <si>
    <t>触发时机</t>
    <phoneticPr fontId="1" type="noConversion"/>
  </si>
  <si>
    <t>伤害类型</t>
    <phoneticPr fontId="1" type="noConversion"/>
  </si>
  <si>
    <t>攻击次数</t>
    <phoneticPr fontId="1" type="noConversion"/>
  </si>
  <si>
    <t>攻击范围</t>
    <phoneticPr fontId="1" type="noConversion"/>
  </si>
  <si>
    <t>种族</t>
    <phoneticPr fontId="1" type="noConversion"/>
  </si>
  <si>
    <t>近战</t>
    <phoneticPr fontId="1" type="noConversion"/>
  </si>
  <si>
    <t>远程</t>
    <phoneticPr fontId="1" type="noConversion"/>
  </si>
  <si>
    <t>亡灵</t>
  </si>
  <si>
    <t>击杀单位后恢复20点生命值</t>
    <phoneticPr fontId="1" type="noConversion"/>
  </si>
  <si>
    <t>每两回合召唤一只强度1的猪</t>
    <phoneticPr fontId="6" type="noConversion"/>
  </si>
  <si>
    <t>召唤猪</t>
    <phoneticPr fontId="1" type="noConversion"/>
  </si>
  <si>
    <t>每回合对友方全体增加2点攻击5点血量</t>
    <phoneticPr fontId="6" type="noConversion"/>
  </si>
  <si>
    <t>秃鹫戒指</t>
    <phoneticPr fontId="6" type="noConversion"/>
  </si>
  <si>
    <t>仙人掌</t>
    <phoneticPr fontId="1" type="noConversion"/>
  </si>
  <si>
    <t>友方存在仙人掌宝宝可附加其普攻的伤害</t>
    <phoneticPr fontId="6" type="noConversion"/>
  </si>
  <si>
    <t>每回合增加2点攻击2点护甲</t>
    <phoneticPr fontId="6" type="noConversion"/>
  </si>
  <si>
    <t>英勇</t>
    <phoneticPr fontId="1" type="noConversion"/>
  </si>
  <si>
    <t>召唤地狱火</t>
    <phoneticPr fontId="1" type="noConversion"/>
  </si>
  <si>
    <t>每2回合召唤一只地狱火</t>
    <phoneticPr fontId="6" type="noConversion"/>
  </si>
  <si>
    <t>召唤虾</t>
    <phoneticPr fontId="1" type="noConversion"/>
  </si>
  <si>
    <t>每2回合随机召唤2强度或者6强度</t>
    <phoneticPr fontId="6" type="noConversion"/>
  </si>
  <si>
    <t>每2回合召唤屠夫的晚餐</t>
    <phoneticPr fontId="6" type="noConversion"/>
  </si>
  <si>
    <t>召唤饭</t>
    <phoneticPr fontId="1" type="noConversion"/>
  </si>
  <si>
    <t>每2回合召唤墓碑</t>
    <phoneticPr fontId="6" type="noConversion"/>
  </si>
  <si>
    <t>召唤墓碑</t>
    <phoneticPr fontId="6" type="noConversion"/>
  </si>
  <si>
    <t>召唤植物</t>
    <phoneticPr fontId="1" type="noConversion"/>
  </si>
  <si>
    <t>每2回合召唤6强度一下的植物</t>
    <phoneticPr fontId="6" type="noConversion"/>
  </si>
  <si>
    <t>召唤南瓜</t>
    <phoneticPr fontId="1" type="noConversion"/>
  </si>
  <si>
    <t>每2回合召唤南瓜怪</t>
    <phoneticPr fontId="6" type="noConversion"/>
  </si>
  <si>
    <t>猫变身</t>
    <phoneticPr fontId="1" type="noConversion"/>
  </si>
  <si>
    <r>
      <t>死亡复活成为[恶魔猫之王</t>
    </r>
    <r>
      <rPr>
        <sz val="12"/>
        <rFont val="宋体"/>
        <family val="3"/>
        <charset val="134"/>
      </rPr>
      <t>]</t>
    </r>
    <phoneticPr fontId="6" type="noConversion"/>
  </si>
  <si>
    <t>自己</t>
    <phoneticPr fontId="1" type="noConversion"/>
  </si>
  <si>
    <t>亡灵</t>
    <phoneticPr fontId="1" type="noConversion"/>
  </si>
  <si>
    <t>野兽</t>
    <phoneticPr fontId="1" type="noConversion"/>
  </si>
  <si>
    <t>自己</t>
    <phoneticPr fontId="1" type="noConversion"/>
  </si>
  <si>
    <t>对方</t>
    <phoneticPr fontId="1" type="noConversion"/>
  </si>
  <si>
    <t>自己</t>
    <phoneticPr fontId="1" type="noConversion"/>
  </si>
  <si>
    <t>属性加成</t>
    <phoneticPr fontId="1" type="noConversion"/>
  </si>
  <si>
    <t>基础数值</t>
    <phoneticPr fontId="1" type="noConversion"/>
  </si>
  <si>
    <t>雷电</t>
    <phoneticPr fontId="1" type="noConversion"/>
  </si>
  <si>
    <t>太阳</t>
    <phoneticPr fontId="1" type="noConversion"/>
  </si>
  <si>
    <t>愤怒</t>
    <phoneticPr fontId="1" type="noConversion"/>
  </si>
  <si>
    <t>蛇蝎</t>
    <phoneticPr fontId="1" type="noConversion"/>
  </si>
  <si>
    <t>海洋</t>
    <phoneticPr fontId="1" type="noConversion"/>
  </si>
  <si>
    <t>蛇蝎</t>
    <phoneticPr fontId="1" type="noConversion"/>
  </si>
  <si>
    <t>晚餐</t>
  </si>
  <si>
    <t>屠夫回血</t>
    <phoneticPr fontId="1" type="noConversion"/>
  </si>
  <si>
    <t>千年花毒</t>
  </si>
  <si>
    <t>自己</t>
    <phoneticPr fontId="1" type="noConversion"/>
  </si>
  <si>
    <t>3~60</t>
    <phoneticPr fontId="1" type="noConversion"/>
  </si>
  <si>
    <t>3~15</t>
    <phoneticPr fontId="1" type="noConversion"/>
  </si>
  <si>
    <t>野兽</t>
    <phoneticPr fontId="1" type="noConversion"/>
  </si>
  <si>
    <t>植物</t>
    <phoneticPr fontId="1" type="noConversion"/>
  </si>
  <si>
    <t>太阳</t>
    <phoneticPr fontId="1" type="noConversion"/>
  </si>
  <si>
    <t>亡灵</t>
    <phoneticPr fontId="1" type="noConversion"/>
  </si>
  <si>
    <t>对方</t>
    <phoneticPr fontId="1" type="noConversion"/>
  </si>
  <si>
    <t>雷电</t>
    <phoneticPr fontId="1" type="noConversion"/>
  </si>
  <si>
    <t>自己</t>
    <phoneticPr fontId="1" type="noConversion"/>
  </si>
  <si>
    <t>对方</t>
    <phoneticPr fontId="1" type="noConversion"/>
  </si>
  <si>
    <t>蛇蝎</t>
    <phoneticPr fontId="1" type="noConversion"/>
  </si>
  <si>
    <t>队友</t>
    <phoneticPr fontId="1" type="noConversion"/>
  </si>
  <si>
    <t>敌人</t>
    <phoneticPr fontId="1" type="noConversion"/>
  </si>
  <si>
    <t>每击杀一个敌人，雷电之力+3</t>
    <phoneticPr fontId="1" type="noConversion"/>
  </si>
  <si>
    <t>自己</t>
    <phoneticPr fontId="1" type="noConversion"/>
  </si>
  <si>
    <r>
      <t>每当击杀敌人，全队友愤怒之力</t>
    </r>
    <r>
      <rPr>
        <sz val="12"/>
        <color rgb="FF008000"/>
        <rFont val="Arial"/>
        <family val="2"/>
      </rPr>
      <t>+3</t>
    </r>
    <phoneticPr fontId="1" type="noConversion"/>
  </si>
  <si>
    <t>愤怒</t>
    <phoneticPr fontId="1" type="noConversion"/>
  </si>
  <si>
    <t>魔神</t>
    <phoneticPr fontId="1" type="noConversion"/>
  </si>
  <si>
    <t>海洋</t>
    <phoneticPr fontId="1" type="noConversion"/>
  </si>
  <si>
    <t>对方</t>
    <phoneticPr fontId="1" type="noConversion"/>
  </si>
  <si>
    <t>太阳</t>
    <phoneticPr fontId="1" type="noConversion"/>
  </si>
  <si>
    <t>雷电</t>
    <phoneticPr fontId="1" type="noConversion"/>
  </si>
  <si>
    <t>敌人全体</t>
    <phoneticPr fontId="1" type="noConversion"/>
  </si>
  <si>
    <t>对方</t>
    <phoneticPr fontId="1" type="noConversion"/>
  </si>
  <si>
    <t>雷电</t>
    <phoneticPr fontId="1" type="noConversion"/>
  </si>
  <si>
    <t>愤怒</t>
    <phoneticPr fontId="1" type="noConversion"/>
  </si>
  <si>
    <t>对方</t>
    <phoneticPr fontId="1" type="noConversion"/>
  </si>
  <si>
    <t>对方</t>
    <phoneticPr fontId="1" type="noConversion"/>
  </si>
  <si>
    <t>蛇蝎</t>
    <phoneticPr fontId="1" type="noConversion"/>
  </si>
  <si>
    <t>自己</t>
    <phoneticPr fontId="1" type="noConversion"/>
  </si>
  <si>
    <t>敌人全体</t>
    <phoneticPr fontId="1" type="noConversion"/>
  </si>
  <si>
    <t>野兽</t>
    <phoneticPr fontId="1" type="noConversion"/>
  </si>
  <si>
    <t>每当有单位阵亡，恢复10生命值</t>
    <phoneticPr fontId="1" type="noConversion"/>
  </si>
  <si>
    <t>毒结算</t>
    <phoneticPr fontId="1" type="noConversion"/>
  </si>
  <si>
    <t>生命</t>
    <phoneticPr fontId="1" type="noConversion"/>
  </si>
  <si>
    <t>召唤</t>
    <phoneticPr fontId="1" type="noConversion"/>
  </si>
  <si>
    <t>中毒</t>
    <phoneticPr fontId="1" type="noConversion"/>
  </si>
  <si>
    <t>生命</t>
    <phoneticPr fontId="1" type="noConversion"/>
  </si>
  <si>
    <t>连锁闪电</t>
    <phoneticPr fontId="1" type="noConversion"/>
  </si>
  <si>
    <t>生命</t>
    <phoneticPr fontId="1" type="noConversion"/>
  </si>
  <si>
    <t>伤害</t>
    <phoneticPr fontId="1" type="noConversion"/>
  </si>
  <si>
    <t>生命</t>
    <phoneticPr fontId="1" type="noConversion"/>
  </si>
  <si>
    <t>中毒</t>
    <phoneticPr fontId="1" type="noConversion"/>
  </si>
  <si>
    <t>召唤</t>
    <phoneticPr fontId="1" type="noConversion"/>
  </si>
  <si>
    <t>召唤</t>
    <phoneticPr fontId="1" type="noConversion"/>
  </si>
  <si>
    <t>生命上限</t>
    <phoneticPr fontId="1" type="noConversion"/>
  </si>
  <si>
    <t>召唤</t>
    <phoneticPr fontId="1" type="noConversion"/>
  </si>
  <si>
    <t>概率</t>
    <phoneticPr fontId="1" type="noConversion"/>
  </si>
  <si>
    <t>召唤</t>
    <phoneticPr fontId="1" type="noConversion"/>
  </si>
  <si>
    <t>防御</t>
    <phoneticPr fontId="1" type="noConversion"/>
  </si>
  <si>
    <t>生命</t>
    <phoneticPr fontId="1" type="noConversion"/>
  </si>
  <si>
    <t>伤害</t>
    <phoneticPr fontId="1" type="noConversion"/>
  </si>
  <si>
    <t>海洋</t>
    <phoneticPr fontId="1" type="noConversion"/>
  </si>
  <si>
    <t>中毒</t>
    <phoneticPr fontId="1" type="noConversion"/>
  </si>
  <si>
    <t>生命</t>
    <phoneticPr fontId="1" type="noConversion"/>
  </si>
  <si>
    <t>愤怒</t>
    <phoneticPr fontId="1" type="noConversion"/>
  </si>
  <si>
    <t>伤害</t>
    <phoneticPr fontId="1" type="noConversion"/>
  </si>
  <si>
    <t>伤害</t>
    <phoneticPr fontId="1" type="noConversion"/>
  </si>
  <si>
    <t>亡灵法师回血</t>
    <phoneticPr fontId="1" type="noConversion"/>
  </si>
  <si>
    <t>BOSS</t>
    <phoneticPr fontId="1" type="noConversion"/>
  </si>
  <si>
    <t>休息</t>
    <phoneticPr fontId="1" type="noConversion"/>
  </si>
  <si>
    <t>攻击前</t>
    <phoneticPr fontId="1" type="noConversion"/>
  </si>
  <si>
    <t>攻击后</t>
    <phoneticPr fontId="1" type="noConversion"/>
  </si>
  <si>
    <t>致死后</t>
    <phoneticPr fontId="1" type="noConversion"/>
  </si>
  <si>
    <t>被攻击前</t>
    <phoneticPr fontId="1" type="noConversion"/>
  </si>
  <si>
    <t>被攻击后</t>
    <phoneticPr fontId="1" type="noConversion"/>
  </si>
  <si>
    <t>死亡后</t>
    <phoneticPr fontId="1" type="noConversion"/>
  </si>
  <si>
    <t>产生阵亡</t>
    <phoneticPr fontId="1" type="noConversion"/>
  </si>
  <si>
    <t>恢复生命</t>
    <phoneticPr fontId="1" type="noConversion"/>
  </si>
  <si>
    <t>反伤</t>
    <phoneticPr fontId="1" type="noConversion"/>
  </si>
  <si>
    <t>操作名称</t>
    <phoneticPr fontId="1" type="noConversion"/>
  </si>
  <si>
    <t>操作属性</t>
    <phoneticPr fontId="1" type="noConversion"/>
  </si>
  <si>
    <t>攻击,生命</t>
    <phoneticPr fontId="1" type="noConversion"/>
  </si>
  <si>
    <t>BUFF</t>
    <phoneticPr fontId="1" type="noConversion"/>
  </si>
  <si>
    <t>攻击</t>
    <phoneticPr fontId="1" type="noConversion"/>
  </si>
  <si>
    <t>伤害</t>
    <phoneticPr fontId="1" type="noConversion"/>
  </si>
  <si>
    <t>太阳,愤怒</t>
    <phoneticPr fontId="1" type="noConversion"/>
  </si>
  <si>
    <t>BUFF</t>
    <phoneticPr fontId="1" type="noConversion"/>
  </si>
  <si>
    <t>BUFF</t>
    <phoneticPr fontId="1" type="noConversion"/>
  </si>
  <si>
    <t>护甲</t>
    <phoneticPr fontId="1" type="noConversion"/>
  </si>
  <si>
    <t>愤怒</t>
    <phoneticPr fontId="1" type="noConversion"/>
  </si>
  <si>
    <t>愤怒</t>
    <phoneticPr fontId="1" type="noConversion"/>
  </si>
  <si>
    <t>BUFF</t>
    <phoneticPr fontId="1" type="noConversion"/>
  </si>
  <si>
    <t>2,5</t>
    <phoneticPr fontId="1" type="noConversion"/>
  </si>
  <si>
    <t>攻击,生命</t>
    <phoneticPr fontId="1" type="noConversion"/>
  </si>
  <si>
    <t>附带每回合千年花毒,6点</t>
    <phoneticPr fontId="1" type="noConversion"/>
  </si>
  <si>
    <t>7,9,10</t>
    <phoneticPr fontId="1" type="noConversion"/>
  </si>
  <si>
    <t>16,17,39,40,42</t>
    <phoneticPr fontId="1" type="noConversion"/>
  </si>
  <si>
    <t>25,26,45</t>
    <phoneticPr fontId="1" type="noConversion"/>
  </si>
  <si>
    <t>反伤加成</t>
    <phoneticPr fontId="1" type="noConversion"/>
  </si>
  <si>
    <t>操作对象</t>
    <phoneticPr fontId="1" type="noConversion"/>
  </si>
  <si>
    <t>己方全体</t>
    <phoneticPr fontId="1" type="noConversion"/>
  </si>
  <si>
    <t>触发限定</t>
    <phoneticPr fontId="1" type="noConversion"/>
  </si>
  <si>
    <t>操作限定</t>
    <phoneticPr fontId="1" type="noConversion"/>
  </si>
  <si>
    <t>对方</t>
    <phoneticPr fontId="1" type="noConversion"/>
  </si>
  <si>
    <t>植物</t>
    <phoneticPr fontId="1" type="noConversion"/>
  </si>
  <si>
    <t>远程</t>
    <phoneticPr fontId="1" type="noConversion"/>
  </si>
  <si>
    <t>队友</t>
    <phoneticPr fontId="1" type="noConversion"/>
  </si>
  <si>
    <t>BUFF</t>
    <phoneticPr fontId="1" type="noConversion"/>
  </si>
  <si>
    <t>防御</t>
    <phoneticPr fontId="1" type="noConversion"/>
  </si>
  <si>
    <t>复活</t>
    <phoneticPr fontId="1" type="noConversion"/>
  </si>
  <si>
    <t>横劈</t>
    <phoneticPr fontId="1" type="noConversion"/>
  </si>
  <si>
    <t>解毒</t>
    <phoneticPr fontId="1" type="noConversion"/>
  </si>
  <si>
    <t>死神BUFF</t>
    <phoneticPr fontId="1" type="noConversion"/>
  </si>
  <si>
    <t>中毒</t>
    <phoneticPr fontId="1" type="noConversion"/>
  </si>
  <si>
    <t>仙人掌攻击</t>
    <phoneticPr fontId="1" type="noConversion"/>
  </si>
  <si>
    <t>BOSS</t>
    <phoneticPr fontId="1" type="noConversion"/>
  </si>
  <si>
    <t>敌人全体</t>
    <phoneticPr fontId="1" type="noConversion"/>
  </si>
  <si>
    <t>队友</t>
    <phoneticPr fontId="1" type="noConversion"/>
  </si>
  <si>
    <t>己方全体</t>
    <phoneticPr fontId="1" type="noConversion"/>
  </si>
  <si>
    <t>海洋,太阳,雷电,蛇蝎</t>
    <phoneticPr fontId="1" type="noConversion"/>
  </si>
  <si>
    <t>攻击,生命</t>
    <phoneticPr fontId="1" type="noConversion"/>
  </si>
  <si>
    <t>刺客剧毒剑</t>
    <phoneticPr fontId="6" type="noConversion"/>
  </si>
  <si>
    <t>攻击伤害转为中毒伤害</t>
    <phoneticPr fontId="1" type="noConversion"/>
  </si>
  <si>
    <t>指令</t>
    <phoneticPr fontId="1" type="noConversion"/>
  </si>
  <si>
    <t>转毒</t>
    <phoneticPr fontId="1" type="noConversion"/>
  </si>
  <si>
    <t>触发计数</t>
    <phoneticPr fontId="1" type="noConversion"/>
  </si>
  <si>
    <t>初始计数</t>
    <phoneticPr fontId="1" type="noConversion"/>
  </si>
  <si>
    <t>烈焰神剑</t>
    <phoneticPr fontId="1" type="noConversion"/>
  </si>
  <si>
    <t>减少生命</t>
    <phoneticPr fontId="1" type="noConversion"/>
  </si>
  <si>
    <t>吸血猪</t>
    <phoneticPr fontId="1" type="noConversion"/>
  </si>
  <si>
    <t>魔神,人类,兽人,野兽,植物</t>
    <phoneticPr fontId="1" type="noConversion"/>
  </si>
  <si>
    <t>魔神,人类,兽人,野兽,亡灵</t>
    <phoneticPr fontId="1" type="noConversion"/>
  </si>
  <si>
    <t>行动前</t>
    <phoneticPr fontId="1" type="noConversion"/>
  </si>
  <si>
    <t>墓碑复活</t>
    <phoneticPr fontId="1" type="noConversion"/>
  </si>
  <si>
    <t>复活为[骷髅战士]</t>
    <phoneticPr fontId="1" type="noConversion"/>
  </si>
  <si>
    <t>吸血68%(近似)伤害</t>
    <phoneticPr fontId="1" type="noConversion"/>
  </si>
  <si>
    <t>生命x</t>
    <phoneticPr fontId="1" type="noConversion"/>
  </si>
  <si>
    <t>攻击x</t>
    <phoneticPr fontId="1" type="noConversion"/>
  </si>
  <si>
    <t>愤怒x</t>
    <phoneticPr fontId="1" type="noConversion"/>
  </si>
  <si>
    <t>护甲x</t>
    <phoneticPr fontId="1" type="noConversion"/>
  </si>
  <si>
    <t>蛇蝎x</t>
    <phoneticPr fontId="1" type="noConversion"/>
  </si>
  <si>
    <t>太阳x</t>
    <phoneticPr fontId="1" type="noConversion"/>
  </si>
  <si>
    <t>雷电x</t>
    <phoneticPr fontId="1" type="noConversion"/>
  </si>
  <si>
    <t>海洋x</t>
    <phoneticPr fontId="1" type="noConversion"/>
  </si>
  <si>
    <t>闪避x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</si>
</sst>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color rgb="FF008000"/>
      <name val="Arial"/>
      <family val="2"/>
    </font>
    <font>
      <sz val="12"/>
      <color rgb="FF00000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 vertical="center"/>
    </xf>
    <xf numFmtId="0" fontId="3" fillId="2" borderId="0" xfId="0" applyFont="1" applyFill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/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7" fillId="0" borderId="1" xfId="0" applyFont="1" applyBorder="1"/>
    <xf numFmtId="0" fontId="2" fillId="0" borderId="0" xfId="0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7"/>
  <sheetViews>
    <sheetView tabSelected="1" zoomScale="85" zoomScaleNormal="85" workbookViewId="0">
      <selection activeCell="P15" sqref="P15"/>
    </sheetView>
  </sheetViews>
  <sheetFormatPr defaultRowHeight="14.25" x14ac:dyDescent="0.15"/>
  <cols>
    <col min="1" max="1" width="7.625" style="7" customWidth="1"/>
    <col min="2" max="2" width="13" style="1" bestFit="1" customWidth="1"/>
    <col min="3" max="3" width="59.625" style="19" bestFit="1" customWidth="1"/>
    <col min="4" max="4" width="10.75" style="4" customWidth="1"/>
    <col min="5" max="6" width="10.125" style="4" customWidth="1"/>
    <col min="7" max="7" width="5.875" style="4" customWidth="1"/>
    <col min="8" max="15" width="5.875" style="6" customWidth="1"/>
    <col min="16" max="16" width="5.875" style="8" customWidth="1"/>
    <col min="17" max="20" width="10.125" style="9" customWidth="1"/>
    <col min="21" max="21" width="8.625" style="8" customWidth="1"/>
    <col min="22" max="22" width="11.75" style="9" customWidth="1"/>
    <col min="23" max="23" width="20.5" style="9" customWidth="1"/>
    <col min="24" max="24" width="9.5" style="9" customWidth="1"/>
    <col min="25" max="25" width="12.5" style="9" customWidth="1"/>
    <col min="26" max="26" width="10.125" style="9" customWidth="1"/>
    <col min="27" max="27" width="10.125" style="8" customWidth="1"/>
    <col min="28" max="28" width="10.125" style="4" bestFit="1" customWidth="1"/>
    <col min="29" max="29" width="8.75" style="4" customWidth="1"/>
    <col min="30" max="30" width="5.75" style="4" customWidth="1"/>
    <col min="31" max="32" width="7.875" style="4" bestFit="1" customWidth="1"/>
    <col min="33" max="33" width="7.875" style="4" customWidth="1"/>
    <col min="34" max="34" width="9.25" style="4" customWidth="1"/>
    <col min="35" max="40" width="9" style="4"/>
    <col min="41" max="41" width="9" style="19"/>
    <col min="42" max="16384" width="9" style="4"/>
  </cols>
  <sheetData>
    <row r="1" spans="1:41" s="13" customFormat="1" ht="18.75" x14ac:dyDescent="0.25">
      <c r="A1" s="11" t="s">
        <v>100</v>
      </c>
      <c r="B1" s="12" t="s">
        <v>99</v>
      </c>
      <c r="C1" s="18" t="s">
        <v>12</v>
      </c>
      <c r="D1" s="13" t="s">
        <v>129</v>
      </c>
      <c r="E1" s="13" t="s">
        <v>130</v>
      </c>
      <c r="F1" s="13" t="s">
        <v>131</v>
      </c>
      <c r="G1" s="13" t="s">
        <v>132</v>
      </c>
      <c r="H1" s="14" t="s">
        <v>87</v>
      </c>
      <c r="I1" s="15" t="s">
        <v>47</v>
      </c>
      <c r="J1" s="15" t="s">
        <v>46</v>
      </c>
      <c r="K1" s="15" t="s">
        <v>88</v>
      </c>
      <c r="L1" s="15" t="s">
        <v>91</v>
      </c>
      <c r="M1" s="15" t="s">
        <v>92</v>
      </c>
      <c r="N1" s="15" t="s">
        <v>90</v>
      </c>
      <c r="O1" s="15" t="s">
        <v>89</v>
      </c>
      <c r="P1" s="17" t="s">
        <v>96</v>
      </c>
      <c r="Q1" s="16" t="s">
        <v>128</v>
      </c>
      <c r="R1" s="16" t="s">
        <v>269</v>
      </c>
      <c r="S1" s="16" t="s">
        <v>293</v>
      </c>
      <c r="T1" s="16" t="s">
        <v>294</v>
      </c>
      <c r="U1" s="17" t="s">
        <v>224</v>
      </c>
      <c r="V1" s="16" t="s">
        <v>247</v>
      </c>
      <c r="W1" s="16" t="s">
        <v>248</v>
      </c>
      <c r="X1" s="16" t="s">
        <v>267</v>
      </c>
      <c r="Y1" s="16" t="s">
        <v>270</v>
      </c>
      <c r="Z1" s="16" t="s">
        <v>166</v>
      </c>
      <c r="AA1" s="17" t="s">
        <v>165</v>
      </c>
      <c r="AB1" s="13" t="s">
        <v>98</v>
      </c>
      <c r="AC1" s="13" t="s">
        <v>300</v>
      </c>
      <c r="AD1" s="13" t="s">
        <v>237</v>
      </c>
      <c r="AE1" s="13" t="s">
        <v>238</v>
      </c>
      <c r="AF1" s="13" t="s">
        <v>239</v>
      </c>
      <c r="AG1" s="13" t="s">
        <v>240</v>
      </c>
      <c r="AH1" s="13" t="s">
        <v>241</v>
      </c>
      <c r="AI1" s="13" t="s">
        <v>242</v>
      </c>
      <c r="AJ1" s="13" t="s">
        <v>243</v>
      </c>
      <c r="AK1" s="13" t="s">
        <v>244</v>
      </c>
      <c r="AL1" s="13" t="s">
        <v>245</v>
      </c>
      <c r="AM1" s="13" t="s">
        <v>296</v>
      </c>
      <c r="AN1" s="13" t="s">
        <v>210</v>
      </c>
      <c r="AO1" s="18" t="s">
        <v>246</v>
      </c>
    </row>
    <row r="2" spans="1:41" x14ac:dyDescent="0.15">
      <c r="A2" s="7">
        <v>1</v>
      </c>
      <c r="B2" s="1" t="s">
        <v>304</v>
      </c>
      <c r="C2" s="19" t="s">
        <v>177</v>
      </c>
      <c r="E2" s="4">
        <v>1</v>
      </c>
      <c r="F2" s="4" t="s">
        <v>133</v>
      </c>
      <c r="H2" s="5">
        <v>1</v>
      </c>
      <c r="Q2" s="9">
        <f t="shared" ref="Q2:Q33" si="0">IF(AB2,1,IF(AC2,2,IF(AD2,3,IF(AE2,4,IF(AF2,5,IF(AG2,6,IF(AH2,7,IF(AI2,8,IF(AJ2,9,IF(AK2,10,IF(AL2,11,IF(AM2,12,IF(AN2,13,IF(AO2,14,-1))))))))))))))</f>
        <v>-1</v>
      </c>
    </row>
    <row r="3" spans="1:41" x14ac:dyDescent="0.15">
      <c r="A3" s="7">
        <v>2</v>
      </c>
      <c r="B3" s="1" t="s">
        <v>305</v>
      </c>
      <c r="C3" s="19" t="s">
        <v>178</v>
      </c>
      <c r="E3" s="4">
        <v>1</v>
      </c>
      <c r="F3" s="4" t="s">
        <v>133</v>
      </c>
      <c r="H3" s="5"/>
      <c r="I3" s="6">
        <v>1</v>
      </c>
      <c r="Q3" s="9">
        <f t="shared" si="0"/>
        <v>-1</v>
      </c>
    </row>
    <row r="4" spans="1:41" x14ac:dyDescent="0.15">
      <c r="A4" s="7">
        <v>3</v>
      </c>
      <c r="B4" s="1" t="s">
        <v>306</v>
      </c>
      <c r="C4" s="19" t="s">
        <v>178</v>
      </c>
      <c r="E4" s="4">
        <v>1</v>
      </c>
      <c r="F4" s="4" t="s">
        <v>133</v>
      </c>
      <c r="H4" s="5"/>
      <c r="K4" s="6">
        <v>1</v>
      </c>
      <c r="Q4" s="9">
        <f t="shared" si="0"/>
        <v>-1</v>
      </c>
    </row>
    <row r="5" spans="1:41" x14ac:dyDescent="0.15">
      <c r="A5" s="7">
        <v>4</v>
      </c>
      <c r="B5" s="1" t="s">
        <v>307</v>
      </c>
      <c r="C5" s="19" t="s">
        <v>178</v>
      </c>
      <c r="E5" s="4">
        <v>1</v>
      </c>
      <c r="F5" s="4" t="s">
        <v>133</v>
      </c>
      <c r="H5" s="5"/>
      <c r="J5" s="6">
        <v>1</v>
      </c>
      <c r="Q5" s="9">
        <f t="shared" si="0"/>
        <v>-1</v>
      </c>
    </row>
    <row r="6" spans="1:41" x14ac:dyDescent="0.15">
      <c r="A6" s="7">
        <v>5</v>
      </c>
      <c r="B6" s="1" t="s">
        <v>308</v>
      </c>
      <c r="C6" s="19" t="s">
        <v>178</v>
      </c>
      <c r="E6" s="4">
        <v>1</v>
      </c>
      <c r="F6" s="4" t="s">
        <v>133</v>
      </c>
      <c r="H6" s="5"/>
      <c r="O6" s="6">
        <v>1</v>
      </c>
      <c r="Q6" s="9">
        <f t="shared" si="0"/>
        <v>-1</v>
      </c>
    </row>
    <row r="7" spans="1:41" x14ac:dyDescent="0.15">
      <c r="A7" s="7">
        <v>6</v>
      </c>
      <c r="B7" s="1" t="s">
        <v>309</v>
      </c>
      <c r="C7" s="19" t="s">
        <v>178</v>
      </c>
      <c r="E7" s="4">
        <v>1</v>
      </c>
      <c r="F7" s="4" t="s">
        <v>133</v>
      </c>
      <c r="H7" s="5"/>
      <c r="M7" s="6">
        <v>1</v>
      </c>
      <c r="Q7" s="9">
        <f t="shared" si="0"/>
        <v>-1</v>
      </c>
    </row>
    <row r="8" spans="1:41" x14ac:dyDescent="0.15">
      <c r="A8" s="7">
        <v>7</v>
      </c>
      <c r="B8" s="1" t="s">
        <v>310</v>
      </c>
      <c r="C8" s="19" t="s">
        <v>178</v>
      </c>
      <c r="E8" s="4">
        <v>1</v>
      </c>
      <c r="F8" s="4" t="s">
        <v>133</v>
      </c>
      <c r="H8" s="5"/>
      <c r="N8" s="6">
        <v>1</v>
      </c>
      <c r="Q8" s="9">
        <f t="shared" si="0"/>
        <v>-1</v>
      </c>
    </row>
    <row r="9" spans="1:41" x14ac:dyDescent="0.15">
      <c r="A9" s="7">
        <v>8</v>
      </c>
      <c r="B9" s="1" t="s">
        <v>311</v>
      </c>
      <c r="C9" s="19" t="s">
        <v>178</v>
      </c>
      <c r="E9" s="4">
        <v>1</v>
      </c>
      <c r="F9" s="4" t="s">
        <v>133</v>
      </c>
      <c r="H9" s="5"/>
      <c r="L9" s="6">
        <v>1</v>
      </c>
      <c r="Q9" s="9">
        <f t="shared" si="0"/>
        <v>-1</v>
      </c>
    </row>
    <row r="10" spans="1:41" x14ac:dyDescent="0.15">
      <c r="A10" s="7">
        <v>9</v>
      </c>
      <c r="B10" s="1" t="s">
        <v>312</v>
      </c>
      <c r="C10" s="19" t="s">
        <v>178</v>
      </c>
      <c r="E10" s="4">
        <v>1</v>
      </c>
      <c r="F10" s="4" t="s">
        <v>133</v>
      </c>
      <c r="H10" s="5"/>
      <c r="P10" s="8">
        <v>1</v>
      </c>
      <c r="Q10" s="9">
        <f t="shared" si="0"/>
        <v>-1</v>
      </c>
    </row>
    <row r="11" spans="1:41" x14ac:dyDescent="0.15">
      <c r="A11" s="7">
        <v>10</v>
      </c>
      <c r="B11" s="1" t="s">
        <v>48</v>
      </c>
      <c r="C11" s="19" t="s">
        <v>97</v>
      </c>
      <c r="E11" s="4">
        <v>2</v>
      </c>
      <c r="F11" s="4" t="s">
        <v>133</v>
      </c>
      <c r="H11" s="5"/>
      <c r="Q11" s="9">
        <f t="shared" si="0"/>
        <v>-1</v>
      </c>
    </row>
    <row r="12" spans="1:41" x14ac:dyDescent="0.15">
      <c r="A12" s="7">
        <v>11</v>
      </c>
      <c r="B12" s="1" t="s">
        <v>13</v>
      </c>
      <c r="C12" s="19" t="s">
        <v>84</v>
      </c>
      <c r="E12" s="4">
        <v>1</v>
      </c>
      <c r="F12" s="4" t="s">
        <v>133</v>
      </c>
      <c r="H12" s="5"/>
      <c r="Q12" s="9">
        <f t="shared" si="0"/>
        <v>6</v>
      </c>
      <c r="S12" s="9">
        <v>3</v>
      </c>
      <c r="T12" s="9">
        <v>3</v>
      </c>
      <c r="V12" s="9" t="s">
        <v>275</v>
      </c>
      <c r="W12" s="9" t="s">
        <v>253</v>
      </c>
      <c r="X12" s="9" t="s">
        <v>162</v>
      </c>
      <c r="Z12" s="9">
        <v>3</v>
      </c>
      <c r="AD12" s="6"/>
      <c r="AG12" s="3">
        <v>1</v>
      </c>
    </row>
    <row r="13" spans="1:41" x14ac:dyDescent="0.15">
      <c r="A13" s="7">
        <v>12</v>
      </c>
      <c r="B13" s="1" t="s">
        <v>14</v>
      </c>
      <c r="C13" s="19" t="s">
        <v>15</v>
      </c>
      <c r="E13" s="4">
        <v>1</v>
      </c>
      <c r="F13" s="4" t="s">
        <v>133</v>
      </c>
      <c r="H13" s="5"/>
      <c r="I13" s="6">
        <v>1</v>
      </c>
      <c r="Q13" s="9">
        <f t="shared" si="0"/>
        <v>5</v>
      </c>
      <c r="V13" s="9" t="s">
        <v>217</v>
      </c>
      <c r="W13" s="9" t="s">
        <v>167</v>
      </c>
      <c r="X13" s="9" t="s">
        <v>163</v>
      </c>
      <c r="Z13" s="9">
        <v>2</v>
      </c>
      <c r="AA13" s="8" t="s">
        <v>167</v>
      </c>
      <c r="AD13" s="6"/>
      <c r="AF13" s="3">
        <v>1</v>
      </c>
    </row>
    <row r="14" spans="1:41" x14ac:dyDescent="0.15">
      <c r="A14" s="7">
        <v>13</v>
      </c>
      <c r="B14" s="1" t="s">
        <v>16</v>
      </c>
      <c r="C14" s="19" t="s">
        <v>85</v>
      </c>
      <c r="E14" s="4">
        <v>1</v>
      </c>
      <c r="F14" s="4" t="s">
        <v>133</v>
      </c>
      <c r="H14" s="5"/>
      <c r="Q14" s="9">
        <f t="shared" si="0"/>
        <v>6</v>
      </c>
      <c r="S14" s="9">
        <v>1</v>
      </c>
      <c r="V14" s="9" t="s">
        <v>250</v>
      </c>
      <c r="W14" s="9" t="s">
        <v>193</v>
      </c>
      <c r="X14" s="9" t="s">
        <v>164</v>
      </c>
      <c r="Z14" s="9">
        <v>3</v>
      </c>
      <c r="AD14" s="6"/>
      <c r="AG14" s="3">
        <v>1</v>
      </c>
    </row>
    <row r="15" spans="1:41" x14ac:dyDescent="0.15">
      <c r="A15" s="7">
        <v>14</v>
      </c>
      <c r="B15" s="1" t="s">
        <v>17</v>
      </c>
      <c r="C15" s="19" t="s">
        <v>18</v>
      </c>
      <c r="E15" s="4">
        <v>1</v>
      </c>
      <c r="F15" s="1" t="s">
        <v>17</v>
      </c>
      <c r="H15" s="5"/>
      <c r="Q15" s="9">
        <f t="shared" si="0"/>
        <v>-1</v>
      </c>
      <c r="AD15" s="6"/>
    </row>
    <row r="16" spans="1:41" x14ac:dyDescent="0.15">
      <c r="A16" s="7">
        <v>15</v>
      </c>
      <c r="B16" s="1" t="s">
        <v>19</v>
      </c>
      <c r="C16" s="19" t="s">
        <v>82</v>
      </c>
      <c r="E16" s="4">
        <v>1</v>
      </c>
      <c r="F16" s="4" t="s">
        <v>133</v>
      </c>
      <c r="H16" s="5"/>
      <c r="Q16" s="9">
        <f t="shared" si="0"/>
        <v>2</v>
      </c>
      <c r="V16" s="9" t="s">
        <v>254</v>
      </c>
      <c r="W16" s="9" t="s">
        <v>211</v>
      </c>
      <c r="X16" s="9" t="s">
        <v>159</v>
      </c>
      <c r="Z16" s="9">
        <v>5</v>
      </c>
      <c r="AC16" s="3">
        <v>1</v>
      </c>
      <c r="AD16" s="6"/>
    </row>
    <row r="17" spans="1:41" x14ac:dyDescent="0.15">
      <c r="A17" s="7">
        <v>16</v>
      </c>
      <c r="B17" s="1" t="s">
        <v>20</v>
      </c>
      <c r="C17" s="19" t="s">
        <v>83</v>
      </c>
      <c r="E17" s="4">
        <v>1</v>
      </c>
      <c r="F17" s="4" t="s">
        <v>133</v>
      </c>
      <c r="H17" s="5"/>
      <c r="I17" s="6">
        <v>2</v>
      </c>
      <c r="Q17" s="9">
        <f t="shared" si="0"/>
        <v>6</v>
      </c>
      <c r="S17" s="9">
        <v>1</v>
      </c>
      <c r="V17" s="9" t="s">
        <v>250</v>
      </c>
      <c r="W17" s="9" t="s">
        <v>193</v>
      </c>
      <c r="X17" s="9" t="s">
        <v>285</v>
      </c>
      <c r="Z17" s="9">
        <v>3</v>
      </c>
      <c r="AD17" s="6"/>
      <c r="AG17" s="3">
        <v>1</v>
      </c>
    </row>
    <row r="18" spans="1:41" x14ac:dyDescent="0.15">
      <c r="A18" s="7">
        <v>17</v>
      </c>
      <c r="B18" s="1" t="s">
        <v>21</v>
      </c>
      <c r="C18" s="19" t="s">
        <v>22</v>
      </c>
      <c r="E18" s="4">
        <v>1</v>
      </c>
      <c r="F18" s="4" t="s">
        <v>133</v>
      </c>
      <c r="H18" s="5"/>
      <c r="I18" s="6">
        <v>2</v>
      </c>
      <c r="Q18" s="9">
        <f t="shared" si="0"/>
        <v>5</v>
      </c>
      <c r="V18" s="9" t="s">
        <v>217</v>
      </c>
      <c r="W18" s="9" t="s">
        <v>92</v>
      </c>
      <c r="X18" s="9" t="s">
        <v>295</v>
      </c>
      <c r="Z18" s="9">
        <v>2</v>
      </c>
      <c r="AA18" s="8" t="s">
        <v>168</v>
      </c>
      <c r="AD18" s="6"/>
      <c r="AF18" s="3">
        <v>1</v>
      </c>
    </row>
    <row r="19" spans="1:41" x14ac:dyDescent="0.15">
      <c r="A19" s="7">
        <v>18</v>
      </c>
      <c r="B19" s="1" t="s">
        <v>23</v>
      </c>
      <c r="C19" s="19" t="s">
        <v>24</v>
      </c>
      <c r="E19" s="4">
        <v>1</v>
      </c>
      <c r="F19" s="4" t="s">
        <v>133</v>
      </c>
      <c r="H19" s="5"/>
      <c r="I19" s="6">
        <v>3</v>
      </c>
      <c r="Q19" s="9">
        <f t="shared" si="0"/>
        <v>6</v>
      </c>
      <c r="S19" s="9">
        <v>1</v>
      </c>
      <c r="V19" s="9" t="s">
        <v>212</v>
      </c>
      <c r="Z19" s="9">
        <v>20</v>
      </c>
      <c r="AD19" s="6"/>
      <c r="AG19" s="3">
        <v>1</v>
      </c>
    </row>
    <row r="20" spans="1:41" x14ac:dyDescent="0.15">
      <c r="A20" s="7">
        <v>19</v>
      </c>
      <c r="B20" s="1" t="s">
        <v>25</v>
      </c>
      <c r="C20" s="19" t="s">
        <v>86</v>
      </c>
      <c r="E20" s="4">
        <v>1</v>
      </c>
      <c r="F20" s="4" t="s">
        <v>133</v>
      </c>
      <c r="H20" s="5"/>
      <c r="J20" s="6">
        <v>2</v>
      </c>
      <c r="Q20" s="9">
        <f t="shared" si="0"/>
        <v>1</v>
      </c>
      <c r="V20" s="9" t="s">
        <v>254</v>
      </c>
      <c r="W20" s="9" t="s">
        <v>211</v>
      </c>
      <c r="X20" s="9" t="s">
        <v>286</v>
      </c>
      <c r="Y20" s="9" t="s">
        <v>160</v>
      </c>
      <c r="Z20" s="9">
        <v>5</v>
      </c>
      <c r="AB20" s="3">
        <v>1</v>
      </c>
      <c r="AD20" s="6"/>
    </row>
    <row r="21" spans="1:41" x14ac:dyDescent="0.15">
      <c r="A21" s="7">
        <v>20</v>
      </c>
      <c r="B21" s="1" t="s">
        <v>26</v>
      </c>
      <c r="C21" s="19" t="s">
        <v>27</v>
      </c>
      <c r="E21" s="4">
        <v>1</v>
      </c>
      <c r="F21" s="4" t="s">
        <v>134</v>
      </c>
      <c r="H21" s="5"/>
      <c r="I21" s="6">
        <v>1</v>
      </c>
      <c r="Q21" s="9">
        <f t="shared" si="0"/>
        <v>-1</v>
      </c>
      <c r="AD21" s="6"/>
    </row>
    <row r="22" spans="1:41" x14ac:dyDescent="0.15">
      <c r="A22" s="7">
        <v>21</v>
      </c>
      <c r="B22" s="1" t="s">
        <v>28</v>
      </c>
      <c r="C22" s="19" t="s">
        <v>29</v>
      </c>
      <c r="E22" s="4">
        <v>1</v>
      </c>
      <c r="F22" s="4" t="s">
        <v>133</v>
      </c>
      <c r="H22" s="5"/>
      <c r="Q22" s="9">
        <f t="shared" si="0"/>
        <v>5</v>
      </c>
      <c r="R22" s="9" t="s">
        <v>161</v>
      </c>
      <c r="V22" s="9" t="s">
        <v>217</v>
      </c>
      <c r="W22" s="9" t="s">
        <v>169</v>
      </c>
      <c r="X22" s="9" t="s">
        <v>163</v>
      </c>
      <c r="Z22" s="9">
        <v>10</v>
      </c>
      <c r="AA22" s="8" t="s">
        <v>169</v>
      </c>
      <c r="AD22" s="6"/>
      <c r="AF22" s="3">
        <v>1</v>
      </c>
    </row>
    <row r="23" spans="1:41" x14ac:dyDescent="0.15">
      <c r="A23" s="7">
        <v>22</v>
      </c>
      <c r="B23" s="1" t="s">
        <v>30</v>
      </c>
      <c r="C23" s="19" t="s">
        <v>31</v>
      </c>
      <c r="E23" s="4">
        <v>1</v>
      </c>
      <c r="F23" s="4" t="s">
        <v>133</v>
      </c>
      <c r="H23" s="5"/>
      <c r="I23" s="6">
        <v>1</v>
      </c>
      <c r="O23" s="6">
        <v>2</v>
      </c>
      <c r="Q23" s="9">
        <f t="shared" si="0"/>
        <v>6</v>
      </c>
      <c r="S23" s="9">
        <v>1</v>
      </c>
      <c r="V23" s="9" t="s">
        <v>217</v>
      </c>
      <c r="W23" s="9" t="s">
        <v>170</v>
      </c>
      <c r="X23" s="9" t="s">
        <v>189</v>
      </c>
      <c r="Z23" s="9">
        <v>2</v>
      </c>
      <c r="AA23" s="8" t="s">
        <v>170</v>
      </c>
      <c r="AD23" s="6"/>
      <c r="AG23" s="3">
        <v>1</v>
      </c>
    </row>
    <row r="24" spans="1:41" x14ac:dyDescent="0.15">
      <c r="A24" s="7">
        <v>23</v>
      </c>
      <c r="B24" s="1" t="s">
        <v>32</v>
      </c>
      <c r="E24" s="4">
        <v>1</v>
      </c>
      <c r="F24" s="4" t="s">
        <v>133</v>
      </c>
      <c r="H24" s="5"/>
      <c r="L24" s="6">
        <v>2</v>
      </c>
      <c r="M24" s="6">
        <v>2</v>
      </c>
      <c r="N24" s="6">
        <v>2</v>
      </c>
      <c r="O24" s="6">
        <v>2</v>
      </c>
      <c r="Q24" s="9">
        <f t="shared" si="0"/>
        <v>-1</v>
      </c>
    </row>
    <row r="25" spans="1:41" x14ac:dyDescent="0.15">
      <c r="A25" s="7">
        <v>24</v>
      </c>
      <c r="B25" s="1" t="s">
        <v>33</v>
      </c>
      <c r="C25" s="19" t="s">
        <v>136</v>
      </c>
      <c r="E25" s="4">
        <v>1</v>
      </c>
      <c r="F25" s="4" t="s">
        <v>133</v>
      </c>
      <c r="G25" s="4" t="s">
        <v>135</v>
      </c>
      <c r="H25" s="5"/>
      <c r="Q25" s="9">
        <f t="shared" si="0"/>
        <v>6</v>
      </c>
      <c r="S25" s="9">
        <v>1</v>
      </c>
      <c r="V25" s="9" t="s">
        <v>254</v>
      </c>
      <c r="W25" s="9" t="s">
        <v>218</v>
      </c>
      <c r="X25" s="9" t="s">
        <v>159</v>
      </c>
      <c r="Z25" s="9">
        <v>20</v>
      </c>
      <c r="AG25" s="3">
        <v>1</v>
      </c>
    </row>
    <row r="26" spans="1:41" x14ac:dyDescent="0.15">
      <c r="A26" s="7">
        <v>25</v>
      </c>
      <c r="B26" s="1" t="s">
        <v>34</v>
      </c>
      <c r="C26" s="19" t="s">
        <v>35</v>
      </c>
      <c r="E26" s="4">
        <v>1</v>
      </c>
      <c r="F26" s="4" t="s">
        <v>133</v>
      </c>
      <c r="H26" s="5"/>
      <c r="Q26" s="9">
        <f t="shared" si="0"/>
        <v>7</v>
      </c>
      <c r="R26" s="9" t="s">
        <v>272</v>
      </c>
      <c r="V26" s="9" t="s">
        <v>226</v>
      </c>
      <c r="W26" s="9" t="s">
        <v>252</v>
      </c>
      <c r="Z26" s="9">
        <v>6</v>
      </c>
      <c r="AH26" s="3">
        <v>1</v>
      </c>
    </row>
    <row r="27" spans="1:41" s="2" customFormat="1" x14ac:dyDescent="0.15">
      <c r="A27" s="7">
        <v>26</v>
      </c>
      <c r="B27" s="1" t="s">
        <v>36</v>
      </c>
      <c r="C27" s="19" t="s">
        <v>37</v>
      </c>
      <c r="D27" s="4"/>
      <c r="E27" s="4">
        <v>1</v>
      </c>
      <c r="F27" s="4" t="s">
        <v>133</v>
      </c>
      <c r="G27" s="4"/>
      <c r="H27" s="5"/>
      <c r="I27" s="6"/>
      <c r="J27" s="6">
        <v>2</v>
      </c>
      <c r="K27" s="6"/>
      <c r="L27" s="6">
        <v>2</v>
      </c>
      <c r="M27" s="6"/>
      <c r="N27" s="6"/>
      <c r="O27" s="6"/>
      <c r="P27" s="8"/>
      <c r="Q27" s="9">
        <f t="shared" si="0"/>
        <v>3</v>
      </c>
      <c r="R27" s="9"/>
      <c r="S27" s="9"/>
      <c r="T27" s="9"/>
      <c r="U27" s="8"/>
      <c r="V27" s="9" t="s">
        <v>254</v>
      </c>
      <c r="W27" s="9" t="s">
        <v>211</v>
      </c>
      <c r="X27" s="9" t="s">
        <v>159</v>
      </c>
      <c r="Y27" s="9"/>
      <c r="Z27" s="9">
        <v>0</v>
      </c>
      <c r="AA27" s="8" t="s">
        <v>171</v>
      </c>
      <c r="AB27" s="4"/>
      <c r="AC27" s="4"/>
      <c r="AD27" s="3">
        <v>1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19"/>
    </row>
    <row r="28" spans="1:41" x14ac:dyDescent="0.15">
      <c r="A28" s="7">
        <v>27</v>
      </c>
      <c r="B28" s="1" t="s">
        <v>38</v>
      </c>
      <c r="C28" s="19" t="s">
        <v>39</v>
      </c>
      <c r="E28" s="4">
        <v>1</v>
      </c>
      <c r="F28" s="4" t="s">
        <v>133</v>
      </c>
      <c r="H28" s="5"/>
      <c r="O28" s="6">
        <v>2</v>
      </c>
      <c r="Q28" s="9">
        <f t="shared" si="0"/>
        <v>5</v>
      </c>
      <c r="V28" s="9" t="s">
        <v>254</v>
      </c>
      <c r="W28" s="9" t="s">
        <v>281</v>
      </c>
      <c r="X28" s="9" t="s">
        <v>183</v>
      </c>
      <c r="Z28" s="9">
        <v>5</v>
      </c>
      <c r="AA28" s="8" t="s">
        <v>172</v>
      </c>
      <c r="AF28" s="3">
        <v>1</v>
      </c>
    </row>
    <row r="29" spans="1:41" x14ac:dyDescent="0.15">
      <c r="A29" s="7">
        <v>28</v>
      </c>
      <c r="B29" s="1" t="s">
        <v>40</v>
      </c>
      <c r="C29" s="19" t="s">
        <v>41</v>
      </c>
      <c r="E29" s="4">
        <v>1</v>
      </c>
      <c r="F29" s="4" t="s">
        <v>133</v>
      </c>
      <c r="H29" s="5"/>
      <c r="Q29" s="9">
        <f t="shared" si="0"/>
        <v>3</v>
      </c>
      <c r="V29" s="9" t="s">
        <v>254</v>
      </c>
      <c r="W29" s="9" t="s">
        <v>214</v>
      </c>
      <c r="X29" s="9" t="s">
        <v>268</v>
      </c>
      <c r="Y29" s="9" t="s">
        <v>180</v>
      </c>
      <c r="Z29" s="9">
        <v>0</v>
      </c>
      <c r="AA29" s="8" t="s">
        <v>181</v>
      </c>
      <c r="AD29" s="3">
        <v>1</v>
      </c>
    </row>
    <row r="30" spans="1:41" x14ac:dyDescent="0.15">
      <c r="A30" s="7">
        <v>29</v>
      </c>
      <c r="B30" s="1" t="s">
        <v>42</v>
      </c>
      <c r="C30" s="19" t="s">
        <v>43</v>
      </c>
      <c r="E30" s="4">
        <v>1</v>
      </c>
      <c r="F30" s="4" t="s">
        <v>133</v>
      </c>
      <c r="H30" s="5"/>
      <c r="J30" s="6">
        <v>2</v>
      </c>
      <c r="L30" s="6">
        <v>2</v>
      </c>
      <c r="Q30" s="9">
        <f t="shared" si="0"/>
        <v>8</v>
      </c>
      <c r="U30" s="8">
        <v>30</v>
      </c>
      <c r="V30" s="9" t="s">
        <v>254</v>
      </c>
      <c r="W30" s="9" t="s">
        <v>227</v>
      </c>
      <c r="X30" s="9" t="s">
        <v>159</v>
      </c>
      <c r="Z30" s="9">
        <v>5</v>
      </c>
      <c r="AA30" s="8" t="s">
        <v>195</v>
      </c>
      <c r="AI30" s="3">
        <v>1</v>
      </c>
    </row>
    <row r="31" spans="1:41" x14ac:dyDescent="0.15">
      <c r="A31" s="7">
        <v>30</v>
      </c>
      <c r="B31" s="1" t="s">
        <v>44</v>
      </c>
      <c r="C31" s="19" t="s">
        <v>45</v>
      </c>
      <c r="E31" s="4">
        <v>1</v>
      </c>
      <c r="F31" s="4" t="s">
        <v>133</v>
      </c>
      <c r="H31" s="5"/>
      <c r="M31" s="6">
        <v>2</v>
      </c>
      <c r="Q31" s="9">
        <f t="shared" si="0"/>
        <v>8</v>
      </c>
      <c r="V31" s="9" t="s">
        <v>234</v>
      </c>
      <c r="W31" s="9" t="s">
        <v>197</v>
      </c>
      <c r="X31" s="9" t="s">
        <v>196</v>
      </c>
      <c r="Z31" s="9">
        <v>0</v>
      </c>
      <c r="AA31" s="8" t="s">
        <v>197</v>
      </c>
      <c r="AI31" s="3">
        <v>1</v>
      </c>
    </row>
    <row r="32" spans="1:41" x14ac:dyDescent="0.15">
      <c r="A32" s="7">
        <v>31</v>
      </c>
      <c r="B32" s="1" t="s">
        <v>0</v>
      </c>
      <c r="C32" s="19" t="s">
        <v>1</v>
      </c>
      <c r="E32" s="4">
        <v>1</v>
      </c>
      <c r="F32" s="4" t="s">
        <v>133</v>
      </c>
      <c r="H32" s="5">
        <v>10</v>
      </c>
      <c r="Q32" s="9">
        <f t="shared" si="0"/>
        <v>7</v>
      </c>
      <c r="R32" s="9" t="s">
        <v>287</v>
      </c>
      <c r="V32" s="9" t="s">
        <v>276</v>
      </c>
      <c r="W32" s="9" t="s">
        <v>252</v>
      </c>
      <c r="Z32" s="9">
        <v>3</v>
      </c>
      <c r="AH32" s="3">
        <v>1</v>
      </c>
    </row>
    <row r="33" spans="1:37" x14ac:dyDescent="0.15">
      <c r="A33" s="7">
        <v>32</v>
      </c>
      <c r="B33" s="1" t="s">
        <v>2</v>
      </c>
      <c r="C33" s="19" t="s">
        <v>3</v>
      </c>
      <c r="E33" s="4">
        <v>1</v>
      </c>
      <c r="F33" s="4" t="s">
        <v>133</v>
      </c>
      <c r="H33" s="5"/>
      <c r="I33" s="6">
        <v>2</v>
      </c>
      <c r="O33" s="6">
        <v>2</v>
      </c>
      <c r="Q33" s="9">
        <f t="shared" si="0"/>
        <v>6</v>
      </c>
      <c r="S33" s="9">
        <v>1</v>
      </c>
      <c r="V33" s="9" t="s">
        <v>254</v>
      </c>
      <c r="W33" s="9" t="s">
        <v>219</v>
      </c>
      <c r="X33" s="9" t="s">
        <v>189</v>
      </c>
      <c r="Z33" s="9">
        <v>5</v>
      </c>
      <c r="AA33" s="8" t="s">
        <v>187</v>
      </c>
      <c r="AG33" s="3">
        <v>1</v>
      </c>
    </row>
    <row r="34" spans="1:37" x14ac:dyDescent="0.15">
      <c r="A34" s="7">
        <v>33</v>
      </c>
      <c r="B34" s="1" t="s">
        <v>4</v>
      </c>
      <c r="C34" s="19" t="s">
        <v>5</v>
      </c>
      <c r="E34" s="4">
        <v>1</v>
      </c>
      <c r="F34" s="4" t="s">
        <v>133</v>
      </c>
      <c r="H34" s="5"/>
      <c r="Q34" s="9">
        <f t="shared" ref="Q34:Q65" si="1">IF(AB34,1,IF(AC34,2,IF(AD34,3,IF(AE34,4,IF(AF34,5,IF(AG34,6,IF(AH34,7,IF(AI34,8,IF(AJ34,9,IF(AK34,10,IF(AL34,11,IF(AM34,12,IF(AN34,13,IF(AO34,14,-1))))))))))))))</f>
        <v>8</v>
      </c>
      <c r="U34" s="8">
        <v>30</v>
      </c>
      <c r="V34" s="9" t="s">
        <v>215</v>
      </c>
      <c r="X34" s="9" t="s">
        <v>163</v>
      </c>
      <c r="Z34" s="9">
        <v>2</v>
      </c>
      <c r="AA34" s="8" t="s">
        <v>198</v>
      </c>
      <c r="AI34" s="3">
        <v>1</v>
      </c>
    </row>
    <row r="35" spans="1:37" x14ac:dyDescent="0.15">
      <c r="A35" s="7">
        <v>34</v>
      </c>
      <c r="B35" s="1" t="s">
        <v>6</v>
      </c>
      <c r="C35" s="19" t="s">
        <v>7</v>
      </c>
      <c r="E35" s="4">
        <v>1</v>
      </c>
      <c r="F35" s="4" t="s">
        <v>133</v>
      </c>
      <c r="H35" s="5"/>
      <c r="K35" s="6">
        <v>3</v>
      </c>
      <c r="Q35" s="9">
        <f t="shared" si="1"/>
        <v>5</v>
      </c>
      <c r="V35" s="9" t="s">
        <v>217</v>
      </c>
      <c r="W35" s="9" t="s">
        <v>257</v>
      </c>
      <c r="X35" s="9" t="s">
        <v>163</v>
      </c>
      <c r="Z35" s="9">
        <v>10</v>
      </c>
      <c r="AF35" s="3">
        <v>1</v>
      </c>
    </row>
    <row r="36" spans="1:37" x14ac:dyDescent="0.15">
      <c r="A36" s="7">
        <v>35</v>
      </c>
      <c r="B36" s="1" t="s">
        <v>8</v>
      </c>
      <c r="C36" s="19" t="s">
        <v>9</v>
      </c>
      <c r="E36" s="4">
        <v>1</v>
      </c>
      <c r="F36" s="4" t="s">
        <v>133</v>
      </c>
      <c r="H36" s="5"/>
      <c r="I36" s="6">
        <v>3</v>
      </c>
      <c r="Q36" s="9">
        <f t="shared" si="1"/>
        <v>6</v>
      </c>
      <c r="S36" s="9">
        <v>1</v>
      </c>
      <c r="V36" s="9" t="s">
        <v>220</v>
      </c>
      <c r="Z36" s="9">
        <v>3</v>
      </c>
      <c r="AG36" s="3">
        <v>1</v>
      </c>
    </row>
    <row r="37" spans="1:37" x14ac:dyDescent="0.15">
      <c r="A37" s="7">
        <v>36</v>
      </c>
      <c r="B37" s="1" t="s">
        <v>10</v>
      </c>
      <c r="C37" s="19" t="s">
        <v>11</v>
      </c>
      <c r="E37" s="4">
        <v>1</v>
      </c>
      <c r="F37" s="4" t="s">
        <v>133</v>
      </c>
      <c r="H37" s="5"/>
      <c r="Q37" s="9">
        <f t="shared" si="1"/>
        <v>8</v>
      </c>
      <c r="V37" s="9" t="s">
        <v>228</v>
      </c>
      <c r="W37" s="9" t="s">
        <v>168</v>
      </c>
      <c r="X37" s="9" t="s">
        <v>284</v>
      </c>
      <c r="Z37" s="9">
        <v>0</v>
      </c>
      <c r="AA37" s="8" t="s">
        <v>168</v>
      </c>
      <c r="AI37" s="3">
        <v>1</v>
      </c>
    </row>
    <row r="38" spans="1:37" x14ac:dyDescent="0.15">
      <c r="A38" s="7">
        <v>37</v>
      </c>
      <c r="B38" s="1" t="s">
        <v>49</v>
      </c>
      <c r="C38" s="19" t="s">
        <v>50</v>
      </c>
      <c r="E38" s="4">
        <v>1</v>
      </c>
      <c r="F38" s="4" t="s">
        <v>133</v>
      </c>
      <c r="H38" s="5"/>
      <c r="Q38" s="9">
        <f t="shared" si="1"/>
        <v>8</v>
      </c>
      <c r="R38" s="9" t="s">
        <v>273</v>
      </c>
      <c r="V38" s="9" t="s">
        <v>228</v>
      </c>
      <c r="W38" s="9" t="s">
        <v>169</v>
      </c>
      <c r="X38" s="9" t="s">
        <v>200</v>
      </c>
      <c r="Z38" s="9">
        <v>10</v>
      </c>
      <c r="AA38" s="8" t="s">
        <v>169</v>
      </c>
      <c r="AI38" s="3">
        <v>1</v>
      </c>
    </row>
    <row r="39" spans="1:37" x14ac:dyDescent="0.15">
      <c r="A39" s="7">
        <v>38</v>
      </c>
      <c r="B39" s="1" t="s">
        <v>51</v>
      </c>
      <c r="C39" s="19" t="s">
        <v>52</v>
      </c>
      <c r="E39" s="4">
        <v>1</v>
      </c>
      <c r="F39" s="4" t="s">
        <v>133</v>
      </c>
      <c r="Q39" s="9">
        <f t="shared" si="1"/>
        <v>5</v>
      </c>
      <c r="V39" s="9" t="s">
        <v>255</v>
      </c>
      <c r="W39" s="9" t="s">
        <v>256</v>
      </c>
      <c r="X39" s="9" t="s">
        <v>200</v>
      </c>
      <c r="Z39" s="9">
        <v>5</v>
      </c>
      <c r="AF39" s="3">
        <v>1</v>
      </c>
    </row>
    <row r="40" spans="1:37" ht="14.25" customHeight="1" x14ac:dyDescent="0.15">
      <c r="A40" s="7">
        <v>39</v>
      </c>
      <c r="B40" s="4" t="s">
        <v>140</v>
      </c>
      <c r="C40" s="19" t="s">
        <v>209</v>
      </c>
      <c r="E40" s="4">
        <v>1</v>
      </c>
      <c r="F40" s="4" t="s">
        <v>133</v>
      </c>
      <c r="G40" s="4" t="s">
        <v>208</v>
      </c>
      <c r="Q40" s="9">
        <f t="shared" si="1"/>
        <v>10</v>
      </c>
      <c r="V40" s="9" t="s">
        <v>254</v>
      </c>
      <c r="W40" s="9" t="s">
        <v>231</v>
      </c>
      <c r="X40" s="9" t="s">
        <v>159</v>
      </c>
      <c r="Z40" s="9">
        <v>10</v>
      </c>
      <c r="AK40" s="3">
        <v>1</v>
      </c>
    </row>
    <row r="41" spans="1:37" ht="15" x14ac:dyDescent="0.2">
      <c r="A41" s="7">
        <v>40</v>
      </c>
      <c r="B41" s="1" t="s">
        <v>53</v>
      </c>
      <c r="C41" s="19" t="s">
        <v>101</v>
      </c>
      <c r="E41" s="4">
        <v>1</v>
      </c>
      <c r="F41" s="4" t="s">
        <v>133</v>
      </c>
      <c r="I41" s="6">
        <v>3</v>
      </c>
      <c r="Q41" s="9">
        <f t="shared" si="1"/>
        <v>6</v>
      </c>
      <c r="S41" s="9">
        <v>1</v>
      </c>
      <c r="V41" s="9" t="s">
        <v>221</v>
      </c>
      <c r="Z41" s="9">
        <v>12</v>
      </c>
      <c r="AG41" s="3">
        <v>1</v>
      </c>
    </row>
    <row r="42" spans="1:37" ht="14.25" customHeight="1" x14ac:dyDescent="0.2">
      <c r="A42" s="7">
        <v>41</v>
      </c>
      <c r="B42" s="1" t="s">
        <v>54</v>
      </c>
      <c r="C42" s="19" t="s">
        <v>102</v>
      </c>
      <c r="E42" s="4">
        <v>1</v>
      </c>
      <c r="F42" s="4" t="s">
        <v>133</v>
      </c>
      <c r="I42" s="6">
        <v>2</v>
      </c>
      <c r="Q42" s="9">
        <f t="shared" si="1"/>
        <v>5</v>
      </c>
      <c r="R42" s="9" t="s">
        <v>182</v>
      </c>
      <c r="V42" s="9" t="s">
        <v>217</v>
      </c>
      <c r="W42" s="9" t="s">
        <v>92</v>
      </c>
      <c r="X42" s="9" t="s">
        <v>271</v>
      </c>
      <c r="Z42" s="9">
        <v>10</v>
      </c>
      <c r="AA42" s="8" t="s">
        <v>92</v>
      </c>
      <c r="AF42" s="3">
        <v>1</v>
      </c>
    </row>
    <row r="43" spans="1:37" ht="15" x14ac:dyDescent="0.2">
      <c r="A43" s="7">
        <v>42</v>
      </c>
      <c r="B43" s="1" t="s">
        <v>55</v>
      </c>
      <c r="C43" s="19" t="s">
        <v>103</v>
      </c>
      <c r="E43" s="4">
        <v>1</v>
      </c>
      <c r="F43" s="4" t="s">
        <v>133</v>
      </c>
      <c r="N43" s="6">
        <v>3</v>
      </c>
      <c r="Q43" s="9">
        <f t="shared" si="1"/>
        <v>8</v>
      </c>
      <c r="V43" s="9" t="s">
        <v>228</v>
      </c>
      <c r="W43" s="9" t="s">
        <v>201</v>
      </c>
      <c r="X43" s="9" t="s">
        <v>163</v>
      </c>
      <c r="Z43" s="9">
        <v>0</v>
      </c>
      <c r="AA43" s="8" t="s">
        <v>201</v>
      </c>
      <c r="AI43" s="3">
        <v>1</v>
      </c>
    </row>
    <row r="44" spans="1:37" ht="15" x14ac:dyDescent="0.2">
      <c r="A44" s="7">
        <v>43</v>
      </c>
      <c r="B44" s="1" t="s">
        <v>56</v>
      </c>
      <c r="C44" s="19" t="s">
        <v>104</v>
      </c>
      <c r="E44" s="4">
        <v>1</v>
      </c>
      <c r="F44" s="4" t="s">
        <v>133</v>
      </c>
      <c r="J44" s="6">
        <v>2</v>
      </c>
      <c r="Q44" s="9">
        <f t="shared" si="1"/>
        <v>10</v>
      </c>
      <c r="R44" s="9" t="s">
        <v>274</v>
      </c>
      <c r="V44" s="9" t="s">
        <v>250</v>
      </c>
      <c r="W44" s="9" t="s">
        <v>232</v>
      </c>
      <c r="X44" s="9" t="s">
        <v>159</v>
      </c>
      <c r="Z44" s="9">
        <v>2</v>
      </c>
      <c r="AK44" s="3">
        <v>1</v>
      </c>
    </row>
    <row r="45" spans="1:37" ht="15" x14ac:dyDescent="0.2">
      <c r="A45" s="7">
        <v>44</v>
      </c>
      <c r="B45" s="1" t="s">
        <v>57</v>
      </c>
      <c r="C45" s="19" t="s">
        <v>105</v>
      </c>
      <c r="E45" s="4">
        <v>1</v>
      </c>
      <c r="F45" s="4" t="s">
        <v>133</v>
      </c>
      <c r="J45" s="6">
        <v>2</v>
      </c>
      <c r="Q45" s="9">
        <f t="shared" si="1"/>
        <v>1</v>
      </c>
      <c r="V45" s="9" t="s">
        <v>254</v>
      </c>
      <c r="W45" s="9" t="s">
        <v>211</v>
      </c>
      <c r="X45" s="9" t="s">
        <v>268</v>
      </c>
      <c r="Y45" s="9" t="s">
        <v>179</v>
      </c>
      <c r="Z45" s="9">
        <v>5</v>
      </c>
      <c r="AB45" s="3">
        <v>1</v>
      </c>
    </row>
    <row r="46" spans="1:37" ht="13.5" customHeight="1" x14ac:dyDescent="0.2">
      <c r="A46" s="7">
        <v>45</v>
      </c>
      <c r="B46" s="1" t="s">
        <v>58</v>
      </c>
      <c r="C46" s="19" t="s">
        <v>106</v>
      </c>
      <c r="E46" s="4">
        <v>1</v>
      </c>
      <c r="F46" s="4" t="s">
        <v>133</v>
      </c>
      <c r="O46" s="6">
        <v>2</v>
      </c>
      <c r="Q46" s="9">
        <f t="shared" si="1"/>
        <v>7</v>
      </c>
      <c r="R46" s="9" t="s">
        <v>194</v>
      </c>
      <c r="V46" s="9" t="s">
        <v>226</v>
      </c>
      <c r="W46" s="9" t="s">
        <v>252</v>
      </c>
      <c r="Z46" s="9">
        <v>6</v>
      </c>
      <c r="AH46" s="3">
        <v>1</v>
      </c>
    </row>
    <row r="47" spans="1:37" ht="14.25" customHeight="1" x14ac:dyDescent="0.15">
      <c r="A47" s="7">
        <v>46</v>
      </c>
      <c r="B47" s="1" t="s">
        <v>59</v>
      </c>
      <c r="C47" s="19" t="s">
        <v>93</v>
      </c>
      <c r="E47" s="4">
        <v>1</v>
      </c>
      <c r="F47" s="4" t="s">
        <v>133</v>
      </c>
      <c r="Q47" s="9">
        <f t="shared" si="1"/>
        <v>6</v>
      </c>
      <c r="S47" s="9">
        <v>1</v>
      </c>
      <c r="V47" s="9" t="s">
        <v>254</v>
      </c>
      <c r="W47" s="9" t="s">
        <v>222</v>
      </c>
      <c r="X47" s="9" t="s">
        <v>188</v>
      </c>
      <c r="Z47" s="9">
        <v>6</v>
      </c>
      <c r="AG47" s="3">
        <v>1</v>
      </c>
    </row>
    <row r="48" spans="1:37" x14ac:dyDescent="0.15">
      <c r="A48" s="7">
        <v>47</v>
      </c>
      <c r="B48" s="1" t="s">
        <v>60</v>
      </c>
      <c r="C48" s="19" t="s">
        <v>94</v>
      </c>
      <c r="E48" s="4">
        <v>1</v>
      </c>
      <c r="F48" s="4" t="s">
        <v>133</v>
      </c>
      <c r="Q48" s="9">
        <f t="shared" si="1"/>
        <v>6</v>
      </c>
      <c r="S48" s="9">
        <v>1</v>
      </c>
      <c r="V48" s="9" t="s">
        <v>223</v>
      </c>
      <c r="Z48" s="9" t="s">
        <v>263</v>
      </c>
      <c r="AG48" s="3">
        <v>1</v>
      </c>
    </row>
    <row r="49" spans="1:41" x14ac:dyDescent="0.15">
      <c r="A49" s="7">
        <v>48</v>
      </c>
      <c r="B49" s="1" t="s">
        <v>61</v>
      </c>
      <c r="C49" s="19" t="s">
        <v>190</v>
      </c>
      <c r="E49" s="4">
        <v>1</v>
      </c>
      <c r="F49" s="4" t="s">
        <v>133</v>
      </c>
      <c r="J49" s="6">
        <v>2</v>
      </c>
      <c r="Q49" s="9">
        <f t="shared" si="1"/>
        <v>6</v>
      </c>
      <c r="S49" s="9">
        <v>1</v>
      </c>
      <c r="V49" s="9" t="s">
        <v>250</v>
      </c>
      <c r="W49" s="9" t="s">
        <v>201</v>
      </c>
      <c r="X49" s="9" t="s">
        <v>162</v>
      </c>
      <c r="Z49" s="9">
        <v>3</v>
      </c>
      <c r="AG49" s="3">
        <v>1</v>
      </c>
    </row>
    <row r="50" spans="1:41" ht="15" x14ac:dyDescent="0.2">
      <c r="A50" s="7">
        <v>49</v>
      </c>
      <c r="B50" s="1" t="s">
        <v>62</v>
      </c>
      <c r="C50" s="19" t="s">
        <v>107</v>
      </c>
      <c r="E50" s="4">
        <v>1</v>
      </c>
      <c r="F50" s="4" t="s">
        <v>133</v>
      </c>
      <c r="Q50" s="9">
        <f t="shared" si="1"/>
        <v>2</v>
      </c>
      <c r="V50" s="9" t="s">
        <v>254</v>
      </c>
      <c r="W50" s="9" t="s">
        <v>211</v>
      </c>
      <c r="X50" s="9" t="s">
        <v>268</v>
      </c>
      <c r="Y50" s="9" t="s">
        <v>180</v>
      </c>
      <c r="Z50" s="9">
        <v>5</v>
      </c>
      <c r="AC50" s="3">
        <v>1</v>
      </c>
    </row>
    <row r="51" spans="1:41" x14ac:dyDescent="0.15">
      <c r="A51" s="7">
        <v>50</v>
      </c>
      <c r="B51" s="1" t="s">
        <v>63</v>
      </c>
      <c r="C51" s="19" t="s">
        <v>95</v>
      </c>
      <c r="E51" s="4">
        <v>1</v>
      </c>
      <c r="F51" s="4" t="s">
        <v>133</v>
      </c>
      <c r="I51" s="6">
        <v>-5</v>
      </c>
      <c r="Q51" s="9">
        <f t="shared" si="1"/>
        <v>5</v>
      </c>
      <c r="V51" s="9" t="s">
        <v>278</v>
      </c>
      <c r="X51" s="9" t="s">
        <v>163</v>
      </c>
      <c r="AF51" s="3">
        <v>1</v>
      </c>
    </row>
    <row r="52" spans="1:41" s="2" customFormat="1" ht="15" x14ac:dyDescent="0.2">
      <c r="A52" s="7">
        <v>51</v>
      </c>
      <c r="B52" s="1" t="s">
        <v>64</v>
      </c>
      <c r="C52" s="19" t="s">
        <v>108</v>
      </c>
      <c r="D52" s="4"/>
      <c r="E52" s="4">
        <v>1</v>
      </c>
      <c r="F52" s="4" t="s">
        <v>133</v>
      </c>
      <c r="G52" s="4"/>
      <c r="H52" s="6"/>
      <c r="I52" s="6"/>
      <c r="J52" s="6"/>
      <c r="K52" s="6"/>
      <c r="L52" s="6"/>
      <c r="M52" s="6">
        <v>2</v>
      </c>
      <c r="N52" s="6"/>
      <c r="O52" s="6"/>
      <c r="P52" s="8"/>
      <c r="Q52" s="9">
        <f t="shared" si="1"/>
        <v>10</v>
      </c>
      <c r="R52" s="9" t="s">
        <v>274</v>
      </c>
      <c r="S52" s="9"/>
      <c r="T52" s="9"/>
      <c r="U52" s="8"/>
      <c r="V52" s="9" t="s">
        <v>254</v>
      </c>
      <c r="W52" s="9" t="s">
        <v>168</v>
      </c>
      <c r="X52" s="9" t="s">
        <v>159</v>
      </c>
      <c r="Y52" s="9"/>
      <c r="Z52" s="9">
        <v>2</v>
      </c>
      <c r="AA52" s="8"/>
      <c r="AB52" s="4"/>
      <c r="AC52" s="4"/>
      <c r="AD52" s="4"/>
      <c r="AE52" s="4"/>
      <c r="AF52" s="4"/>
      <c r="AG52" s="4"/>
      <c r="AH52" s="4"/>
      <c r="AI52" s="4"/>
      <c r="AJ52" s="4"/>
      <c r="AK52" s="3">
        <v>1</v>
      </c>
      <c r="AL52" s="4"/>
      <c r="AM52" s="4"/>
      <c r="AN52" s="4"/>
      <c r="AO52" s="19"/>
    </row>
    <row r="53" spans="1:41" ht="13.5" customHeight="1" x14ac:dyDescent="0.2">
      <c r="A53" s="7">
        <v>52</v>
      </c>
      <c r="B53" s="1" t="s">
        <v>65</v>
      </c>
      <c r="C53" s="19" t="s">
        <v>109</v>
      </c>
      <c r="E53" s="4">
        <v>1</v>
      </c>
      <c r="F53" s="4" t="s">
        <v>133</v>
      </c>
      <c r="Q53" s="9">
        <f t="shared" si="1"/>
        <v>6</v>
      </c>
      <c r="S53" s="9">
        <v>1</v>
      </c>
      <c r="U53" s="8">
        <v>50</v>
      </c>
      <c r="V53" s="9" t="s">
        <v>250</v>
      </c>
      <c r="W53" s="9" t="s">
        <v>251</v>
      </c>
      <c r="X53" s="9" t="s">
        <v>191</v>
      </c>
      <c r="Z53" s="9">
        <v>3</v>
      </c>
      <c r="AG53" s="3">
        <v>1</v>
      </c>
    </row>
    <row r="54" spans="1:41" ht="14.25" customHeight="1" x14ac:dyDescent="0.2">
      <c r="A54" s="7">
        <v>53</v>
      </c>
      <c r="B54" s="1" t="s">
        <v>66</v>
      </c>
      <c r="C54" s="19" t="s">
        <v>110</v>
      </c>
      <c r="E54" s="4">
        <v>1</v>
      </c>
      <c r="F54" s="4" t="s">
        <v>133</v>
      </c>
      <c r="L54" s="6">
        <v>2</v>
      </c>
      <c r="Q54" s="9">
        <f t="shared" si="1"/>
        <v>8</v>
      </c>
      <c r="R54" s="9" t="s">
        <v>229</v>
      </c>
      <c r="U54" s="8">
        <v>30</v>
      </c>
      <c r="V54" s="9" t="s">
        <v>254</v>
      </c>
      <c r="W54" s="9" t="s">
        <v>229</v>
      </c>
      <c r="X54" s="9" t="s">
        <v>206</v>
      </c>
      <c r="Z54" s="9">
        <v>3</v>
      </c>
      <c r="AI54" s="3">
        <v>1</v>
      </c>
    </row>
    <row r="55" spans="1:41" ht="15" x14ac:dyDescent="0.2">
      <c r="A55" s="7">
        <v>54</v>
      </c>
      <c r="B55" s="1" t="s">
        <v>67</v>
      </c>
      <c r="C55" s="19" t="s">
        <v>111</v>
      </c>
      <c r="E55" s="4">
        <v>1</v>
      </c>
      <c r="F55" s="4" t="s">
        <v>133</v>
      </c>
      <c r="N55" s="6">
        <v>3</v>
      </c>
      <c r="Q55" s="9">
        <f t="shared" si="1"/>
        <v>8</v>
      </c>
      <c r="U55" s="8">
        <v>30</v>
      </c>
      <c r="V55" s="9" t="s">
        <v>228</v>
      </c>
      <c r="W55" s="9" t="s">
        <v>201</v>
      </c>
      <c r="X55" s="9" t="s">
        <v>199</v>
      </c>
      <c r="Z55" s="9">
        <v>2</v>
      </c>
      <c r="AA55" s="8" t="s">
        <v>201</v>
      </c>
      <c r="AI55" s="3">
        <v>1</v>
      </c>
    </row>
    <row r="56" spans="1:41" ht="14.25" customHeight="1" x14ac:dyDescent="0.15">
      <c r="A56" s="7">
        <v>55</v>
      </c>
      <c r="B56" s="1" t="s">
        <v>68</v>
      </c>
      <c r="C56" s="19" t="s">
        <v>69</v>
      </c>
      <c r="E56" s="4">
        <v>1</v>
      </c>
      <c r="F56" s="4" t="s">
        <v>133</v>
      </c>
      <c r="I56" s="6">
        <v>1</v>
      </c>
      <c r="N56" s="6">
        <v>3</v>
      </c>
      <c r="Q56" s="9">
        <f t="shared" si="1"/>
        <v>11</v>
      </c>
      <c r="V56" s="9" t="s">
        <v>233</v>
      </c>
      <c r="W56" s="9" t="s">
        <v>198</v>
      </c>
      <c r="X56" s="9" t="s">
        <v>189</v>
      </c>
      <c r="Z56" s="9">
        <v>2</v>
      </c>
      <c r="AA56" s="8" t="s">
        <v>198</v>
      </c>
      <c r="AL56" s="3">
        <v>1</v>
      </c>
      <c r="AM56" s="3"/>
    </row>
    <row r="57" spans="1:41" ht="15" x14ac:dyDescent="0.2">
      <c r="A57" s="7">
        <v>56</v>
      </c>
      <c r="B57" s="1" t="s">
        <v>70</v>
      </c>
      <c r="C57" s="19" t="s">
        <v>112</v>
      </c>
      <c r="E57" s="4">
        <v>1</v>
      </c>
      <c r="F57" s="4" t="s">
        <v>133</v>
      </c>
      <c r="J57" s="6">
        <v>2</v>
      </c>
      <c r="Q57" s="9">
        <f t="shared" si="1"/>
        <v>8</v>
      </c>
      <c r="V57" s="9" t="s">
        <v>228</v>
      </c>
      <c r="W57" s="9" t="s">
        <v>202</v>
      </c>
      <c r="X57" s="9" t="s">
        <v>203</v>
      </c>
      <c r="Z57" s="9">
        <v>0</v>
      </c>
      <c r="AA57" s="8" t="s">
        <v>202</v>
      </c>
      <c r="AI57" s="3">
        <v>1</v>
      </c>
    </row>
    <row r="58" spans="1:41" x14ac:dyDescent="0.15">
      <c r="A58" s="7">
        <v>57</v>
      </c>
      <c r="B58" s="1" t="s">
        <v>71</v>
      </c>
      <c r="C58" s="19" t="s">
        <v>72</v>
      </c>
      <c r="E58" s="4">
        <v>1</v>
      </c>
      <c r="F58" s="4" t="s">
        <v>133</v>
      </c>
      <c r="O58" s="6">
        <v>2</v>
      </c>
      <c r="Q58" s="9">
        <f t="shared" si="1"/>
        <v>8</v>
      </c>
      <c r="V58" s="9" t="s">
        <v>254</v>
      </c>
      <c r="W58" s="9" t="s">
        <v>230</v>
      </c>
      <c r="X58" s="9" t="s">
        <v>204</v>
      </c>
      <c r="Z58" s="9">
        <v>5</v>
      </c>
      <c r="AA58" s="8" t="s">
        <v>205</v>
      </c>
      <c r="AI58" s="3">
        <v>1</v>
      </c>
    </row>
    <row r="59" spans="1:41" x14ac:dyDescent="0.15">
      <c r="A59" s="7">
        <v>58</v>
      </c>
      <c r="B59" s="1" t="s">
        <v>73</v>
      </c>
      <c r="C59" s="19" t="s">
        <v>74</v>
      </c>
      <c r="E59" s="4">
        <v>1</v>
      </c>
      <c r="F59" s="4" t="s">
        <v>133</v>
      </c>
      <c r="O59" s="6">
        <v>2</v>
      </c>
      <c r="Q59" s="9">
        <f t="shared" si="1"/>
        <v>13</v>
      </c>
      <c r="V59" s="9" t="s">
        <v>279</v>
      </c>
      <c r="AN59" s="3">
        <v>1</v>
      </c>
      <c r="AO59" s="22"/>
    </row>
    <row r="60" spans="1:41" x14ac:dyDescent="0.15">
      <c r="A60" s="7">
        <v>59</v>
      </c>
      <c r="B60" s="1" t="s">
        <v>75</v>
      </c>
      <c r="C60" s="19" t="s">
        <v>76</v>
      </c>
      <c r="E60" s="4">
        <v>1</v>
      </c>
      <c r="F60" s="4" t="s">
        <v>133</v>
      </c>
      <c r="Q60" s="9">
        <f t="shared" si="1"/>
        <v>5</v>
      </c>
      <c r="V60" s="9" t="s">
        <v>215</v>
      </c>
      <c r="X60" s="9" t="s">
        <v>163</v>
      </c>
      <c r="Z60" s="9">
        <v>2</v>
      </c>
      <c r="AA60" s="8" t="s">
        <v>184</v>
      </c>
      <c r="AF60" s="3">
        <v>1</v>
      </c>
    </row>
    <row r="61" spans="1:41" ht="15" x14ac:dyDescent="0.2">
      <c r="A61" s="7">
        <v>60</v>
      </c>
      <c r="B61" s="1" t="s">
        <v>77</v>
      </c>
      <c r="C61" s="19" t="s">
        <v>113</v>
      </c>
      <c r="E61" s="4">
        <v>1</v>
      </c>
      <c r="F61" s="4" t="s">
        <v>133</v>
      </c>
      <c r="Q61" s="9">
        <f t="shared" si="1"/>
        <v>5</v>
      </c>
      <c r="R61" s="9" t="s">
        <v>182</v>
      </c>
      <c r="V61" s="9" t="s">
        <v>254</v>
      </c>
      <c r="W61" s="9" t="s">
        <v>211</v>
      </c>
      <c r="X61" s="9" t="s">
        <v>185</v>
      </c>
      <c r="Z61" s="9">
        <v>5</v>
      </c>
      <c r="AF61" s="3">
        <v>1</v>
      </c>
    </row>
    <row r="62" spans="1:41" ht="15" x14ac:dyDescent="0.2">
      <c r="A62" s="7">
        <v>61</v>
      </c>
      <c r="B62" s="1" t="s">
        <v>78</v>
      </c>
      <c r="C62" s="19" t="s">
        <v>192</v>
      </c>
      <c r="E62" s="4">
        <v>1</v>
      </c>
      <c r="F62" s="4" t="s">
        <v>133</v>
      </c>
      <c r="Q62" s="9">
        <f t="shared" si="1"/>
        <v>6</v>
      </c>
      <c r="S62" s="9">
        <v>1</v>
      </c>
      <c r="V62" s="9" t="s">
        <v>250</v>
      </c>
      <c r="W62" s="9" t="s">
        <v>193</v>
      </c>
      <c r="X62" s="9" t="s">
        <v>268</v>
      </c>
      <c r="Z62" s="9">
        <v>3</v>
      </c>
      <c r="AG62" s="3">
        <v>1</v>
      </c>
    </row>
    <row r="63" spans="1:41" ht="15" x14ac:dyDescent="0.2">
      <c r="A63" s="7">
        <v>62</v>
      </c>
      <c r="B63" s="1" t="s">
        <v>79</v>
      </c>
      <c r="C63" s="19" t="s">
        <v>114</v>
      </c>
      <c r="E63" s="4">
        <v>1</v>
      </c>
      <c r="F63" s="4" t="s">
        <v>133</v>
      </c>
      <c r="Q63" s="9">
        <f t="shared" si="1"/>
        <v>6</v>
      </c>
      <c r="S63" s="9">
        <v>1</v>
      </c>
      <c r="V63" s="9" t="s">
        <v>225</v>
      </c>
      <c r="Z63" s="9" t="s">
        <v>265</v>
      </c>
      <c r="AG63" s="3">
        <v>1</v>
      </c>
    </row>
    <row r="64" spans="1:41" ht="15" x14ac:dyDescent="0.2">
      <c r="A64" s="7">
        <v>63</v>
      </c>
      <c r="B64" s="1" t="s">
        <v>80</v>
      </c>
      <c r="C64" s="19" t="s">
        <v>115</v>
      </c>
      <c r="E64" s="4">
        <v>1</v>
      </c>
      <c r="F64" s="4" t="s">
        <v>133</v>
      </c>
      <c r="O64" s="6">
        <v>3</v>
      </c>
      <c r="Q64" s="9">
        <f t="shared" si="1"/>
        <v>14</v>
      </c>
      <c r="U64" s="8">
        <v>50</v>
      </c>
      <c r="V64" s="9" t="s">
        <v>266</v>
      </c>
      <c r="Z64" s="9">
        <v>200</v>
      </c>
      <c r="AO64" s="20">
        <v>1</v>
      </c>
    </row>
    <row r="65" spans="1:41" x14ac:dyDescent="0.15">
      <c r="A65" s="7">
        <v>64</v>
      </c>
      <c r="B65" s="1" t="s">
        <v>81</v>
      </c>
      <c r="E65" s="4">
        <v>1</v>
      </c>
      <c r="F65" s="4" t="s">
        <v>133</v>
      </c>
      <c r="J65" s="6">
        <v>2</v>
      </c>
      <c r="P65" s="8">
        <v>5</v>
      </c>
      <c r="Q65" s="9">
        <f t="shared" si="1"/>
        <v>-1</v>
      </c>
    </row>
    <row r="66" spans="1:41" x14ac:dyDescent="0.15">
      <c r="A66" s="7">
        <v>65</v>
      </c>
      <c r="B66" s="1" t="s">
        <v>116</v>
      </c>
      <c r="C66" s="19" t="s">
        <v>235</v>
      </c>
      <c r="E66" s="4">
        <v>1</v>
      </c>
      <c r="F66" s="4" t="s">
        <v>133</v>
      </c>
      <c r="Q66" s="9">
        <f t="shared" ref="Q66:Q87" si="2">IF(AB66,1,IF(AC66,2,IF(AD66,3,IF(AE66,4,IF(AF66,5,IF(AG66,6,IF(AH66,7,IF(AI66,8,IF(AJ66,9,IF(AK66,10,IF(AL66,11,IF(AM66,12,IF(AN66,13,IF(AO66,14,-1))))))))))))))</f>
        <v>1</v>
      </c>
      <c r="V66" s="9" t="s">
        <v>254</v>
      </c>
      <c r="W66" s="9" t="s">
        <v>211</v>
      </c>
      <c r="X66" s="9" t="s">
        <v>283</v>
      </c>
      <c r="Z66" s="9">
        <v>20</v>
      </c>
      <c r="AB66" s="3">
        <v>1</v>
      </c>
    </row>
    <row r="67" spans="1:41" x14ac:dyDescent="0.15">
      <c r="A67" s="7">
        <v>66</v>
      </c>
      <c r="B67" s="1" t="s">
        <v>118</v>
      </c>
      <c r="C67" s="19" t="s">
        <v>117</v>
      </c>
      <c r="E67" s="4">
        <v>1</v>
      </c>
      <c r="F67" s="4" t="s">
        <v>133</v>
      </c>
      <c r="Q67" s="9">
        <f t="shared" si="2"/>
        <v>5</v>
      </c>
      <c r="V67" s="9" t="s">
        <v>254</v>
      </c>
      <c r="W67" s="9" t="s">
        <v>216</v>
      </c>
      <c r="X67" s="9" t="s">
        <v>185</v>
      </c>
      <c r="Z67" s="9">
        <v>50</v>
      </c>
      <c r="AA67" s="8" t="s">
        <v>217</v>
      </c>
      <c r="AF67" s="3">
        <v>1</v>
      </c>
    </row>
    <row r="68" spans="1:41" x14ac:dyDescent="0.15">
      <c r="A68" s="7">
        <v>67</v>
      </c>
      <c r="B68" s="1" t="s">
        <v>119</v>
      </c>
      <c r="C68" s="19" t="s">
        <v>120</v>
      </c>
      <c r="E68" s="4">
        <v>1</v>
      </c>
      <c r="F68" s="4" t="s">
        <v>133</v>
      </c>
      <c r="Q68" s="9">
        <f t="shared" si="2"/>
        <v>12</v>
      </c>
      <c r="V68" s="9" t="s">
        <v>250</v>
      </c>
      <c r="W68" s="9" t="s">
        <v>202</v>
      </c>
      <c r="X68" s="9" t="s">
        <v>206</v>
      </c>
      <c r="Z68" s="9">
        <v>3</v>
      </c>
      <c r="AM68" s="3">
        <v>1</v>
      </c>
    </row>
    <row r="69" spans="1:41" x14ac:dyDescent="0.15">
      <c r="A69" s="7">
        <v>68</v>
      </c>
      <c r="B69" s="1" t="s">
        <v>121</v>
      </c>
      <c r="C69" s="19" t="s">
        <v>122</v>
      </c>
      <c r="E69" s="4">
        <v>1</v>
      </c>
      <c r="F69" s="4" t="s">
        <v>133</v>
      </c>
      <c r="Q69" s="9">
        <f t="shared" si="2"/>
        <v>9</v>
      </c>
      <c r="V69" s="9" t="s">
        <v>255</v>
      </c>
      <c r="W69" s="9" t="s">
        <v>219</v>
      </c>
      <c r="X69" s="9" t="s">
        <v>207</v>
      </c>
      <c r="Z69" s="9">
        <v>6</v>
      </c>
      <c r="AA69" s="8" t="s">
        <v>187</v>
      </c>
      <c r="AJ69" s="3">
        <v>1</v>
      </c>
    </row>
    <row r="70" spans="1:41" x14ac:dyDescent="0.15">
      <c r="A70" s="7">
        <v>69</v>
      </c>
      <c r="B70" s="1" t="s">
        <v>123</v>
      </c>
      <c r="C70" s="19" t="s">
        <v>124</v>
      </c>
      <c r="E70" s="4">
        <v>1</v>
      </c>
      <c r="F70" s="4" t="s">
        <v>133</v>
      </c>
      <c r="Q70" s="9">
        <f t="shared" si="2"/>
        <v>1</v>
      </c>
      <c r="V70" s="9" t="s">
        <v>259</v>
      </c>
      <c r="W70" s="9" t="s">
        <v>288</v>
      </c>
      <c r="X70" s="9" t="s">
        <v>268</v>
      </c>
      <c r="Z70" s="9">
        <v>2</v>
      </c>
      <c r="AB70" s="3">
        <v>1</v>
      </c>
    </row>
    <row r="71" spans="1:41" x14ac:dyDescent="0.15">
      <c r="A71" s="7">
        <v>70</v>
      </c>
      <c r="B71" s="1" t="s">
        <v>125</v>
      </c>
      <c r="C71" s="19" t="s">
        <v>139</v>
      </c>
      <c r="E71" s="4">
        <v>1</v>
      </c>
      <c r="F71" s="4" t="s">
        <v>133</v>
      </c>
      <c r="Q71" s="9">
        <f t="shared" si="2"/>
        <v>1</v>
      </c>
      <c r="V71" s="9" t="s">
        <v>259</v>
      </c>
      <c r="W71" s="9" t="s">
        <v>249</v>
      </c>
      <c r="X71" s="9" t="s">
        <v>268</v>
      </c>
      <c r="Z71" s="9" t="s">
        <v>260</v>
      </c>
      <c r="AB71" s="3">
        <v>1</v>
      </c>
    </row>
    <row r="72" spans="1:41" x14ac:dyDescent="0.15">
      <c r="A72" s="7">
        <v>71</v>
      </c>
      <c r="B72" s="1" t="s">
        <v>126</v>
      </c>
      <c r="C72" s="19" t="s">
        <v>127</v>
      </c>
      <c r="E72" s="4">
        <v>1</v>
      </c>
      <c r="F72" s="4" t="s">
        <v>133</v>
      </c>
      <c r="Q72" s="9">
        <f t="shared" si="2"/>
        <v>10</v>
      </c>
      <c r="R72" s="23" t="s">
        <v>298</v>
      </c>
      <c r="V72" s="9" t="s">
        <v>280</v>
      </c>
      <c r="X72" s="9" t="s">
        <v>159</v>
      </c>
      <c r="Y72" s="23"/>
      <c r="Z72" s="9">
        <v>3</v>
      </c>
      <c r="AK72" s="3">
        <v>1</v>
      </c>
    </row>
    <row r="73" spans="1:41" x14ac:dyDescent="0.15">
      <c r="A73" s="7">
        <v>72</v>
      </c>
      <c r="B73" s="1" t="s">
        <v>138</v>
      </c>
      <c r="C73" s="21" t="s">
        <v>137</v>
      </c>
      <c r="E73" s="4">
        <v>1</v>
      </c>
      <c r="F73" s="4" t="s">
        <v>133</v>
      </c>
      <c r="Q73" s="9">
        <f t="shared" si="2"/>
        <v>1</v>
      </c>
      <c r="S73" s="9">
        <v>2</v>
      </c>
      <c r="V73" s="9" t="s">
        <v>212</v>
      </c>
      <c r="Z73" s="9" t="s">
        <v>263</v>
      </c>
      <c r="AB73" s="3">
        <v>1</v>
      </c>
    </row>
    <row r="74" spans="1:41" x14ac:dyDescent="0.15">
      <c r="A74" s="7">
        <v>73</v>
      </c>
      <c r="B74" s="1" t="s">
        <v>141</v>
      </c>
      <c r="C74" s="19" t="s">
        <v>142</v>
      </c>
      <c r="E74" s="4">
        <v>1</v>
      </c>
      <c r="F74" s="4" t="s">
        <v>133</v>
      </c>
      <c r="Q74" s="9">
        <f t="shared" si="2"/>
        <v>5</v>
      </c>
      <c r="V74" s="9" t="s">
        <v>282</v>
      </c>
      <c r="W74" s="9" t="s">
        <v>258</v>
      </c>
      <c r="X74" s="9" t="s">
        <v>186</v>
      </c>
      <c r="AF74" s="3">
        <v>1</v>
      </c>
    </row>
    <row r="75" spans="1:41" x14ac:dyDescent="0.15">
      <c r="A75" s="7">
        <v>74</v>
      </c>
      <c r="B75" s="1" t="s">
        <v>144</v>
      </c>
      <c r="C75" s="19" t="s">
        <v>143</v>
      </c>
      <c r="E75" s="4">
        <v>1</v>
      </c>
      <c r="F75" s="4" t="s">
        <v>133</v>
      </c>
      <c r="Q75" s="9">
        <f t="shared" si="2"/>
        <v>1</v>
      </c>
      <c r="V75" s="9" t="s">
        <v>259</v>
      </c>
      <c r="W75" s="9" t="s">
        <v>261</v>
      </c>
      <c r="X75" s="9" t="s">
        <v>176</v>
      </c>
      <c r="Z75" s="9">
        <v>2</v>
      </c>
      <c r="AB75" s="3">
        <v>1</v>
      </c>
    </row>
    <row r="76" spans="1:41" x14ac:dyDescent="0.15">
      <c r="A76" s="7">
        <v>75</v>
      </c>
      <c r="B76" s="1" t="s">
        <v>145</v>
      </c>
      <c r="C76" s="19" t="s">
        <v>146</v>
      </c>
      <c r="E76" s="4">
        <v>1</v>
      </c>
      <c r="F76" s="4" t="s">
        <v>133</v>
      </c>
      <c r="Q76" s="9">
        <f t="shared" si="2"/>
        <v>1</v>
      </c>
      <c r="S76" s="9">
        <v>2</v>
      </c>
      <c r="V76" s="9" t="s">
        <v>212</v>
      </c>
      <c r="Z76" s="9">
        <v>3</v>
      </c>
      <c r="AB76" s="3">
        <v>1</v>
      </c>
    </row>
    <row r="77" spans="1:41" x14ac:dyDescent="0.15">
      <c r="A77" s="7">
        <v>76</v>
      </c>
      <c r="B77" s="1" t="s">
        <v>147</v>
      </c>
      <c r="C77" s="19" t="s">
        <v>148</v>
      </c>
      <c r="E77" s="4">
        <v>1</v>
      </c>
      <c r="F77" s="4" t="s">
        <v>133</v>
      </c>
      <c r="Q77" s="9">
        <f t="shared" si="2"/>
        <v>1</v>
      </c>
      <c r="S77" s="9">
        <v>2</v>
      </c>
      <c r="V77" s="9" t="s">
        <v>212</v>
      </c>
      <c r="Z77" s="9" t="s">
        <v>264</v>
      </c>
      <c r="AB77" s="3">
        <v>1</v>
      </c>
    </row>
    <row r="78" spans="1:41" x14ac:dyDescent="0.15">
      <c r="A78" s="7">
        <v>77</v>
      </c>
      <c r="B78" s="1" t="s">
        <v>150</v>
      </c>
      <c r="C78" s="19" t="s">
        <v>149</v>
      </c>
      <c r="E78" s="4">
        <v>1</v>
      </c>
      <c r="F78" s="4" t="s">
        <v>133</v>
      </c>
      <c r="Q78" s="9">
        <f t="shared" si="2"/>
        <v>1</v>
      </c>
      <c r="S78" s="9">
        <v>2</v>
      </c>
      <c r="V78" s="9" t="s">
        <v>212</v>
      </c>
      <c r="Z78" s="9">
        <v>1</v>
      </c>
      <c r="AB78" s="3">
        <v>1</v>
      </c>
    </row>
    <row r="79" spans="1:41" s="2" customFormat="1" x14ac:dyDescent="0.15">
      <c r="A79" s="7">
        <v>78</v>
      </c>
      <c r="B79" s="4" t="s">
        <v>152</v>
      </c>
      <c r="C79" s="19" t="s">
        <v>151</v>
      </c>
      <c r="D79" s="4"/>
      <c r="E79" s="4">
        <v>1</v>
      </c>
      <c r="F79" s="4" t="s">
        <v>133</v>
      </c>
      <c r="G79" s="4"/>
      <c r="H79" s="6"/>
      <c r="I79" s="6"/>
      <c r="J79" s="6"/>
      <c r="K79" s="6"/>
      <c r="L79" s="6"/>
      <c r="M79" s="6"/>
      <c r="N79" s="6"/>
      <c r="O79" s="6"/>
      <c r="P79" s="8"/>
      <c r="Q79" s="9">
        <f t="shared" si="2"/>
        <v>1</v>
      </c>
      <c r="R79" s="9"/>
      <c r="S79" s="9">
        <v>2</v>
      </c>
      <c r="T79" s="9"/>
      <c r="U79" s="8"/>
      <c r="V79" s="9" t="s">
        <v>212</v>
      </c>
      <c r="W79" s="9"/>
      <c r="X79" s="9"/>
      <c r="Y79" s="9"/>
      <c r="Z79" s="9">
        <v>0</v>
      </c>
      <c r="AA79" s="8"/>
      <c r="AB79" s="3">
        <v>1</v>
      </c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19"/>
    </row>
    <row r="80" spans="1:41" x14ac:dyDescent="0.15">
      <c r="A80" s="7">
        <v>79</v>
      </c>
      <c r="B80" s="1" t="s">
        <v>153</v>
      </c>
      <c r="C80" s="19" t="s">
        <v>154</v>
      </c>
      <c r="E80" s="4">
        <v>1</v>
      </c>
      <c r="F80" s="4" t="s">
        <v>133</v>
      </c>
      <c r="Q80" s="9">
        <f t="shared" si="2"/>
        <v>1</v>
      </c>
      <c r="S80" s="9">
        <v>2</v>
      </c>
      <c r="V80" s="9" t="s">
        <v>212</v>
      </c>
      <c r="Z80" s="9" t="s">
        <v>265</v>
      </c>
      <c r="AB80" s="3">
        <v>1</v>
      </c>
    </row>
    <row r="81" spans="1:36" x14ac:dyDescent="0.15">
      <c r="A81" s="7">
        <v>80</v>
      </c>
      <c r="B81" s="1" t="s">
        <v>175</v>
      </c>
      <c r="C81" s="19" t="s">
        <v>262</v>
      </c>
      <c r="E81" s="4">
        <v>1</v>
      </c>
      <c r="F81" s="4" t="s">
        <v>133</v>
      </c>
      <c r="Q81" s="9">
        <f t="shared" si="2"/>
        <v>1</v>
      </c>
      <c r="R81" s="9" t="s">
        <v>299</v>
      </c>
      <c r="V81" s="9" t="s">
        <v>254</v>
      </c>
      <c r="W81" s="9" t="s">
        <v>213</v>
      </c>
      <c r="X81" s="9" t="s">
        <v>207</v>
      </c>
      <c r="Z81" s="9">
        <v>6</v>
      </c>
      <c r="AB81" s="3">
        <v>1</v>
      </c>
    </row>
    <row r="82" spans="1:36" x14ac:dyDescent="0.15">
      <c r="A82" s="7">
        <v>81</v>
      </c>
      <c r="B82" s="1" t="s">
        <v>155</v>
      </c>
      <c r="C82" s="19" t="s">
        <v>156</v>
      </c>
      <c r="E82" s="4">
        <v>1</v>
      </c>
      <c r="F82" s="4" t="s">
        <v>133</v>
      </c>
      <c r="Q82" s="9">
        <f t="shared" si="2"/>
        <v>1</v>
      </c>
      <c r="S82" s="9">
        <v>2</v>
      </c>
      <c r="V82" s="9" t="s">
        <v>212</v>
      </c>
      <c r="Z82" s="9">
        <v>47</v>
      </c>
      <c r="AB82" s="3">
        <v>1</v>
      </c>
    </row>
    <row r="83" spans="1:36" x14ac:dyDescent="0.15">
      <c r="A83" s="7">
        <v>82</v>
      </c>
      <c r="B83" s="1" t="s">
        <v>157</v>
      </c>
      <c r="C83" s="21" t="s">
        <v>158</v>
      </c>
      <c r="E83" s="4">
        <v>1</v>
      </c>
      <c r="F83" s="4" t="s">
        <v>133</v>
      </c>
      <c r="Q83" s="9">
        <f t="shared" si="2"/>
        <v>9</v>
      </c>
      <c r="V83" s="9" t="s">
        <v>277</v>
      </c>
      <c r="X83" s="9" t="s">
        <v>159</v>
      </c>
      <c r="Z83" s="9">
        <v>65</v>
      </c>
      <c r="AJ83" s="3">
        <v>1</v>
      </c>
    </row>
    <row r="84" spans="1:36" x14ac:dyDescent="0.15">
      <c r="A84" s="7">
        <v>83</v>
      </c>
      <c r="B84" s="1" t="s">
        <v>173</v>
      </c>
      <c r="C84" s="19" t="s">
        <v>174</v>
      </c>
      <c r="E84" s="4">
        <v>0</v>
      </c>
      <c r="F84" s="4" t="s">
        <v>133</v>
      </c>
      <c r="Q84" s="9">
        <f t="shared" si="2"/>
        <v>1</v>
      </c>
      <c r="V84" s="9" t="s">
        <v>254</v>
      </c>
      <c r="W84" s="9" t="s">
        <v>211</v>
      </c>
      <c r="X84" s="9" t="s">
        <v>236</v>
      </c>
      <c r="Z84" s="9">
        <v>15</v>
      </c>
      <c r="AB84" s="3">
        <v>1</v>
      </c>
    </row>
    <row r="85" spans="1:36" x14ac:dyDescent="0.15">
      <c r="A85" s="7">
        <v>84</v>
      </c>
      <c r="B85" s="10" t="s">
        <v>289</v>
      </c>
      <c r="C85" s="19" t="s">
        <v>290</v>
      </c>
      <c r="E85" s="4">
        <v>1</v>
      </c>
      <c r="F85" s="4" t="s">
        <v>133</v>
      </c>
      <c r="Q85" s="9">
        <f t="shared" si="2"/>
        <v>4</v>
      </c>
      <c r="V85" s="24" t="s">
        <v>291</v>
      </c>
      <c r="W85" s="9" t="s">
        <v>292</v>
      </c>
      <c r="AE85" s="3">
        <v>1</v>
      </c>
    </row>
    <row r="86" spans="1:36" x14ac:dyDescent="0.15">
      <c r="A86" s="7">
        <v>85</v>
      </c>
      <c r="B86" s="1" t="s">
        <v>297</v>
      </c>
      <c r="C86" s="19" t="s">
        <v>303</v>
      </c>
      <c r="E86" s="4">
        <v>1</v>
      </c>
      <c r="F86" s="4" t="s">
        <v>133</v>
      </c>
      <c r="Q86" s="9">
        <f t="shared" si="2"/>
        <v>5</v>
      </c>
      <c r="V86" s="9" t="s">
        <v>254</v>
      </c>
      <c r="W86" s="9" t="s">
        <v>216</v>
      </c>
      <c r="X86" s="9" t="s">
        <v>162</v>
      </c>
      <c r="Z86" s="9">
        <v>68</v>
      </c>
      <c r="AA86" s="8" t="s">
        <v>217</v>
      </c>
      <c r="AF86" s="3">
        <v>1</v>
      </c>
    </row>
    <row r="87" spans="1:36" x14ac:dyDescent="0.15">
      <c r="A87" s="7">
        <v>86</v>
      </c>
      <c r="B87" s="1" t="s">
        <v>301</v>
      </c>
      <c r="C87" s="19" t="s">
        <v>302</v>
      </c>
      <c r="E87" s="4">
        <v>1</v>
      </c>
      <c r="F87" s="4" t="s">
        <v>133</v>
      </c>
      <c r="Q87" s="9">
        <f t="shared" si="2"/>
        <v>9</v>
      </c>
      <c r="V87" s="9" t="s">
        <v>277</v>
      </c>
      <c r="X87" s="9" t="s">
        <v>159</v>
      </c>
      <c r="Z87" s="9">
        <v>20</v>
      </c>
      <c r="AJ87" s="3">
        <v>1</v>
      </c>
    </row>
  </sheetData>
  <autoFilter ref="A1:AO92">
    <sortState ref="A2:AO87">
      <sortCondition ref="A1:A92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2018-12-16T11:07:55Z</dcterms:modified>
</cp:coreProperties>
</file>