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7" i="1" l="1"/>
  <c r="G7" i="1" s="1"/>
  <c r="G6" i="1"/>
  <c r="G9" i="1"/>
  <c r="G10" i="1"/>
  <c r="G5" i="1"/>
  <c r="F6" i="1"/>
  <c r="F5" i="1"/>
  <c r="E10" i="1"/>
  <c r="F10" i="1" s="1"/>
  <c r="E9" i="1"/>
  <c r="F9" i="1" s="1"/>
  <c r="E6" i="1"/>
  <c r="E5" i="1"/>
  <c r="E7" i="1"/>
</calcChain>
</file>

<file path=xl/sharedStrings.xml><?xml version="1.0" encoding="utf-8"?>
<sst xmlns="http://schemas.openxmlformats.org/spreadsheetml/2006/main" count="7" uniqueCount="7">
  <si>
    <t>Vector</t>
  </si>
  <si>
    <t>Raster</t>
  </si>
  <si>
    <t>Área (ha)</t>
  </si>
  <si>
    <t>Dif Vc-Rs</t>
  </si>
  <si>
    <t>ha</t>
  </si>
  <si>
    <t>%</t>
  </si>
  <si>
    <t>Conclusión:  la diferencia (error?) es bastante pequeña, por lo que se justifica el método raster, que es mucho más rápido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</si>
</sst>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4" xfId="0" applyNumberForma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4"/>
  <sheetViews>
    <sheetView tabSelected="1" workbookViewId="0">
      <selection activeCell="C14" sqref="C14"/>
    </sheetView>
  </sheetViews>
  <sheetFormatPr defaultRowHeight="14.25" x14ac:dyDescent="0.45"/>
  <cols>
    <col min="9" max="9" width="13.53125" bestFit="1" customWidth="1"/>
  </cols>
  <sheetData>
    <row r="3" spans="3:9" x14ac:dyDescent="0.45">
      <c r="D3" s="2" t="s">
        <v>2</v>
      </c>
      <c r="E3" s="2"/>
      <c r="F3" s="10" t="s">
        <v>3</v>
      </c>
      <c r="G3" s="11"/>
    </row>
    <row r="4" spans="3:9" x14ac:dyDescent="0.45">
      <c r="C4" s="3"/>
      <c r="D4" s="5" t="s">
        <v>0</v>
      </c>
      <c r="E4" s="4" t="s">
        <v>1</v>
      </c>
      <c r="F4" s="12" t="s">
        <v>4</v>
      </c>
      <c r="G4" s="9" t="s">
        <v>5</v>
      </c>
    </row>
    <row r="5" spans="3:9" x14ac:dyDescent="0.45">
      <c r="C5" s="1">
        <v>1</v>
      </c>
      <c r="D5" s="6">
        <v>59894.420647874402</v>
      </c>
      <c r="E5" s="7">
        <f t="shared" ref="E5:E10" si="0">I5/10000</f>
        <v>59866.6700952342</v>
      </c>
      <c r="F5" s="13">
        <f>E5-D5</f>
        <v>-27.750552640201931</v>
      </c>
      <c r="G5" s="14">
        <f>F5*100/D5</f>
        <v>-4.6332450234973219E-2</v>
      </c>
      <c r="I5" s="8">
        <v>598666700.95234203</v>
      </c>
    </row>
    <row r="6" spans="3:9" x14ac:dyDescent="0.45">
      <c r="C6" s="1">
        <v>2</v>
      </c>
      <c r="D6" s="6">
        <v>204632.56664324799</v>
      </c>
      <c r="E6" s="7">
        <f t="shared" si="0"/>
        <v>204513.915363254</v>
      </c>
      <c r="F6" s="13">
        <f t="shared" ref="F6:F10" si="1">E6-D6</f>
        <v>-118.65127999399556</v>
      </c>
      <c r="G6" s="14">
        <f t="shared" ref="G6:G10" si="2">F6*100/D6</f>
        <v>-5.7982598733098842E-2</v>
      </c>
      <c r="I6" s="8">
        <v>2045139153.63254</v>
      </c>
    </row>
    <row r="7" spans="3:9" x14ac:dyDescent="0.45">
      <c r="C7" s="1">
        <v>3</v>
      </c>
      <c r="D7" s="6">
        <v>1053.8793259368099</v>
      </c>
      <c r="E7" s="7">
        <f>I7/10000</f>
        <v>1053.2072701254001</v>
      </c>
      <c r="F7" s="13">
        <f t="shared" si="1"/>
        <v>-0.6720558114097912</v>
      </c>
      <c r="G7" s="14">
        <f t="shared" si="2"/>
        <v>-6.376971204102426E-2</v>
      </c>
      <c r="I7" s="8">
        <v>10532072.701254001</v>
      </c>
    </row>
    <row r="8" spans="3:9" x14ac:dyDescent="0.45">
      <c r="C8" s="1"/>
      <c r="D8" s="6"/>
      <c r="E8" s="7"/>
      <c r="F8" s="13"/>
      <c r="G8" s="14"/>
      <c r="I8" s="8"/>
    </row>
    <row r="9" spans="3:9" x14ac:dyDescent="0.45">
      <c r="C9" s="1">
        <v>5</v>
      </c>
      <c r="D9" s="6">
        <v>25617.645693984101</v>
      </c>
      <c r="E9" s="7">
        <f>I9/10000</f>
        <v>25604.672967838698</v>
      </c>
      <c r="F9" s="13">
        <f t="shared" si="1"/>
        <v>-12.972726145402703</v>
      </c>
      <c r="G9" s="14">
        <f t="shared" si="2"/>
        <v>-5.0639806250615538E-2</v>
      </c>
      <c r="I9" s="8">
        <v>256046729.67838699</v>
      </c>
    </row>
    <row r="10" spans="3:9" x14ac:dyDescent="0.45">
      <c r="C10" s="1">
        <v>6</v>
      </c>
      <c r="D10" s="6">
        <v>24538.188965974699</v>
      </c>
      <c r="E10" s="7">
        <f>I10/10000</f>
        <v>24525.635028904799</v>
      </c>
      <c r="F10" s="13">
        <f t="shared" si="1"/>
        <v>-12.553937069900712</v>
      </c>
      <c r="G10" s="14">
        <f t="shared" si="2"/>
        <v>-5.1160813405212315E-2</v>
      </c>
      <c r="I10" s="8">
        <v>245256350.28904799</v>
      </c>
    </row>
    <row r="11" spans="3:9" x14ac:dyDescent="0.45">
      <c r="D11" s="7"/>
      <c r="E11" s="7"/>
    </row>
    <row r="12" spans="3:9" x14ac:dyDescent="0.45">
      <c r="D12" s="7"/>
      <c r="E12" s="7"/>
    </row>
    <row r="13" spans="3:9" x14ac:dyDescent="0.45">
      <c r="C13" s="15" t="s">
        <v>6</v>
      </c>
      <c r="D13" s="7"/>
      <c r="E13" s="7"/>
    </row>
    <row r="14" spans="3:9" x14ac:dyDescent="0.45">
      <c r="D14" s="7"/>
      <c r="E14" s="7"/>
    </row>
  </sheetData>
  <mergeCells count="2">
    <mergeCell ref="D3:E3"/>
    <mergeCell ref="F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2019-01-25T16:45:28Z</dcterms:modified>
</cp:coreProperties>
</file>