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<sst xmlns="http://schemas.openxmlformats.org/spreadsheetml/2006/main" count="131" uniqueCount="131">
  <si>
    <t xml:space="preserve">N° departement</t>
  </si>
  <si>
    <t>Département</t>
  </si>
  <si>
    <t>Région</t>
  </si>
  <si>
    <t>idRegion</t>
  </si>
  <si>
    <t xml:space="preserve">N° Région</t>
  </si>
  <si>
    <t xml:space="preserve">Nb Depart</t>
  </si>
  <si>
    <t>Ain</t>
  </si>
  <si>
    <t>Auvergne-Rhône-Alpes</t>
  </si>
  <si>
    <t>Aisne</t>
  </si>
  <si>
    <t>Hauts-de-France</t>
  </si>
  <si>
    <t>Bourgogne-Franche-Comté</t>
  </si>
  <si>
    <t>Allier</t>
  </si>
  <si>
    <t>Bretagne</t>
  </si>
  <si>
    <t>Alpes-de-Haute-Provence</t>
  </si>
  <si>
    <t xml:space="preserve">Provence-Alpes-Côte d'Azur</t>
  </si>
  <si>
    <t xml:space="preserve">Centre-Val de Loire</t>
  </si>
  <si>
    <t>Hautes-Alpes</t>
  </si>
  <si>
    <t>Corse</t>
  </si>
  <si>
    <t>Alpes-Maritimes</t>
  </si>
  <si>
    <t>Grand-Est</t>
  </si>
  <si>
    <t>Ardèche</t>
  </si>
  <si>
    <t>Ardennes</t>
  </si>
  <si>
    <t>Ile-de-France</t>
  </si>
  <si>
    <t>Ariège</t>
  </si>
  <si>
    <t>Occitanie</t>
  </si>
  <si>
    <t>Normandie</t>
  </si>
  <si>
    <t>Aube</t>
  </si>
  <si>
    <t>Nouvelle-Aquitaine</t>
  </si>
  <si>
    <t>Aude</t>
  </si>
  <si>
    <t>Aveyron</t>
  </si>
  <si>
    <t xml:space="preserve">Pays de la Loire</t>
  </si>
  <si>
    <t>Bouches-du-Rhône</t>
  </si>
  <si>
    <t>Calvados</t>
  </si>
  <si>
    <t>DOM-TOM</t>
  </si>
  <si>
    <t>Cantal</t>
  </si>
  <si>
    <t>Charente</t>
  </si>
  <si>
    <t>Charente-Maritime</t>
  </si>
  <si>
    <t>Cher</t>
  </si>
  <si>
    <t>Correze</t>
  </si>
  <si>
    <t>Côte-d'Or</t>
  </si>
  <si>
    <t>Côtes-d'Armor</t>
  </si>
  <si>
    <t>Creuse</t>
  </si>
  <si>
    <t>Dordogne</t>
  </si>
  <si>
    <t>Doubs</t>
  </si>
  <si>
    <t>Drôme</t>
  </si>
  <si>
    <t>Eure</t>
  </si>
  <si>
    <t>Eure-et-Loir</t>
  </si>
  <si>
    <t>Finistère</t>
  </si>
  <si>
    <t>2A</t>
  </si>
  <si>
    <t>Corse-du-Sud</t>
  </si>
  <si>
    <t>2B</t>
  </si>
  <si>
    <t xml:space="preserve">Haute-Corse </t>
  </si>
  <si>
    <t>Gard</t>
  </si>
  <si>
    <t>Haute-Garonne</t>
  </si>
  <si>
    <t>Gers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</si>
  <si>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</si>
  <si>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</si>
  <si>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</si>
  <si>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</si>
  <si>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</si>
  <si>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</si>
  <si>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</si>
  <si>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</si>
  <si>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</si>
  <si>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</si>
  <si>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</si>
  <si>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</si>
  <si>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</si>
  <si>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</si>
  <si>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</si>
  <si>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</si>
  <si>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</si>
  <si>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</si>
  <si>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</si>
  <si>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</si>
  <si>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</si>
  <si>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</si>
  <si>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</si>
  <si>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</si>
  <si>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</si>
  <si>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Nièvre</t>
  </si>
  <si>
    <t>Nord</t>
  </si>
  <si>
    <t>Oise</t>
  </si>
  <si>
    <t>Orne</t>
  </si>
  <si>
    <t>Pas-de-Calais</t>
  </si>
  <si>
    <t>Puy-de-Dôme</t>
  </si>
  <si>
    <t>Pyrénées-Atlantiques</t>
  </si>
  <si>
    <t>Hautes-Pyrénées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</si>
  <si>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</si>
  <si>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</si>
  <si>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</si>
  <si>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</si>
  <si>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</si>
  <si>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</si>
  <si>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</si>
  <si>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</si>
  <si>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</si>
  <si>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</si>
  <si>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</si>
  <si>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</si>
  <si>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</si>
  <si>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</si>
  <si>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</si>
  <si>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</si>
  <si>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</si>
  <si>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</si>
  <si>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</si>
  <si>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</si>
  <si>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</si>
  <si>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</si>
  <si>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</si>
  <si>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</si>
  <si>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 xml:space="preserve">Territoire de Belfort</t>
  </si>
  <si>
    <t>Essonne</t>
  </si>
  <si>
    <t>Hauts-de-Seine</t>
  </si>
  <si>
    <t>Seine-Saint-Denis</t>
  </si>
  <si>
    <t>Val-de-Marne</t>
  </si>
  <si>
    <t>Val-d'Oise</t>
  </si>
  <si>
    <t>Guadeloupe</t>
  </si>
  <si>
    <t>Martinique</t>
  </si>
  <si>
    <t>Guyane</t>
  </si>
  <si>
    <t xml:space="preserve">La Réunion</t>
  </si>
  <si>
    <t>Saint-Pierre-et-Miquelon</t>
  </si>
  <si>
    <t>Mayotte</t>
  </si>
  <si>
    <t>Saint-Barthélemy</t>
  </si>
  <si>
    <t>Saint-Martin</t>
  </si>
  <si>
    <t xml:space="preserve">Terres australes et antarctiques françaises</t>
  </si>
  <si>
    <t>Wallis-et-Futuna</t>
  </si>
  <si>
    <t xml:space="preserve">Polynésie française</t>
  </si>
  <si>
    <t>Nouvelle-Calédonie</t>
  </si>
  <si>
    <t>Clipperton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</si>
</sst>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1" fillId="0" borderId="0" numFmtId="0" xfId="0" applyFont="1"/>
    <xf fontId="0" fillId="0" borderId="0" numFmtId="0" xfId="0">
      <protection hidden="0" locked="1"/>
    </xf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F1" zoomScale="100" workbookViewId="0">
      <selection activeCell="A1" activeCellId="0" sqref="A1"/>
    </sheetView>
  </sheetViews>
  <sheetFormatPr defaultRowHeight="14.25"/>
  <cols>
    <col bestFit="1" min="1" max="1" width="14.57421875"/>
    <col bestFit="1" min="2" max="2" width="36.28125"/>
    <col bestFit="1" min="3" max="3" width="24.28125"/>
    <col bestFit="1" min="4" max="4" width="8.421875"/>
    <col bestFit="1" min="5" max="5" width="119.7109375"/>
    <col bestFit="1" min="8" max="8" width="9.28125"/>
    <col bestFit="1" min="9" max="9" width="24.28125"/>
    <col bestFit="1" min="10" max="10" width="9.57421875"/>
    <col bestFit="1" min="11" max="11" width="8.421875"/>
    <col bestFit="1" min="12" max="12" width="83.00390625"/>
  </cols>
  <sheetData>
    <row r="1" ht="14.25">
      <c r="A1" s="1" t="s">
        <v>0</v>
      </c>
      <c r="B1" s="1" t="s">
        <v>1</v>
      </c>
      <c r="C1" s="1" t="s">
        <v>2</v>
      </c>
      <c r="D1" s="1" t="s">
        <v>3</v>
      </c>
      <c r="H1" s="1" t="s">
        <v>4</v>
      </c>
      <c r="I1" s="1" t="s">
        <v>2</v>
      </c>
      <c r="J1" s="1" t="s">
        <v>5</v>
      </c>
      <c r="K1" s="1" t="s">
        <v>3</v>
      </c>
    </row>
    <row r="2" ht="14.25">
      <c r="A2" s="2">
        <v>1</v>
      </c>
      <c r="B2" s="2" t="s">
        <v>6</v>
      </c>
      <c r="C2" s="2" t="s">
        <v>7</v>
      </c>
      <c r="D2">
        <f>VLOOKUP(C2,$I$2:$K$15,3,FALSE)</f>
        <v>1</v>
      </c>
      <c r="E2" t="str">
        <f>"INSERT INTO Departements (numDepartement, nomDepartement,idRegion) VALUES ("""&amp;A2&amp;""","""&amp;B2&amp;""","&amp;D2&amp;");"</f>
        <v xml:space="preserve">INSERT INTO Departements (numDepartement, nomDepartement,idRegion) VALUES ("1","Ain",1);</v>
      </c>
      <c r="H2" s="2">
        <v>1</v>
      </c>
      <c r="I2" s="2" t="s">
        <v>7</v>
      </c>
      <c r="J2" s="2">
        <v>12</v>
      </c>
      <c r="K2" s="2">
        <v>1</v>
      </c>
      <c r="L2" t="str">
        <f>"INSERT INTO Regions (idRegion,  numRegion, nomRegion) VALUES ("&amp;K2&amp;","&amp;H2&amp;","""&amp;I2&amp;""");"</f>
        <v xml:space="preserve">INSERT INTO Regions (idRegion,  numRegion, nomRegion) VALUES (1,1,"Auvergne-Rhône-Alpes");</v>
      </c>
    </row>
    <row r="3" ht="14.25">
      <c r="A3" s="2">
        <v>2</v>
      </c>
      <c r="B3" s="2" t="s">
        <v>8</v>
      </c>
      <c r="C3" s="2" t="s">
        <v>9</v>
      </c>
      <c r="D3">
        <f>VLOOKUP(C3,$I$2:$K$15,3,FALSE)</f>
        <v>7</v>
      </c>
      <c r="E3" s="3" t="str">
        <f>"INSERT INTO Departements (numDepartement, nomDepartement,idRegion) VALUES ("""&amp;A3&amp;""","""&amp;B3&amp;""","&amp;D3&amp;");"</f>
        <v xml:space="preserve">INSERT INTO Departements (numDepartement, nomDepartement,idRegion) VALUES ("2","Aisne",7);</v>
      </c>
      <c r="H3" s="2">
        <v>2</v>
      </c>
      <c r="I3" s="2" t="s">
        <v>10</v>
      </c>
      <c r="J3" s="2">
        <v>8</v>
      </c>
      <c r="K3" s="2">
        <v>2</v>
      </c>
      <c r="L3" t="str">
        <f>"INSERT INTO Regions (idRegion,  numRegion, nomRegion) VALUES ("&amp;K3&amp;","&amp;H3&amp;","""&amp;I3&amp;""");"</f>
        <v xml:space="preserve">INSERT INTO Regions (idRegion,  numRegion, nomRegion) VALUES (2,2,"Bourgogne-Franche-Comté");</v>
      </c>
    </row>
    <row r="4" ht="14.25">
      <c r="A4" s="2">
        <v>3</v>
      </c>
      <c r="B4" s="2" t="s">
        <v>11</v>
      </c>
      <c r="C4" s="2" t="s">
        <v>7</v>
      </c>
      <c r="D4">
        <f>VLOOKUP(C4,$I$2:$K$15,3,FALSE)</f>
        <v>1</v>
      </c>
      <c r="E4" s="3" t="str">
        <f>"INSERT INTO Departements (numDepartement, nomDepartement,idRegion) VALUES ("""&amp;A4&amp;""","""&amp;B4&amp;""","&amp;D4&amp;");"</f>
        <v xml:space="preserve">INSERT INTO Departements (numDepartement, nomDepartement,idRegion) VALUES ("3","Allier",1);</v>
      </c>
      <c r="H4" s="2">
        <v>3</v>
      </c>
      <c r="I4" s="2" t="s">
        <v>12</v>
      </c>
      <c r="J4" s="2">
        <v>4</v>
      </c>
      <c r="K4" s="2">
        <v>3</v>
      </c>
      <c r="L4" t="str">
        <f>"INSERT INTO Regions (idRegion,  numRegion, nomRegion) VALUES ("&amp;K4&amp;","&amp;H4&amp;","""&amp;I4&amp;""");"</f>
        <v xml:space="preserve">INSERT INTO Regions (idRegion,  numRegion, nomRegion) VALUES (3,3,"Bretagne");</v>
      </c>
    </row>
    <row r="5" ht="14.25">
      <c r="A5" s="2">
        <v>4</v>
      </c>
      <c r="B5" s="2" t="s">
        <v>13</v>
      </c>
      <c r="C5" s="2" t="s">
        <v>14</v>
      </c>
      <c r="D5">
        <f>VLOOKUP(C5,$I$2:$K$15,3,FALSE)</f>
        <v>13</v>
      </c>
      <c r="E5" s="3" t="str">
        <f>"INSERT INTO Departements (numDepartement, nomDepartement,idRegion) VALUES ("""&amp;A5&amp;""","""&amp;B5&amp;""","&amp;D5&amp;");"</f>
        <v xml:space="preserve">INSERT INTO Departements (numDepartement, nomDepartement,idRegion) VALUES ("4","Alpes-de-Haute-Provence",13);</v>
      </c>
      <c r="H5" s="2">
        <v>4</v>
      </c>
      <c r="I5" s="2" t="s">
        <v>15</v>
      </c>
      <c r="J5" s="2">
        <v>6</v>
      </c>
      <c r="K5" s="2">
        <v>4</v>
      </c>
      <c r="L5" t="str">
        <f>"INSERT INTO Regions (idRegion,  numRegion, nomRegion) VALUES ("&amp;K5&amp;","&amp;H5&amp;","""&amp;I5&amp;""");"</f>
        <v xml:space="preserve">INSERT INTO Regions (idRegion,  numRegion, nomRegion) VALUES (4,4,"Centre-Val de Loire");</v>
      </c>
    </row>
    <row r="6" ht="14.25">
      <c r="A6" s="2">
        <v>5</v>
      </c>
      <c r="B6" s="2" t="s">
        <v>16</v>
      </c>
      <c r="C6" s="2" t="s">
        <v>14</v>
      </c>
      <c r="D6">
        <f>VLOOKUP(C6,$I$2:$K$15,3,FALSE)</f>
        <v>13</v>
      </c>
      <c r="E6" s="3" t="str">
        <f>"INSERT INTO Departements (numDepartement, nomDepartement,idRegion) VALUES ("""&amp;A6&amp;""","""&amp;B6&amp;""","&amp;D6&amp;");"</f>
        <v xml:space="preserve">INSERT INTO Departements (numDepartement, nomDepartement,idRegion) VALUES ("5","Hautes-Alpes",13);</v>
      </c>
      <c r="H6" s="2">
        <v>5</v>
      </c>
      <c r="I6" s="2" t="s">
        <v>17</v>
      </c>
      <c r="J6" s="2">
        <v>2</v>
      </c>
      <c r="K6" s="2">
        <v>5</v>
      </c>
      <c r="L6" t="str">
        <f>"INSERT INTO Regions (idRegion,  numRegion, nomRegion) VALUES ("&amp;K6&amp;","&amp;H6&amp;","""&amp;I6&amp;""");"</f>
        <v xml:space="preserve">INSERT INTO Regions (idRegion,  numRegion, nomRegion) VALUES (5,5,"Corse");</v>
      </c>
    </row>
    <row r="7" ht="14.25">
      <c r="A7" s="2">
        <v>6</v>
      </c>
      <c r="B7" s="2" t="s">
        <v>18</v>
      </c>
      <c r="C7" s="2" t="s">
        <v>14</v>
      </c>
      <c r="D7">
        <f>VLOOKUP(C7,$I$2:$K$15,3,FALSE)</f>
        <v>13</v>
      </c>
      <c r="E7" s="3" t="str">
        <f>"INSERT INTO Departements (numDepartement, nomDepartement,idRegion) VALUES ("""&amp;A7&amp;""","""&amp;B7&amp;""","&amp;D7&amp;");"</f>
        <v xml:space="preserve">INSERT INTO Departements (numDepartement, nomDepartement,idRegion) VALUES ("6","Alpes-Maritimes",13);</v>
      </c>
      <c r="H7" s="2">
        <v>6</v>
      </c>
      <c r="I7" s="2" t="s">
        <v>19</v>
      </c>
      <c r="J7" s="2">
        <v>10</v>
      </c>
      <c r="K7" s="2">
        <v>6</v>
      </c>
      <c r="L7" t="str">
        <f>"INSERT INTO Regions (idRegion,  numRegion, nomRegion) VALUES ("&amp;K7&amp;","&amp;H7&amp;","""&amp;I7&amp;""");"</f>
        <v xml:space="preserve">INSERT INTO Regions (idRegion,  numRegion, nomRegion) VALUES (6,6,"Grand-Est");</v>
      </c>
    </row>
    <row r="8" ht="14.25">
      <c r="A8" s="2">
        <v>7</v>
      </c>
      <c r="B8" s="2" t="s">
        <v>20</v>
      </c>
      <c r="C8" s="2" t="s">
        <v>7</v>
      </c>
      <c r="D8">
        <f>VLOOKUP(C8,$I$2:$K$15,3,FALSE)</f>
        <v>1</v>
      </c>
      <c r="E8" s="3" t="str">
        <f>"INSERT INTO Departements (numDepartement, nomDepartement,idRegion) VALUES ("""&amp;A8&amp;""","""&amp;B8&amp;""","&amp;D8&amp;");"</f>
        <v xml:space="preserve">INSERT INTO Departements (numDepartement, nomDepartement,idRegion) VALUES ("7","Ardèche",1);</v>
      </c>
      <c r="H8" s="2">
        <v>7</v>
      </c>
      <c r="I8" s="2" t="s">
        <v>9</v>
      </c>
      <c r="J8" s="2">
        <v>5</v>
      </c>
      <c r="K8" s="2">
        <v>7</v>
      </c>
      <c r="L8" t="str">
        <f>"INSERT INTO Regions (idRegion,  numRegion, nomRegion) VALUES ("&amp;K8&amp;","&amp;H8&amp;","""&amp;I8&amp;""");"</f>
        <v xml:space="preserve">INSERT INTO Regions (idRegion,  numRegion, nomRegion) VALUES (7,7,"Hauts-de-France");</v>
      </c>
    </row>
    <row r="9" ht="14.25">
      <c r="A9" s="2">
        <v>8</v>
      </c>
      <c r="B9" s="2" t="s">
        <v>21</v>
      </c>
      <c r="C9" s="2" t="s">
        <v>19</v>
      </c>
      <c r="D9">
        <f>VLOOKUP(C9,$I$2:$K$15,3,FALSE)</f>
        <v>6</v>
      </c>
      <c r="E9" s="3" t="str">
        <f>"INSERT INTO Departements (numDepartement, nomDepartement,idRegion) VALUES ("""&amp;A9&amp;""","""&amp;B9&amp;""","&amp;D9&amp;");"</f>
        <v xml:space="preserve">INSERT INTO Departements (numDepartement, nomDepartement,idRegion) VALUES ("8","Ardennes",6);</v>
      </c>
      <c r="H9" s="2">
        <v>8</v>
      </c>
      <c r="I9" s="2" t="s">
        <v>22</v>
      </c>
      <c r="J9" s="2">
        <v>8</v>
      </c>
      <c r="K9" s="2">
        <v>8</v>
      </c>
      <c r="L9" t="str">
        <f>"INSERT INTO Regions (idRegion,  numRegion, nomRegion) VALUES ("&amp;K9&amp;","&amp;H9&amp;","""&amp;I9&amp;""");"</f>
        <v xml:space="preserve">INSERT INTO Regions (idRegion,  numRegion, nomRegion) VALUES (8,8,"Ile-de-France");</v>
      </c>
    </row>
    <row r="10" ht="14.25">
      <c r="A10" s="2">
        <v>9</v>
      </c>
      <c r="B10" s="2" t="s">
        <v>23</v>
      </c>
      <c r="C10" s="2" t="s">
        <v>24</v>
      </c>
      <c r="D10">
        <f>VLOOKUP(C10,$I$2:$K$15,3,FALSE)</f>
        <v>11</v>
      </c>
      <c r="E10" s="3" t="str">
        <f>"INSERT INTO Departements (numDepartement, nomDepartement,idRegion) VALUES ("""&amp;A10&amp;""","""&amp;B10&amp;""","&amp;D10&amp;");"</f>
        <v xml:space="preserve">INSERT INTO Departements (numDepartement, nomDepartement,idRegion) VALUES ("9","Ariège",11);</v>
      </c>
      <c r="H10" s="2">
        <v>9</v>
      </c>
      <c r="I10" s="2" t="s">
        <v>25</v>
      </c>
      <c r="J10" s="2">
        <v>5</v>
      </c>
      <c r="K10" s="2">
        <v>9</v>
      </c>
      <c r="L10" t="str">
        <f>"INSERT INTO Regions (idRegion,  numRegion, nomRegion) VALUES ("&amp;K10&amp;","&amp;H10&amp;","""&amp;I10&amp;""");"</f>
        <v xml:space="preserve">INSERT INTO Regions (idRegion,  numRegion, nomRegion) VALUES (9,9,"Normandie");</v>
      </c>
    </row>
    <row r="11" ht="14.25">
      <c r="A11" s="2">
        <v>10</v>
      </c>
      <c r="B11" s="2" t="s">
        <v>26</v>
      </c>
      <c r="C11" s="2" t="s">
        <v>19</v>
      </c>
      <c r="D11">
        <f>VLOOKUP(C11,$I$2:$K$15,3,FALSE)</f>
        <v>6</v>
      </c>
      <c r="E11" s="3" t="str">
        <f>"INSERT INTO Departements (numDepartement, nomDepartement,idRegion) VALUES ("""&amp;A11&amp;""","""&amp;B11&amp;""","&amp;D11&amp;");"</f>
        <v xml:space="preserve">INSERT INTO Departements (numDepartement, nomDepartement,idRegion) VALUES ("10","Aube",6);</v>
      </c>
      <c r="H11" s="2">
        <v>10</v>
      </c>
      <c r="I11" s="2" t="s">
        <v>27</v>
      </c>
      <c r="J11" s="2">
        <v>12</v>
      </c>
      <c r="K11" s="2">
        <v>10</v>
      </c>
      <c r="L11" t="str">
        <f>"INSERT INTO Regions (idRegion,  numRegion, nomRegion) VALUES ("&amp;K11&amp;","&amp;H11&amp;","""&amp;I11&amp;""");"</f>
        <v xml:space="preserve">INSERT INTO Regions (idRegion,  numRegion, nomRegion) VALUES (10,10,"Nouvelle-Aquitaine");</v>
      </c>
    </row>
    <row r="12" ht="14.25">
      <c r="A12" s="2">
        <v>11</v>
      </c>
      <c r="B12" s="2" t="s">
        <v>28</v>
      </c>
      <c r="C12" s="2" t="s">
        <v>24</v>
      </c>
      <c r="D12">
        <f>VLOOKUP(C12,$I$2:$K$15,3,FALSE)</f>
        <v>11</v>
      </c>
      <c r="E12" s="3" t="str">
        <f>"INSERT INTO Departements (numDepartement, nomDepartement,idRegion) VALUES ("""&amp;A12&amp;""","""&amp;B12&amp;""","&amp;D12&amp;");"</f>
        <v xml:space="preserve">INSERT INTO Departements (numDepartement, nomDepartement,idRegion) VALUES ("11","Aude",11);</v>
      </c>
      <c r="H12" s="2">
        <v>11</v>
      </c>
      <c r="I12" s="2" t="s">
        <v>24</v>
      </c>
      <c r="J12" s="2">
        <v>13</v>
      </c>
      <c r="K12" s="2">
        <v>11</v>
      </c>
      <c r="L12" t="str">
        <f>"INSERT INTO Regions (idRegion,  numRegion, nomRegion) VALUES ("&amp;K12&amp;","&amp;H12&amp;","""&amp;I12&amp;""");"</f>
        <v xml:space="preserve">INSERT INTO Regions (idRegion,  numRegion, nomRegion) VALUES (11,11,"Occitanie");</v>
      </c>
    </row>
    <row r="13" ht="14.25">
      <c r="A13" s="2">
        <v>12</v>
      </c>
      <c r="B13" s="2" t="s">
        <v>29</v>
      </c>
      <c r="C13" s="2" t="s">
        <v>24</v>
      </c>
      <c r="D13">
        <f>VLOOKUP(C13,$I$2:$K$15,3,FALSE)</f>
        <v>11</v>
      </c>
      <c r="E13" s="3" t="str">
        <f>"INSERT INTO Departements (numDepartement, nomDepartement,idRegion) VALUES ("""&amp;A13&amp;""","""&amp;B13&amp;""","&amp;D13&amp;");"</f>
        <v xml:space="preserve">INSERT INTO Departements (numDepartement, nomDepartement,idRegion) VALUES ("12","Aveyron",11);</v>
      </c>
      <c r="H13" s="2">
        <v>12</v>
      </c>
      <c r="I13" s="2" t="s">
        <v>30</v>
      </c>
      <c r="J13" s="2">
        <v>5</v>
      </c>
      <c r="K13" s="2">
        <v>12</v>
      </c>
      <c r="L13" t="str">
        <f>"INSERT INTO Regions (idRegion,  numRegion, nomRegion) VALUES ("&amp;K13&amp;","&amp;H13&amp;","""&amp;I13&amp;""");"</f>
        <v xml:space="preserve">INSERT INTO Regions (idRegion,  numRegion, nomRegion) VALUES (12,12,"Pays de la Loire");</v>
      </c>
    </row>
    <row r="14" ht="14.25">
      <c r="A14" s="2">
        <v>13</v>
      </c>
      <c r="B14" s="2" t="s">
        <v>31</v>
      </c>
      <c r="C14" s="2" t="s">
        <v>14</v>
      </c>
      <c r="D14">
        <f>VLOOKUP(C14,$I$2:$K$15,3,FALSE)</f>
        <v>13</v>
      </c>
      <c r="E14" s="3" t="str">
        <f>"INSERT INTO Departements (numDepartement, nomDepartement,idRegion) VALUES ("""&amp;A14&amp;""","""&amp;B14&amp;""","&amp;D14&amp;");"</f>
        <v xml:space="preserve">INSERT INTO Departements (numDepartement, nomDepartement,idRegion) VALUES ("13","Bouches-du-Rhône",13);</v>
      </c>
      <c r="H14" s="2">
        <v>13</v>
      </c>
      <c r="I14" s="2" t="s">
        <v>14</v>
      </c>
      <c r="J14" s="2">
        <v>6</v>
      </c>
      <c r="K14" s="2">
        <v>13</v>
      </c>
      <c r="L14" t="str">
        <f>"INSERT INTO Regions (idRegion,  numRegion, nomRegion) VALUES ("&amp;K14&amp;","&amp;H14&amp;","""&amp;I14&amp;""");"</f>
        <v xml:space="preserve">INSERT INTO Regions (idRegion,  numRegion, nomRegion) VALUES (13,13,"Provence-Alpes-Côte d'Azur");</v>
      </c>
    </row>
    <row r="15" ht="14.25">
      <c r="A15" s="2">
        <v>14</v>
      </c>
      <c r="B15" s="2" t="s">
        <v>32</v>
      </c>
      <c r="C15" s="2" t="s">
        <v>25</v>
      </c>
      <c r="D15">
        <f>VLOOKUP(C15,$I$2:$K$15,3,FALSE)</f>
        <v>9</v>
      </c>
      <c r="E15" s="3" t="str">
        <f>"INSERT INTO Departements (numDepartement, nomDepartement,idRegion) VALUES ("""&amp;A15&amp;""","""&amp;B15&amp;""","&amp;D15&amp;");"</f>
        <v xml:space="preserve">INSERT INTO Departements (numDepartement, nomDepartement,idRegion) VALUES ("14","Calvados",9);</v>
      </c>
      <c r="H15" s="2">
        <v>14</v>
      </c>
      <c r="I15" s="2" t="s">
        <v>33</v>
      </c>
      <c r="J15" s="2">
        <v>12</v>
      </c>
      <c r="K15" s="2">
        <v>14</v>
      </c>
      <c r="L15" t="str">
        <f>"INSERT INTO Regions (idRegion,  numRegion, nomRegion) VALUES ("&amp;K15&amp;","&amp;H15&amp;","""&amp;I15&amp;""");"</f>
        <v xml:space="preserve">INSERT INTO Regions (idRegion,  numRegion, nomRegion) VALUES (14,14,"DOM-TOM");</v>
      </c>
    </row>
    <row r="16" ht="14.25">
      <c r="A16" s="2">
        <v>15</v>
      </c>
      <c r="B16" s="2" t="s">
        <v>34</v>
      </c>
      <c r="C16" s="2" t="s">
        <v>7</v>
      </c>
      <c r="D16">
        <f>VLOOKUP(C16,$I$2:$K$15,3,FALSE)</f>
        <v>1</v>
      </c>
      <c r="E16" s="3" t="str">
        <f>"INSERT INTO Departements (numDepartement, nomDepartement,idRegion) VALUES ("""&amp;A16&amp;""","""&amp;B16&amp;""","&amp;D16&amp;");"</f>
        <v xml:space="preserve">INSERT INTO Departements (numDepartement, nomDepartement,idRegion) VALUES ("15","Cantal",1);</v>
      </c>
    </row>
    <row r="17" ht="14.25">
      <c r="A17" s="2">
        <v>16</v>
      </c>
      <c r="B17" s="2" t="s">
        <v>35</v>
      </c>
      <c r="C17" s="2" t="s">
        <v>27</v>
      </c>
      <c r="D17">
        <f>VLOOKUP(C17,$I$2:$K$15,3,FALSE)</f>
        <v>10</v>
      </c>
      <c r="E17" s="3" t="str">
        <f>"INSERT INTO Departements (numDepartement, nomDepartement,idRegion) VALUES ("""&amp;A17&amp;""","""&amp;B17&amp;""","&amp;D17&amp;");"</f>
        <v xml:space="preserve">INSERT INTO Departements (numDepartement, nomDepartement,idRegion) VALUES ("16","Charente",10);</v>
      </c>
    </row>
    <row r="18" ht="14.25">
      <c r="A18" s="2">
        <v>17</v>
      </c>
      <c r="B18" s="2" t="s">
        <v>36</v>
      </c>
      <c r="C18" s="2" t="s">
        <v>27</v>
      </c>
      <c r="D18">
        <f>VLOOKUP(C18,$I$2:$K$15,3,FALSE)</f>
        <v>10</v>
      </c>
      <c r="E18" s="3" t="str">
        <f>"INSERT INTO Departements (numDepartement, nomDepartement,idRegion) VALUES ("""&amp;A18&amp;""","""&amp;B18&amp;""","&amp;D18&amp;");"</f>
        <v xml:space="preserve">INSERT INTO Departements (numDepartement, nomDepartement,idRegion) VALUES ("17","Charente-Maritime",10);</v>
      </c>
    </row>
    <row r="19" ht="14.25">
      <c r="A19" s="2">
        <v>18</v>
      </c>
      <c r="B19" s="2" t="s">
        <v>37</v>
      </c>
      <c r="C19" s="2" t="s">
        <v>15</v>
      </c>
      <c r="D19">
        <f>VLOOKUP(C19,$I$2:$K$15,3,FALSE)</f>
        <v>4</v>
      </c>
      <c r="E19" s="3" t="str">
        <f>"INSERT INTO Departements (numDepartement, nomDepartement,idRegion) VALUES ("""&amp;A19&amp;""","""&amp;B19&amp;""","&amp;D19&amp;");"</f>
        <v xml:space="preserve">INSERT INTO Departements (numDepartement, nomDepartement,idRegion) VALUES ("18","Cher",4);</v>
      </c>
    </row>
    <row r="20" ht="14.25">
      <c r="A20" s="2">
        <v>19</v>
      </c>
      <c r="B20" s="2" t="s">
        <v>38</v>
      </c>
      <c r="C20" s="2" t="s">
        <v>27</v>
      </c>
      <c r="D20">
        <f>VLOOKUP(C20,$I$2:$K$15,3,FALSE)</f>
        <v>10</v>
      </c>
      <c r="E20" s="3" t="str">
        <f>"INSERT INTO Departements (numDepartement, nomDepartement,idRegion) VALUES ("""&amp;A20&amp;""","""&amp;B20&amp;""","&amp;D20&amp;");"</f>
        <v xml:space="preserve">INSERT INTO Departements (numDepartement, nomDepartement,idRegion) VALUES ("19","Correze",10);</v>
      </c>
    </row>
    <row r="21" ht="14.25">
      <c r="A21" s="2">
        <v>21</v>
      </c>
      <c r="B21" s="2" t="s">
        <v>39</v>
      </c>
      <c r="C21" s="2" t="s">
        <v>10</v>
      </c>
      <c r="D21">
        <f>VLOOKUP(C21,$I$2:$K$15,3,FALSE)</f>
        <v>2</v>
      </c>
      <c r="E21" s="3" t="str">
        <f>"INSERT INTO Departements (numDepartement, nomDepartement,idRegion) VALUES ("""&amp;A21&amp;""","""&amp;B21&amp;""","&amp;D21&amp;");"</f>
        <v xml:space="preserve">INSERT INTO Departements (numDepartement, nomDepartement,idRegion) VALUES ("21","Côte-d'Or",2);</v>
      </c>
    </row>
    <row r="22" ht="14.25">
      <c r="A22" s="2">
        <v>22</v>
      </c>
      <c r="B22" s="2" t="s">
        <v>40</v>
      </c>
      <c r="C22" s="2" t="s">
        <v>12</v>
      </c>
      <c r="D22">
        <f>VLOOKUP(C22,$I$2:$K$15,3,FALSE)</f>
        <v>3</v>
      </c>
      <c r="E22" s="3" t="str">
        <f>"INSERT INTO Departements (numDepartement, nomDepartement,idRegion) VALUES ("""&amp;A22&amp;""","""&amp;B22&amp;""","&amp;D22&amp;");"</f>
        <v xml:space="preserve">INSERT INTO Departements (numDepartement, nomDepartement,idRegion) VALUES ("22","Côtes-d'Armor",3);</v>
      </c>
    </row>
    <row r="23" ht="14.25">
      <c r="A23" s="2">
        <v>23</v>
      </c>
      <c r="B23" s="2" t="s">
        <v>41</v>
      </c>
      <c r="C23" s="2" t="s">
        <v>27</v>
      </c>
      <c r="D23">
        <f>VLOOKUP(C23,$I$2:$K$15,3,FALSE)</f>
        <v>10</v>
      </c>
      <c r="E23" s="3" t="str">
        <f>"INSERT INTO Departements (numDepartement, nomDepartement,idRegion) VALUES ("""&amp;A23&amp;""","""&amp;B23&amp;""","&amp;D23&amp;");"</f>
        <v xml:space="preserve">INSERT INTO Departements (numDepartement, nomDepartement,idRegion) VALUES ("23","Creuse",10);</v>
      </c>
    </row>
    <row r="24" ht="14.25">
      <c r="A24" s="2">
        <v>24</v>
      </c>
      <c r="B24" s="2" t="s">
        <v>42</v>
      </c>
      <c r="C24" s="2" t="s">
        <v>27</v>
      </c>
      <c r="D24">
        <f>VLOOKUP(C24,$I$2:$K$15,3,FALSE)</f>
        <v>10</v>
      </c>
      <c r="E24" s="3" t="str">
        <f>"INSERT INTO Departements (numDepartement, nomDepartement,idRegion) VALUES ("""&amp;A24&amp;""","""&amp;B24&amp;""","&amp;D24&amp;");"</f>
        <v xml:space="preserve">INSERT INTO Departements (numDepartement, nomDepartement,idRegion) VALUES ("24","Dordogne",10);</v>
      </c>
    </row>
    <row r="25" ht="14.25">
      <c r="A25" s="2">
        <v>25</v>
      </c>
      <c r="B25" s="2" t="s">
        <v>43</v>
      </c>
      <c r="C25" s="2" t="s">
        <v>10</v>
      </c>
      <c r="D25">
        <f>VLOOKUP(C25,$I$2:$K$15,3,FALSE)</f>
        <v>2</v>
      </c>
      <c r="E25" s="3" t="str">
        <f>"INSERT INTO Departements (numDepartement, nomDepartement,idRegion) VALUES ("""&amp;A25&amp;""","""&amp;B25&amp;""","&amp;D25&amp;");"</f>
        <v xml:space="preserve">INSERT INTO Departements (numDepartement, nomDepartement,idRegion) VALUES ("25","Doubs",2);</v>
      </c>
    </row>
    <row r="26" ht="14.25">
      <c r="A26" s="2">
        <v>26</v>
      </c>
      <c r="B26" s="2" t="s">
        <v>44</v>
      </c>
      <c r="C26" s="2" t="s">
        <v>7</v>
      </c>
      <c r="D26">
        <f>VLOOKUP(C26,$I$2:$K$15,3,FALSE)</f>
        <v>1</v>
      </c>
      <c r="E26" s="3" t="str">
        <f>"INSERT INTO Departements (numDepartement, nomDepartement,idRegion) VALUES ("""&amp;A26&amp;""","""&amp;B26&amp;""","&amp;D26&amp;");"</f>
        <v xml:space="preserve">INSERT INTO Departements (numDepartement, nomDepartement,idRegion) VALUES ("26","Drôme",1);</v>
      </c>
    </row>
    <row r="27" ht="14.25">
      <c r="A27" s="2">
        <v>27</v>
      </c>
      <c r="B27" s="2" t="s">
        <v>45</v>
      </c>
      <c r="C27" s="2" t="s">
        <v>25</v>
      </c>
      <c r="D27">
        <f>VLOOKUP(C27,$I$2:$K$15,3,FALSE)</f>
        <v>9</v>
      </c>
      <c r="E27" s="3" t="str">
        <f>"INSERT INTO Departements (numDepartement, nomDepartement,idRegion) VALUES ("""&amp;A27&amp;""","""&amp;B27&amp;""","&amp;D27&amp;");"</f>
        <v xml:space="preserve">INSERT INTO Departements (numDepartement, nomDepartement,idRegion) VALUES ("27","Eure",9);</v>
      </c>
    </row>
    <row r="28" ht="14.25">
      <c r="A28" s="2">
        <v>28</v>
      </c>
      <c r="B28" s="2" t="s">
        <v>46</v>
      </c>
      <c r="C28" s="2" t="s">
        <v>15</v>
      </c>
      <c r="D28">
        <f>VLOOKUP(C28,$I$2:$K$15,3,FALSE)</f>
        <v>4</v>
      </c>
      <c r="E28" s="3" t="str">
        <f>"INSERT INTO Departements (numDepartement, nomDepartement,idRegion) VALUES ("""&amp;A28&amp;""","""&amp;B28&amp;""","&amp;D28&amp;");"</f>
        <v xml:space="preserve">INSERT INTO Departements (numDepartement, nomDepartement,idRegion) VALUES ("28","Eure-et-Loir",4);</v>
      </c>
    </row>
    <row r="29" ht="14.25">
      <c r="A29" s="2">
        <v>29</v>
      </c>
      <c r="B29" s="2" t="s">
        <v>47</v>
      </c>
      <c r="C29" s="2" t="s">
        <v>12</v>
      </c>
      <c r="D29">
        <f>VLOOKUP(C29,$I$2:$K$15,3,FALSE)</f>
        <v>3</v>
      </c>
      <c r="E29" s="3" t="str">
        <f>"INSERT INTO Departements (numDepartement, nomDepartement,idRegion) VALUES ("""&amp;A29&amp;""","""&amp;B29&amp;""","&amp;D29&amp;");"</f>
        <v xml:space="preserve">INSERT INTO Departements (numDepartement, nomDepartement,idRegion) VALUES ("29","Finistère",3);</v>
      </c>
    </row>
    <row r="30" ht="14.25">
      <c r="A30" s="2" t="s">
        <v>48</v>
      </c>
      <c r="B30" s="2" t="s">
        <v>49</v>
      </c>
      <c r="C30" s="2" t="s">
        <v>17</v>
      </c>
      <c r="D30">
        <f>VLOOKUP(C30,$I$2:$K$15,3,FALSE)</f>
        <v>5</v>
      </c>
      <c r="E30" s="3" t="str">
        <f>"INSERT INTO Departements (numDepartement, nomDepartement,idRegion) VALUES ("""&amp;A30&amp;""","""&amp;B30&amp;""","&amp;D30&amp;");"</f>
        <v xml:space="preserve">INSERT INTO Departements (numDepartement, nomDepartement,idRegion) VALUES ("2A","Corse-du-Sud",5);</v>
      </c>
    </row>
    <row r="31" ht="14.25">
      <c r="A31" s="2" t="s">
        <v>50</v>
      </c>
      <c r="B31" s="2" t="s">
        <v>51</v>
      </c>
      <c r="C31" s="2" t="s">
        <v>17</v>
      </c>
      <c r="D31">
        <f>VLOOKUP(C31,$I$2:$K$15,3,FALSE)</f>
        <v>5</v>
      </c>
      <c r="E31" s="3" t="str">
        <f>"INSERT INTO Departements (numDepartement, nomDepartement,idRegion) VALUES ("""&amp;A31&amp;""","""&amp;B31&amp;""","&amp;D31&amp;");"</f>
        <v xml:space="preserve">INSERT INTO Departements (numDepartement, nomDepartement,idRegion) VALUES ("2B","Haute-Corse ",5);</v>
      </c>
    </row>
    <row r="32" ht="14.25">
      <c r="A32" s="2">
        <v>30</v>
      </c>
      <c r="B32" s="2" t="s">
        <v>52</v>
      </c>
      <c r="C32" s="2" t="s">
        <v>24</v>
      </c>
      <c r="D32">
        <f>VLOOKUP(C32,$I$2:$K$15,3,FALSE)</f>
        <v>11</v>
      </c>
      <c r="E32" s="3" t="str">
        <f>"INSERT INTO Departements (numDepartement, nomDepartement,idRegion) VALUES ("""&amp;A32&amp;""","""&amp;B32&amp;""","&amp;D32&amp;");"</f>
        <v xml:space="preserve">INSERT INTO Departements (numDepartement, nomDepartement,idRegion) VALUES ("30","Gard",11);</v>
      </c>
    </row>
    <row r="33" ht="14.25">
      <c r="A33" s="2">
        <v>31</v>
      </c>
      <c r="B33" s="2" t="s">
        <v>53</v>
      </c>
      <c r="C33" s="2" t="s">
        <v>24</v>
      </c>
      <c r="D33">
        <f>VLOOKUP(C33,$I$2:$K$15,3,FALSE)</f>
        <v>11</v>
      </c>
      <c r="E33" s="3" t="str">
        <f>"INSERT INTO Departements (numDepartement, nomDepartement,idRegion) VALUES ("""&amp;A33&amp;""","""&amp;B33&amp;""","&amp;D33&amp;");"</f>
        <v xml:space="preserve">INSERT INTO Departements (numDepartement, nomDepartement,idRegion) VALUES ("31","Haute-Garonne",11);</v>
      </c>
    </row>
    <row r="34" ht="14.25">
      <c r="A34" s="2">
        <v>32</v>
      </c>
      <c r="B34" s="2" t="s">
        <v>54</v>
      </c>
      <c r="C34" s="2" t="s">
        <v>24</v>
      </c>
      <c r="D34">
        <f>VLOOKUP(C34,$I$2:$K$15,3,FALSE)</f>
        <v>11</v>
      </c>
      <c r="E34" s="3" t="str">
        <f>"INSERT INTO Departements (numDepartement, nomDepartement,idRegion) VALUES ("""&amp;A34&amp;""","""&amp;B34&amp;""","&amp;D34&amp;");"</f>
        <v xml:space="preserve">INSERT INTO Departements (numDepartement, nomDepartement,idRegion) VALUES ("32","Gers",11);</v>
      </c>
    </row>
    <row r="35" ht="14.25">
      <c r="A35" s="2">
        <v>33</v>
      </c>
      <c r="B35" s="2" t="s">
        <v>55</v>
      </c>
      <c r="C35" s="2" t="s">
        <v>27</v>
      </c>
      <c r="D35">
        <f>VLOOKUP(C35,$I$2:$K$15,3,FALSE)</f>
        <v>10</v>
      </c>
      <c r="E35" s="3" t="str">
        <f>"INSERT INTO Departements (numDepartement, nomDepartement,idRegion) VALUES ("""&amp;A35&amp;""","""&amp;B35&amp;""","&amp;D35&amp;");"</f>
        <v xml:space="preserve">INSERT INTO Departements (numDepartement, nomDepartement,idRegion) VALUES ("33","Gironde",10);</v>
      </c>
    </row>
    <row r="36" ht="14.25">
      <c r="A36" s="2">
        <v>34</v>
      </c>
      <c r="B36" s="2" t="s">
        <v>56</v>
      </c>
      <c r="C36" s="2" t="s">
        <v>24</v>
      </c>
      <c r="D36">
        <f>VLOOKUP(C36,$I$2:$K$15,3,FALSE)</f>
        <v>11</v>
      </c>
      <c r="E36" s="3" t="str">
        <f>"INSERT INTO Departements (numDepartement, nomDepartement,idRegion) VALUES ("""&amp;A36&amp;""","""&amp;B36&amp;""","&amp;D36&amp;");"</f>
        <v xml:space="preserve">INSERT INTO Departements (numDepartement, nomDepartement,idRegion) VALUES ("34","Hérault",11);</v>
      </c>
    </row>
    <row r="37" ht="14.25">
      <c r="A37" s="2">
        <v>35</v>
      </c>
      <c r="B37" s="2" t="s">
        <v>57</v>
      </c>
      <c r="C37" s="2" t="s">
        <v>12</v>
      </c>
      <c r="D37">
        <f>VLOOKUP(C37,$I$2:$K$15,3,FALSE)</f>
        <v>3</v>
      </c>
      <c r="E37" s="3" t="str">
        <f>"INSERT INTO Departements (numDepartement, nomDepartement,idRegion) VALUES ("""&amp;A37&amp;""","""&amp;B37&amp;""","&amp;D37&amp;");"</f>
        <v xml:space="preserve">INSERT INTO Departements (numDepartement, nomDepartement,idRegion) VALUES ("35","Ille-et-Vilaine",3);</v>
      </c>
    </row>
    <row r="38" ht="14.25">
      <c r="A38" s="2">
        <v>36</v>
      </c>
      <c r="B38" s="2" t="s">
        <v>58</v>
      </c>
      <c r="C38" s="2" t="s">
        <v>15</v>
      </c>
      <c r="D38">
        <f>VLOOKUP(C38,$I$2:$K$15,3,FALSE)</f>
        <v>4</v>
      </c>
      <c r="E38" s="3" t="str">
        <f>"INSERT INTO Departements (numDepartement, nomDepartement,idRegion) VALUES ("""&amp;A38&amp;""","""&amp;B38&amp;""","&amp;D38&amp;");"</f>
        <v xml:space="preserve">INSERT INTO Departements (numDepartement, nomDepartement,idRegion) VALUES ("36","Indre",4);</v>
      </c>
    </row>
    <row r="39" ht="14.25">
      <c r="A39" s="2">
        <v>37</v>
      </c>
      <c r="B39" s="2" t="s">
        <v>59</v>
      </c>
      <c r="C39" s="2" t="s">
        <v>15</v>
      </c>
      <c r="D39">
        <f>VLOOKUP(C39,$I$2:$K$15,3,FALSE)</f>
        <v>4</v>
      </c>
      <c r="E39" s="3" t="str">
        <f>"INSERT INTO Departements (numDepartement, nomDepartement,idRegion) VALUES ("""&amp;A39&amp;""","""&amp;B39&amp;""","&amp;D39&amp;");"</f>
        <v xml:space="preserve">INSERT INTO Departements (numDepartement, nomDepartement,idRegion) VALUES ("37","Indre-et-Loire",4);</v>
      </c>
    </row>
    <row r="40" ht="14.25">
      <c r="A40" s="2">
        <v>38</v>
      </c>
      <c r="B40" s="2" t="s">
        <v>60</v>
      </c>
      <c r="C40" s="2" t="s">
        <v>7</v>
      </c>
      <c r="D40">
        <f>VLOOKUP(C40,$I$2:$K$15,3,FALSE)</f>
        <v>1</v>
      </c>
      <c r="E40" s="3" t="str">
        <f>"INSERT INTO Departements (numDepartement, nomDepartement,idRegion) VALUES ("""&amp;A40&amp;""","""&amp;B40&amp;""","&amp;D40&amp;");"</f>
        <v xml:space="preserve">INSERT INTO Departements (numDepartement, nomDepartement,idRegion) VALUES ("38","Isère",1);</v>
      </c>
    </row>
    <row r="41" ht="14.25">
      <c r="A41" s="2">
        <v>39</v>
      </c>
      <c r="B41" s="2" t="s">
        <v>61</v>
      </c>
      <c r="C41" s="2" t="s">
        <v>10</v>
      </c>
      <c r="D41">
        <f>VLOOKUP(C41,$I$2:$K$15,3,FALSE)</f>
        <v>2</v>
      </c>
      <c r="E41" s="3" t="str">
        <f>"INSERT INTO Departements (numDepartement, nomDepartement,idRegion) VALUES ("""&amp;A41&amp;""","""&amp;B41&amp;""","&amp;D41&amp;");"</f>
        <v xml:space="preserve">INSERT INTO Departements (numDepartement, nomDepartement,idRegion) VALUES ("39","Jura",2);</v>
      </c>
    </row>
    <row r="42" ht="14.25">
      <c r="A42" s="2">
        <v>40</v>
      </c>
      <c r="B42" s="2" t="s">
        <v>62</v>
      </c>
      <c r="C42" s="2" t="s">
        <v>27</v>
      </c>
      <c r="D42">
        <f>VLOOKUP(C42,$I$2:$K$15,3,FALSE)</f>
        <v>10</v>
      </c>
      <c r="E42" s="3" t="str">
        <f>"INSERT INTO Departements (numDepartement, nomDepartement,idRegion) VALUES ("""&amp;A42&amp;""","""&amp;B42&amp;""","&amp;D42&amp;");"</f>
        <v xml:space="preserve">INSERT INTO Departements (numDepartement, nomDepartement,idRegion) VALUES ("40","Landes",10);</v>
      </c>
    </row>
    <row r="43" ht="14.25">
      <c r="A43" s="2">
        <v>41</v>
      </c>
      <c r="B43" s="2" t="s">
        <v>63</v>
      </c>
      <c r="C43" s="2" t="s">
        <v>15</v>
      </c>
      <c r="D43">
        <f>VLOOKUP(C43,$I$2:$K$15,3,FALSE)</f>
        <v>4</v>
      </c>
      <c r="E43" s="3" t="str">
        <f>"INSERT INTO Departements (numDepartement, nomDepartement,idRegion) VALUES ("""&amp;A43&amp;""","""&amp;B43&amp;""","&amp;D43&amp;");"</f>
        <v xml:space="preserve">INSERT INTO Departements (numDepartement, nomDepartement,idRegion) VALUES ("41","Loir-et-Cher",4);</v>
      </c>
    </row>
    <row r="44" ht="14.25">
      <c r="A44" s="2">
        <v>42</v>
      </c>
      <c r="B44" s="2" t="s">
        <v>64</v>
      </c>
      <c r="C44" s="2" t="s">
        <v>7</v>
      </c>
      <c r="D44">
        <f>VLOOKUP(C44,$I$2:$K$15,3,FALSE)</f>
        <v>1</v>
      </c>
      <c r="E44" s="3" t="str">
        <f>"INSERT INTO Departements (numDepartement, nomDepartement,idRegion) VALUES ("""&amp;A44&amp;""","""&amp;B44&amp;""","&amp;D44&amp;");"</f>
        <v xml:space="preserve">INSERT INTO Departements (numDepartement, nomDepartement,idRegion) VALUES ("42","Loire",1);</v>
      </c>
    </row>
    <row r="45" ht="14.25">
      <c r="A45" s="2">
        <v>43</v>
      </c>
      <c r="B45" s="2" t="s">
        <v>65</v>
      </c>
      <c r="C45" s="2" t="s">
        <v>7</v>
      </c>
      <c r="D45">
        <f>VLOOKUP(C45,$I$2:$K$15,3,FALSE)</f>
        <v>1</v>
      </c>
      <c r="E45" s="3" t="str">
        <f>"INSERT INTO Departements (numDepartement, nomDepartement,idRegion) VALUES ("""&amp;A45&amp;""","""&amp;B45&amp;""","&amp;D45&amp;");"</f>
        <v xml:space="preserve">INSERT INTO Departements (numDepartement, nomDepartement,idRegion) VALUES ("43","Haute-Loire",1);</v>
      </c>
    </row>
    <row r="46" ht="14.25">
      <c r="A46" s="2">
        <v>44</v>
      </c>
      <c r="B46" s="2" t="s">
        <v>66</v>
      </c>
      <c r="C46" s="2" t="s">
        <v>30</v>
      </c>
      <c r="D46">
        <f>VLOOKUP(C46,$I$2:$K$15,3,FALSE)</f>
        <v>12</v>
      </c>
      <c r="E46" s="3" t="str">
        <f>"INSERT INTO Departements (numDepartement, nomDepartement,idRegion) VALUES ("""&amp;A46&amp;""","""&amp;B46&amp;""","&amp;D46&amp;");"</f>
        <v xml:space="preserve">INSERT INTO Departements (numDepartement, nomDepartement,idRegion) VALUES ("44","Loire-Atlantique",12);</v>
      </c>
    </row>
    <row r="47" ht="14.25">
      <c r="A47" s="2">
        <v>45</v>
      </c>
      <c r="B47" s="2" t="s">
        <v>67</v>
      </c>
      <c r="C47" s="2" t="s">
        <v>15</v>
      </c>
      <c r="D47">
        <f>VLOOKUP(C47,$I$2:$K$15,3,FALSE)</f>
        <v>4</v>
      </c>
      <c r="E47" s="3" t="str">
        <f>"INSERT INTO Departements (numDepartement, nomDepartement,idRegion) VALUES ("""&amp;A47&amp;""","""&amp;B47&amp;""","&amp;D47&amp;");"</f>
        <v xml:space="preserve">INSERT INTO Departements (numDepartement, nomDepartement,idRegion) VALUES ("45","Loiret",4);</v>
      </c>
    </row>
    <row r="48" ht="14.25">
      <c r="A48" s="2">
        <v>46</v>
      </c>
      <c r="B48" s="2" t="s">
        <v>68</v>
      </c>
      <c r="C48" s="2" t="s">
        <v>24</v>
      </c>
      <c r="D48">
        <f>VLOOKUP(C48,$I$2:$K$15,3,FALSE)</f>
        <v>11</v>
      </c>
      <c r="E48" s="3" t="str">
        <f>"INSERT INTO Departements (numDepartement, nomDepartement,idRegion) VALUES ("""&amp;A48&amp;""","""&amp;B48&amp;""","&amp;D48&amp;");"</f>
        <v xml:space="preserve">INSERT INTO Departements (numDepartement, nomDepartement,idRegion) VALUES ("46","Lot",11);</v>
      </c>
    </row>
    <row r="49" ht="14.25">
      <c r="A49" s="2">
        <v>47</v>
      </c>
      <c r="B49" s="2" t="s">
        <v>69</v>
      </c>
      <c r="C49" s="2" t="s">
        <v>27</v>
      </c>
      <c r="D49">
        <f>VLOOKUP(C49,$I$2:$K$15,3,FALSE)</f>
        <v>10</v>
      </c>
      <c r="E49" s="3" t="str">
        <f>"INSERT INTO Departements (numDepartement, nomDepartement,idRegion) VALUES ("""&amp;A49&amp;""","""&amp;B49&amp;""","&amp;D49&amp;");"</f>
        <v xml:space="preserve">INSERT INTO Departements (numDepartement, nomDepartement,idRegion) VALUES ("47","Lot-et-Garonne",10);</v>
      </c>
    </row>
    <row r="50" ht="14.25">
      <c r="A50" s="2">
        <v>48</v>
      </c>
      <c r="B50" s="2" t="s">
        <v>70</v>
      </c>
      <c r="C50" s="2" t="s">
        <v>24</v>
      </c>
      <c r="D50">
        <f>VLOOKUP(C50,$I$2:$K$15,3,FALSE)</f>
        <v>11</v>
      </c>
      <c r="E50" s="3" t="str">
        <f>"INSERT INTO Departements (numDepartement, nomDepartement,idRegion) VALUES ("""&amp;A50&amp;""","""&amp;B50&amp;""","&amp;D50&amp;");"</f>
        <v xml:space="preserve">INSERT INTO Departements (numDepartement, nomDepartement,idRegion) VALUES ("48","Lozère",11);</v>
      </c>
    </row>
    <row r="51" ht="14.25">
      <c r="A51" s="2">
        <v>49</v>
      </c>
      <c r="B51" s="2" t="s">
        <v>71</v>
      </c>
      <c r="C51" s="2" t="s">
        <v>30</v>
      </c>
      <c r="D51">
        <f>VLOOKUP(C51,$I$2:$K$15,3,FALSE)</f>
        <v>12</v>
      </c>
      <c r="E51" s="3" t="str">
        <f>"INSERT INTO Departements (numDepartement, nomDepartement,idRegion) VALUES ("""&amp;A51&amp;""","""&amp;B51&amp;""","&amp;D51&amp;");"</f>
        <v xml:space="preserve">INSERT INTO Departements (numDepartement, nomDepartement,idRegion) VALUES ("49","Maine-et-Loire",12);</v>
      </c>
    </row>
    <row r="52" ht="14.25">
      <c r="A52" s="2">
        <v>50</v>
      </c>
      <c r="B52" s="2" t="s">
        <v>72</v>
      </c>
      <c r="C52" s="2" t="s">
        <v>25</v>
      </c>
      <c r="D52">
        <f>VLOOKUP(C52,$I$2:$K$15,3,FALSE)</f>
        <v>9</v>
      </c>
      <c r="E52" s="3" t="str">
        <f>"INSERT INTO Departements (numDepartement, nomDepartement,idRegion) VALUES ("""&amp;A52&amp;""","""&amp;B52&amp;""","&amp;D52&amp;");"</f>
        <v xml:space="preserve">INSERT INTO Departements (numDepartement, nomDepartement,idRegion) VALUES ("50","Manche",9);</v>
      </c>
    </row>
    <row r="53" ht="14.25">
      <c r="A53" s="2">
        <v>51</v>
      </c>
      <c r="B53" s="2" t="s">
        <v>73</v>
      </c>
      <c r="C53" s="2" t="s">
        <v>19</v>
      </c>
      <c r="D53">
        <f>VLOOKUP(C53,$I$2:$K$15,3,FALSE)</f>
        <v>6</v>
      </c>
      <c r="E53" s="3" t="str">
        <f>"INSERT INTO Departements (numDepartement, nomDepartement,idRegion) VALUES ("""&amp;A53&amp;""","""&amp;B53&amp;""","&amp;D53&amp;");"</f>
        <v xml:space="preserve">INSERT INTO Departements (numDepartement, nomDepartement,idRegion) VALUES ("51","Marne",6);</v>
      </c>
    </row>
    <row r="54" ht="14.25">
      <c r="A54" s="2">
        <v>52</v>
      </c>
      <c r="B54" s="2" t="s">
        <v>74</v>
      </c>
      <c r="C54" s="2" t="s">
        <v>19</v>
      </c>
      <c r="D54">
        <f>VLOOKUP(C54,$I$2:$K$15,3,FALSE)</f>
        <v>6</v>
      </c>
      <c r="E54" s="3" t="str">
        <f>"INSERT INTO Departements (numDepartement, nomDepartement,idRegion) VALUES ("""&amp;A54&amp;""","""&amp;B54&amp;""","&amp;D54&amp;");"</f>
        <v xml:space="preserve">INSERT INTO Departements (numDepartement, nomDepartement,idRegion) VALUES ("52","Haute-Marne",6);</v>
      </c>
    </row>
    <row r="55" ht="14.25">
      <c r="A55" s="2">
        <v>53</v>
      </c>
      <c r="B55" s="2" t="s">
        <v>75</v>
      </c>
      <c r="C55" s="2" t="s">
        <v>30</v>
      </c>
      <c r="D55">
        <f>VLOOKUP(C55,$I$2:$K$15,3,FALSE)</f>
        <v>12</v>
      </c>
      <c r="E55" s="3" t="str">
        <f>"INSERT INTO Departements (numDepartement, nomDepartement,idRegion) VALUES ("""&amp;A55&amp;""","""&amp;B55&amp;""","&amp;D55&amp;");"</f>
        <v xml:space="preserve">INSERT INTO Departements (numDepartement, nomDepartement,idRegion) VALUES ("53","Mayenne",12);</v>
      </c>
    </row>
    <row r="56" ht="14.25">
      <c r="A56" s="2">
        <v>54</v>
      </c>
      <c r="B56" s="2" t="s">
        <v>76</v>
      </c>
      <c r="C56" s="2" t="s">
        <v>19</v>
      </c>
      <c r="D56">
        <f>VLOOKUP(C56,$I$2:$K$15,3,FALSE)</f>
        <v>6</v>
      </c>
      <c r="E56" s="3" t="str">
        <f>"INSERT INTO Departements (numDepartement, nomDepartement,idRegion) VALUES ("""&amp;A56&amp;""","""&amp;B56&amp;""","&amp;D56&amp;");"</f>
        <v xml:space="preserve">INSERT INTO Departements (numDepartement, nomDepartement,idRegion) VALUES ("54","Meurthe-et-Moselle",6);</v>
      </c>
    </row>
    <row r="57" ht="14.25">
      <c r="A57" s="2">
        <v>55</v>
      </c>
      <c r="B57" s="2" t="s">
        <v>77</v>
      </c>
      <c r="C57" s="2" t="s">
        <v>19</v>
      </c>
      <c r="D57">
        <f>VLOOKUP(C57,$I$2:$K$15,3,FALSE)</f>
        <v>6</v>
      </c>
      <c r="E57" s="3" t="str">
        <f>"INSERT INTO Departements (numDepartement, nomDepartement,idRegion) VALUES ("""&amp;A57&amp;""","""&amp;B57&amp;""","&amp;D57&amp;");"</f>
        <v xml:space="preserve">INSERT INTO Departements (numDepartement, nomDepartement,idRegion) VALUES ("55","Meuse",6);</v>
      </c>
    </row>
    <row r="58" ht="14.25">
      <c r="A58" s="2">
        <v>56</v>
      </c>
      <c r="B58" s="2" t="s">
        <v>78</v>
      </c>
      <c r="C58" s="2" t="s">
        <v>12</v>
      </c>
      <c r="D58">
        <f>VLOOKUP(C58,$I$2:$K$15,3,FALSE)</f>
        <v>3</v>
      </c>
      <c r="E58" s="3" t="str">
        <f>"INSERT INTO Departements (numDepartement, nomDepartement,idRegion) VALUES ("""&amp;A58&amp;""","""&amp;B58&amp;""","&amp;D58&amp;");"</f>
        <v xml:space="preserve">INSERT INTO Departements (numDepartement, nomDepartement,idRegion) VALUES ("56","Morbihan",3);</v>
      </c>
    </row>
    <row r="59" ht="14.25">
      <c r="A59" s="2">
        <v>57</v>
      </c>
      <c r="B59" s="2" t="s">
        <v>79</v>
      </c>
      <c r="C59" s="2" t="s">
        <v>19</v>
      </c>
      <c r="D59">
        <f>VLOOKUP(C59,$I$2:$K$15,3,FALSE)</f>
        <v>6</v>
      </c>
      <c r="E59" s="3" t="str">
        <f>"INSERT INTO Departements (numDepartement, nomDepartement,idRegion) VALUES ("""&amp;A59&amp;""","""&amp;B59&amp;""","&amp;D59&amp;");"</f>
        <v xml:space="preserve">INSERT INTO Departements (numDepartement, nomDepartement,idRegion) VALUES ("57","Moselle",6);</v>
      </c>
    </row>
    <row r="60" ht="14.25">
      <c r="A60" s="2">
        <v>58</v>
      </c>
      <c r="B60" s="2" t="s">
        <v>80</v>
      </c>
      <c r="C60" s="2" t="s">
        <v>10</v>
      </c>
      <c r="D60">
        <f>VLOOKUP(C60,$I$2:$K$15,3,FALSE)</f>
        <v>2</v>
      </c>
      <c r="E60" s="3" t="str">
        <f>"INSERT INTO Departements (numDepartement, nomDepartement,idRegion) VALUES ("""&amp;A60&amp;""","""&amp;B60&amp;""","&amp;D60&amp;");"</f>
        <v xml:space="preserve">INSERT INTO Departements (numDepartement, nomDepartement,idRegion) VALUES ("58","Nièvre",2);</v>
      </c>
    </row>
    <row r="61" ht="14.25">
      <c r="A61" s="2">
        <v>59</v>
      </c>
      <c r="B61" s="2" t="s">
        <v>81</v>
      </c>
      <c r="C61" s="2" t="s">
        <v>9</v>
      </c>
      <c r="D61">
        <f>VLOOKUP(C61,$I$2:$K$15,3,FALSE)</f>
        <v>7</v>
      </c>
      <c r="E61" s="3" t="str">
        <f>"INSERT INTO Departements (numDepartement, nomDepartement,idRegion) VALUES ("""&amp;A61&amp;""","""&amp;B61&amp;""","&amp;D61&amp;");"</f>
        <v xml:space="preserve">INSERT INTO Departements (numDepartement, nomDepartement,idRegion) VALUES ("59","Nord",7);</v>
      </c>
    </row>
    <row r="62" ht="14.25">
      <c r="A62" s="2">
        <v>60</v>
      </c>
      <c r="B62" s="2" t="s">
        <v>82</v>
      </c>
      <c r="C62" s="2" t="s">
        <v>9</v>
      </c>
      <c r="D62">
        <f>VLOOKUP(C62,$I$2:$K$15,3,FALSE)</f>
        <v>7</v>
      </c>
      <c r="E62" s="3" t="str">
        <f>"INSERT INTO Departements (numDepartement, nomDepartement,idRegion) VALUES ("""&amp;A62&amp;""","""&amp;B62&amp;""","&amp;D62&amp;");"</f>
        <v xml:space="preserve">INSERT INTO Departements (numDepartement, nomDepartement,idRegion) VALUES ("60","Oise",7);</v>
      </c>
    </row>
    <row r="63" ht="14.25">
      <c r="A63" s="2">
        <v>61</v>
      </c>
      <c r="B63" s="2" t="s">
        <v>83</v>
      </c>
      <c r="C63" s="2" t="s">
        <v>25</v>
      </c>
      <c r="D63">
        <f>VLOOKUP(C63,$I$2:$K$15,3,FALSE)</f>
        <v>9</v>
      </c>
      <c r="E63" s="3" t="str">
        <f>"INSERT INTO Departements (numDepartement, nomDepartement,idRegion) VALUES ("""&amp;A63&amp;""","""&amp;B63&amp;""","&amp;D63&amp;");"</f>
        <v xml:space="preserve">INSERT INTO Departements (numDepartement, nomDepartement,idRegion) VALUES ("61","Orne",9);</v>
      </c>
    </row>
    <row r="64" ht="14.25">
      <c r="A64" s="2">
        <v>62</v>
      </c>
      <c r="B64" s="2" t="s">
        <v>84</v>
      </c>
      <c r="C64" s="2" t="s">
        <v>9</v>
      </c>
      <c r="D64">
        <f>VLOOKUP(C64,$I$2:$K$15,3,FALSE)</f>
        <v>7</v>
      </c>
      <c r="E64" s="3" t="str">
        <f>"INSERT INTO Departements (numDepartement, nomDepartement,idRegion) VALUES ("""&amp;A64&amp;""","""&amp;B64&amp;""","&amp;D64&amp;");"</f>
        <v xml:space="preserve">INSERT INTO Departements (numDepartement, nomDepartement,idRegion) VALUES ("62","Pas-de-Calais",7);</v>
      </c>
    </row>
    <row r="65" ht="14.25">
      <c r="A65" s="2">
        <v>63</v>
      </c>
      <c r="B65" s="2" t="s">
        <v>85</v>
      </c>
      <c r="C65" s="2" t="s">
        <v>7</v>
      </c>
      <c r="D65">
        <f>VLOOKUP(C65,$I$2:$K$15,3,FALSE)</f>
        <v>1</v>
      </c>
      <c r="E65" s="3" t="str">
        <f>"INSERT INTO Departements (numDepartement, nomDepartement,idRegion) VALUES ("""&amp;A65&amp;""","""&amp;B65&amp;""","&amp;D65&amp;");"</f>
        <v xml:space="preserve">INSERT INTO Departements (numDepartement, nomDepartement,idRegion) VALUES ("63","Puy-de-Dôme",1);</v>
      </c>
    </row>
    <row r="66" ht="14.25">
      <c r="A66" s="2">
        <v>64</v>
      </c>
      <c r="B66" s="2" t="s">
        <v>86</v>
      </c>
      <c r="C66" s="2" t="s">
        <v>27</v>
      </c>
      <c r="D66">
        <f>VLOOKUP(C66,$I$2:$K$15,3,FALSE)</f>
        <v>10</v>
      </c>
      <c r="E66" s="3" t="str">
        <f>"INSERT INTO Departements (numDepartement, nomDepartement,idRegion) VALUES ("""&amp;A66&amp;""","""&amp;B66&amp;""","&amp;D66&amp;");"</f>
        <v xml:space="preserve">INSERT INTO Departements (numDepartement, nomDepartement,idRegion) VALUES ("64","Pyrénées-Atlantiques",10);</v>
      </c>
    </row>
    <row r="67" ht="14.25">
      <c r="A67" s="2">
        <v>65</v>
      </c>
      <c r="B67" s="2" t="s">
        <v>87</v>
      </c>
      <c r="C67" s="2" t="s">
        <v>24</v>
      </c>
      <c r="D67">
        <f>VLOOKUP(C67,$I$2:$K$15,3,FALSE)</f>
        <v>11</v>
      </c>
      <c r="E67" s="3" t="str">
        <f>"INSERT INTO Departements (numDepartement, nomDepartement,idRegion) VALUES ("""&amp;A67&amp;""","""&amp;B67&amp;""","&amp;D67&amp;");"</f>
        <v xml:space="preserve">INSERT INTO Departements (numDepartement, nomDepartement,idRegion) VALUES ("65","Hautes-Pyrénées",11);</v>
      </c>
    </row>
    <row r="68" ht="14.25">
      <c r="A68" s="2">
        <v>66</v>
      </c>
      <c r="B68" s="2" t="s">
        <v>88</v>
      </c>
      <c r="C68" s="2" t="s">
        <v>24</v>
      </c>
      <c r="D68">
        <f>VLOOKUP(C68,$I$2:$K$15,3,FALSE)</f>
        <v>11</v>
      </c>
      <c r="E68" s="3" t="str">
        <f>"INSERT INTO Departements (numDepartement, nomDepartement,idRegion) VALUES ("""&amp;A68&amp;""","""&amp;B68&amp;""","&amp;D68&amp;");"</f>
        <v xml:space="preserve">INSERT INTO Departements (numDepartement, nomDepartement,idRegion) VALUES ("66","Pyrénées-Orientales",11);</v>
      </c>
    </row>
    <row r="69" ht="14.25">
      <c r="A69" s="2">
        <v>67</v>
      </c>
      <c r="B69" s="2" t="s">
        <v>89</v>
      </c>
      <c r="C69" s="2" t="s">
        <v>19</v>
      </c>
      <c r="D69">
        <f>VLOOKUP(C69,$I$2:$K$15,3,FALSE)</f>
        <v>6</v>
      </c>
      <c r="E69" s="3" t="str">
        <f>"INSERT INTO Departements (numDepartement, nomDepartement,idRegion) VALUES ("""&amp;A69&amp;""","""&amp;B69&amp;""","&amp;D69&amp;");"</f>
        <v xml:space="preserve">INSERT INTO Departements (numDepartement, nomDepartement,idRegion) VALUES ("67","Bas-Rhin",6);</v>
      </c>
    </row>
    <row r="70" ht="14.25">
      <c r="A70" s="2">
        <v>68</v>
      </c>
      <c r="B70" s="2" t="s">
        <v>90</v>
      </c>
      <c r="C70" s="2" t="s">
        <v>19</v>
      </c>
      <c r="D70">
        <f>VLOOKUP(C70,$I$2:$K$15,3,FALSE)</f>
        <v>6</v>
      </c>
      <c r="E70" s="3" t="str">
        <f>"INSERT INTO Departements (numDepartement, nomDepartement,idRegion) VALUES ("""&amp;A70&amp;""","""&amp;B70&amp;""","&amp;D70&amp;");"</f>
        <v xml:space="preserve">INSERT INTO Departements (numDepartement, nomDepartement,idRegion) VALUES ("68","Haut-Rhin",6);</v>
      </c>
    </row>
    <row r="71" ht="14.25">
      <c r="A71" s="2">
        <v>69</v>
      </c>
      <c r="B71" s="2" t="s">
        <v>91</v>
      </c>
      <c r="C71" s="2" t="s">
        <v>7</v>
      </c>
      <c r="D71">
        <f>VLOOKUP(C71,$I$2:$K$15,3,FALSE)</f>
        <v>1</v>
      </c>
      <c r="E71" s="3" t="str">
        <f>"INSERT INTO Departements (numDepartement, nomDepartement,idRegion) VALUES ("""&amp;A71&amp;""","""&amp;B71&amp;""","&amp;D71&amp;");"</f>
        <v xml:space="preserve">INSERT INTO Departements (numDepartement, nomDepartement,idRegion) VALUES ("69","Rhône",1);</v>
      </c>
    </row>
    <row r="72" ht="14.25">
      <c r="A72" s="2">
        <v>70</v>
      </c>
      <c r="B72" s="2" t="s">
        <v>92</v>
      </c>
      <c r="C72" s="2" t="s">
        <v>10</v>
      </c>
      <c r="D72">
        <f>VLOOKUP(C72,$I$2:$K$15,3,FALSE)</f>
        <v>2</v>
      </c>
      <c r="E72" s="3" t="str">
        <f>"INSERT INTO Departements (numDepartement, nomDepartement,idRegion) VALUES ("""&amp;A72&amp;""","""&amp;B72&amp;""","&amp;D72&amp;");"</f>
        <v xml:space="preserve">INSERT INTO Departements (numDepartement, nomDepartement,idRegion) VALUES ("70","Haute-Saône",2);</v>
      </c>
    </row>
    <row r="73" ht="14.25">
      <c r="A73" s="2">
        <v>71</v>
      </c>
      <c r="B73" s="2" t="s">
        <v>93</v>
      </c>
      <c r="C73" s="2" t="s">
        <v>10</v>
      </c>
      <c r="D73">
        <f>VLOOKUP(C73,$I$2:$K$15,3,FALSE)</f>
        <v>2</v>
      </c>
      <c r="E73" s="3" t="str">
        <f>"INSERT INTO Departements (numDepartement, nomDepartement,idRegion) VALUES ("""&amp;A73&amp;""","""&amp;B73&amp;""","&amp;D73&amp;");"</f>
        <v xml:space="preserve">INSERT INTO Departements (numDepartement, nomDepartement,idRegion) VALUES ("71","Saône-et-Loire",2);</v>
      </c>
    </row>
    <row r="74" ht="14.25">
      <c r="A74" s="2">
        <v>72</v>
      </c>
      <c r="B74" s="2" t="s">
        <v>94</v>
      </c>
      <c r="C74" s="2" t="s">
        <v>30</v>
      </c>
      <c r="D74">
        <f>VLOOKUP(C74,$I$2:$K$15,3,FALSE)</f>
        <v>12</v>
      </c>
      <c r="E74" s="3" t="str">
        <f>"INSERT INTO Departements (numDepartement, nomDepartement,idRegion) VALUES ("""&amp;A74&amp;""","""&amp;B74&amp;""","&amp;D74&amp;");"</f>
        <v xml:space="preserve">INSERT INTO Departements (numDepartement, nomDepartement,idRegion) VALUES ("72","Sarthe",12);</v>
      </c>
    </row>
    <row r="75" ht="14.25">
      <c r="A75" s="2">
        <v>73</v>
      </c>
      <c r="B75" s="2" t="s">
        <v>95</v>
      </c>
      <c r="C75" s="2" t="s">
        <v>7</v>
      </c>
      <c r="D75">
        <f>VLOOKUP(C75,$I$2:$K$15,3,FALSE)</f>
        <v>1</v>
      </c>
      <c r="E75" s="3" t="str">
        <f>"INSERT INTO Departements (numDepartement, nomDepartement,idRegion) VALUES ("""&amp;A75&amp;""","""&amp;B75&amp;""","&amp;D75&amp;");"</f>
        <v xml:space="preserve">INSERT INTO Departements (numDepartement, nomDepartement,idRegion) VALUES ("73","Savoie",1);</v>
      </c>
    </row>
    <row r="76" ht="14.25">
      <c r="A76" s="2">
        <v>74</v>
      </c>
      <c r="B76" s="2" t="s">
        <v>96</v>
      </c>
      <c r="C76" s="2" t="s">
        <v>7</v>
      </c>
      <c r="D76">
        <f>VLOOKUP(C76,$I$2:$K$15,3,FALSE)</f>
        <v>1</v>
      </c>
      <c r="E76" s="3" t="str">
        <f>"INSERT INTO Departements (numDepartement, nomDepartement,idRegion) VALUES ("""&amp;A76&amp;""","""&amp;B76&amp;""","&amp;D76&amp;");"</f>
        <v xml:space="preserve">INSERT INTO Departements (numDepartement, nomDepartement,idRegion) VALUES ("74","Haute-Savoie",1);</v>
      </c>
    </row>
    <row r="77" ht="14.25">
      <c r="A77" s="2">
        <v>75</v>
      </c>
      <c r="B77" s="2" t="s">
        <v>97</v>
      </c>
      <c r="C77" s="2" t="s">
        <v>22</v>
      </c>
      <c r="D77">
        <f>VLOOKUP(C77,$I$2:$K$15,3,FALSE)</f>
        <v>8</v>
      </c>
      <c r="E77" s="3" t="str">
        <f>"INSERT INTO Departements (numDepartement, nomDepartement,idRegion) VALUES ("""&amp;A77&amp;""","""&amp;B77&amp;""","&amp;D77&amp;");"</f>
        <v xml:space="preserve">INSERT INTO Departements (numDepartement, nomDepartement,idRegion) VALUES ("75","Paris",8);</v>
      </c>
    </row>
    <row r="78" ht="14.25">
      <c r="A78" s="2">
        <v>76</v>
      </c>
      <c r="B78" s="2" t="s">
        <v>98</v>
      </c>
      <c r="C78" s="2" t="s">
        <v>25</v>
      </c>
      <c r="D78">
        <f>VLOOKUP(C78,$I$2:$K$15,3,FALSE)</f>
        <v>9</v>
      </c>
      <c r="E78" s="3" t="str">
        <f>"INSERT INTO Departements (numDepartement, nomDepartement,idRegion) VALUES ("""&amp;A78&amp;""","""&amp;B78&amp;""","&amp;D78&amp;");"</f>
        <v xml:space="preserve">INSERT INTO Departements (numDepartement, nomDepartement,idRegion) VALUES ("76","Seine-Maritime",9);</v>
      </c>
    </row>
    <row r="79" ht="14.25">
      <c r="A79" s="2">
        <v>77</v>
      </c>
      <c r="B79" s="2" t="s">
        <v>99</v>
      </c>
      <c r="C79" s="2" t="s">
        <v>22</v>
      </c>
      <c r="D79">
        <f>VLOOKUP(C79,$I$2:$K$15,3,FALSE)</f>
        <v>8</v>
      </c>
      <c r="E79" s="3" t="str">
        <f>"INSERT INTO Departements (numDepartement, nomDepartement,idRegion) VALUES ("""&amp;A79&amp;""","""&amp;B79&amp;""","&amp;D79&amp;");"</f>
        <v xml:space="preserve">INSERT INTO Departements (numDepartement, nomDepartement,idRegion) VALUES ("77","Seine-et-Marne",8);</v>
      </c>
    </row>
    <row r="80" ht="14.25">
      <c r="A80" s="2">
        <v>78</v>
      </c>
      <c r="B80" s="2" t="s">
        <v>100</v>
      </c>
      <c r="C80" s="2" t="s">
        <v>22</v>
      </c>
      <c r="D80">
        <f>VLOOKUP(C80,$I$2:$K$15,3,FALSE)</f>
        <v>8</v>
      </c>
      <c r="E80" s="3" t="str">
        <f>"INSERT INTO Departements (numDepartement, nomDepartement,idRegion) VALUES ("""&amp;A80&amp;""","""&amp;B80&amp;""","&amp;D80&amp;");"</f>
        <v xml:space="preserve">INSERT INTO Departements (numDepartement, nomDepartement,idRegion) VALUES ("78","Yvelines",8);</v>
      </c>
    </row>
    <row r="81" ht="14.25">
      <c r="A81" s="2">
        <v>79</v>
      </c>
      <c r="B81" s="2" t="s">
        <v>101</v>
      </c>
      <c r="C81" s="2" t="s">
        <v>27</v>
      </c>
      <c r="D81">
        <f>VLOOKUP(C81,$I$2:$K$15,3,FALSE)</f>
        <v>10</v>
      </c>
      <c r="E81" s="3" t="str">
        <f>"INSERT INTO Departements (numDepartement, nomDepartement,idRegion) VALUES ("""&amp;A81&amp;""","""&amp;B81&amp;""","&amp;D81&amp;");"</f>
        <v xml:space="preserve">INSERT INTO Departements (numDepartement, nomDepartement,idRegion) VALUES ("79","Deux-Sèvres",10);</v>
      </c>
    </row>
    <row r="82" ht="14.25">
      <c r="A82" s="2">
        <v>80</v>
      </c>
      <c r="B82" s="2" t="s">
        <v>102</v>
      </c>
      <c r="C82" s="2" t="s">
        <v>9</v>
      </c>
      <c r="D82">
        <f>VLOOKUP(C82,$I$2:$K$15,3,FALSE)</f>
        <v>7</v>
      </c>
      <c r="E82" s="3" t="str">
        <f>"INSERT INTO Departements (numDepartement, nomDepartement,idRegion) VALUES ("""&amp;A82&amp;""","""&amp;B82&amp;""","&amp;D82&amp;");"</f>
        <v xml:space="preserve">INSERT INTO Departements (numDepartement, nomDepartement,idRegion) VALUES ("80","Somme",7);</v>
      </c>
    </row>
    <row r="83" ht="14.25">
      <c r="A83" s="2">
        <v>81</v>
      </c>
      <c r="B83" s="2" t="s">
        <v>103</v>
      </c>
      <c r="C83" s="2" t="s">
        <v>24</v>
      </c>
      <c r="D83">
        <f>VLOOKUP(C83,$I$2:$K$15,3,FALSE)</f>
        <v>11</v>
      </c>
      <c r="E83" s="3" t="str">
        <f>"INSERT INTO Departements (numDepartement, nomDepartement,idRegion) VALUES ("""&amp;A83&amp;""","""&amp;B83&amp;""","&amp;D83&amp;");"</f>
        <v xml:space="preserve">INSERT INTO Departements (numDepartement, nomDepartement,idRegion) VALUES ("81","Tarn",11);</v>
      </c>
    </row>
    <row r="84" ht="14.25">
      <c r="A84" s="2">
        <v>82</v>
      </c>
      <c r="B84" s="2" t="s">
        <v>104</v>
      </c>
      <c r="C84" s="2" t="s">
        <v>24</v>
      </c>
      <c r="D84">
        <f>VLOOKUP(C84,$I$2:$K$15,3,FALSE)</f>
        <v>11</v>
      </c>
      <c r="E84" s="3" t="str">
        <f>"INSERT INTO Departements (numDepartement, nomDepartement,idRegion) VALUES ("""&amp;A84&amp;""","""&amp;B84&amp;""","&amp;D84&amp;");"</f>
        <v xml:space="preserve">INSERT INTO Departements (numDepartement, nomDepartement,idRegion) VALUES ("82","Tarn-et-Garonne",11);</v>
      </c>
    </row>
    <row r="85" ht="14.25">
      <c r="A85" s="2">
        <v>83</v>
      </c>
      <c r="B85" s="2" t="s">
        <v>105</v>
      </c>
      <c r="C85" s="2" t="s">
        <v>14</v>
      </c>
      <c r="D85">
        <f>VLOOKUP(C85,$I$2:$K$15,3,FALSE)</f>
        <v>13</v>
      </c>
      <c r="E85" s="3" t="str">
        <f>"INSERT INTO Departements (numDepartement, nomDepartement,idRegion) VALUES ("""&amp;A85&amp;""","""&amp;B85&amp;""","&amp;D85&amp;");"</f>
        <v xml:space="preserve">INSERT INTO Departements (numDepartement, nomDepartement,idRegion) VALUES ("83","Var",13);</v>
      </c>
    </row>
    <row r="86" ht="14.25">
      <c r="A86" s="2">
        <v>84</v>
      </c>
      <c r="B86" s="2" t="s">
        <v>106</v>
      </c>
      <c r="C86" s="2" t="s">
        <v>14</v>
      </c>
      <c r="D86">
        <f>VLOOKUP(C86,$I$2:$K$15,3,FALSE)</f>
        <v>13</v>
      </c>
      <c r="E86" s="3" t="str">
        <f>"INSERT INTO Departements (numDepartement, nomDepartement,idRegion) VALUES ("""&amp;A86&amp;""","""&amp;B86&amp;""","&amp;D86&amp;");"</f>
        <v xml:space="preserve">INSERT INTO Departements (numDepartement, nomDepartement,idRegion) VALUES ("84","Vaucluse",13);</v>
      </c>
    </row>
    <row r="87" ht="14.25">
      <c r="A87" s="2">
        <v>85</v>
      </c>
      <c r="B87" s="2" t="s">
        <v>107</v>
      </c>
      <c r="C87" s="2" t="s">
        <v>30</v>
      </c>
      <c r="D87">
        <f>VLOOKUP(C87,$I$2:$K$15,3,FALSE)</f>
        <v>12</v>
      </c>
      <c r="E87" s="3" t="str">
        <f>"INSERT INTO Departements (numDepartement, nomDepartement,idRegion) VALUES ("""&amp;A87&amp;""","""&amp;B87&amp;""","&amp;D87&amp;");"</f>
        <v xml:space="preserve">INSERT INTO Departements (numDepartement, nomDepartement,idRegion) VALUES ("85","Vendée",12);</v>
      </c>
    </row>
    <row r="88" ht="14.25">
      <c r="A88" s="2">
        <v>86</v>
      </c>
      <c r="B88" s="2" t="s">
        <v>108</v>
      </c>
      <c r="C88" s="2" t="s">
        <v>27</v>
      </c>
      <c r="D88">
        <f>VLOOKUP(C88,$I$2:$K$15,3,FALSE)</f>
        <v>10</v>
      </c>
      <c r="E88" s="3" t="str">
        <f>"INSERT INTO Departements (numDepartement, nomDepartement,idRegion) VALUES ("""&amp;A88&amp;""","""&amp;B88&amp;""","&amp;D88&amp;");"</f>
        <v xml:space="preserve">INSERT INTO Departements (numDepartement, nomDepartement,idRegion) VALUES ("86","Vienne",10);</v>
      </c>
    </row>
    <row r="89" ht="14.25">
      <c r="A89" s="2">
        <v>87</v>
      </c>
      <c r="B89" s="2" t="s">
        <v>109</v>
      </c>
      <c r="C89" s="2" t="s">
        <v>27</v>
      </c>
      <c r="D89">
        <f>VLOOKUP(C89,$I$2:$K$15,3,FALSE)</f>
        <v>10</v>
      </c>
      <c r="E89" s="3" t="str">
        <f>"INSERT INTO Departements (numDepartement, nomDepartement,idRegion) VALUES ("""&amp;A89&amp;""","""&amp;B89&amp;""","&amp;D89&amp;");"</f>
        <v xml:space="preserve">INSERT INTO Departements (numDepartement, nomDepartement,idRegion) VALUES ("87","Haute-Vienne",10);</v>
      </c>
    </row>
    <row r="90" ht="14.25">
      <c r="A90" s="2">
        <v>88</v>
      </c>
      <c r="B90" s="2" t="s">
        <v>110</v>
      </c>
      <c r="C90" s="2" t="s">
        <v>19</v>
      </c>
      <c r="D90">
        <f>VLOOKUP(C90,$I$2:$K$15,3,FALSE)</f>
        <v>6</v>
      </c>
      <c r="E90" s="3" t="str">
        <f>"INSERT INTO Departements (numDepartement, nomDepartement,idRegion) VALUES ("""&amp;A90&amp;""","""&amp;B90&amp;""","&amp;D90&amp;");"</f>
        <v xml:space="preserve">INSERT INTO Departements (numDepartement, nomDepartement,idRegion) VALUES ("88","Vosges",6);</v>
      </c>
    </row>
    <row r="91" ht="14.25">
      <c r="A91" s="2">
        <v>89</v>
      </c>
      <c r="B91" s="2" t="s">
        <v>111</v>
      </c>
      <c r="C91" s="2" t="s">
        <v>10</v>
      </c>
      <c r="D91">
        <f>VLOOKUP(C91,$I$2:$K$15,3,FALSE)</f>
        <v>2</v>
      </c>
      <c r="E91" s="3" t="str">
        <f>"INSERT INTO Departements (numDepartement, nomDepartement,idRegion) VALUES ("""&amp;A91&amp;""","""&amp;B91&amp;""","&amp;D91&amp;");"</f>
        <v xml:space="preserve">INSERT INTO Departements (numDepartement, nomDepartement,idRegion) VALUES ("89","Yonne",2);</v>
      </c>
    </row>
    <row r="92" ht="14.25">
      <c r="A92" s="2">
        <v>90</v>
      </c>
      <c r="B92" s="2" t="s">
        <v>112</v>
      </c>
      <c r="C92" s="2" t="s">
        <v>10</v>
      </c>
      <c r="D92">
        <f>VLOOKUP(C92,$I$2:$K$15,3,FALSE)</f>
        <v>2</v>
      </c>
      <c r="E92" s="3" t="str">
        <f>"INSERT INTO Departements (numDepartement, nomDepartement,idRegion) VALUES ("""&amp;A92&amp;""","""&amp;B92&amp;""","&amp;D92&amp;");"</f>
        <v xml:space="preserve">INSERT INTO Departements (numDepartement, nomDepartement,idRegion) VALUES ("90","Territoire de Belfort",2);</v>
      </c>
    </row>
    <row r="93" ht="14.25">
      <c r="A93" s="2">
        <v>91</v>
      </c>
      <c r="B93" s="2" t="s">
        <v>113</v>
      </c>
      <c r="C93" s="2" t="s">
        <v>22</v>
      </c>
      <c r="D93">
        <f>VLOOKUP(C93,$I$2:$K$15,3,FALSE)</f>
        <v>8</v>
      </c>
      <c r="E93" s="3" t="str">
        <f>"INSERT INTO Departements (numDepartement, nomDepartement,idRegion) VALUES ("""&amp;A93&amp;""","""&amp;B93&amp;""","&amp;D93&amp;");"</f>
        <v xml:space="preserve">INSERT INTO Departements (numDepartement, nomDepartement,idRegion) VALUES ("91","Essonne",8);</v>
      </c>
    </row>
    <row r="94" ht="14.25">
      <c r="A94" s="2">
        <v>92</v>
      </c>
      <c r="B94" s="2" t="s">
        <v>114</v>
      </c>
      <c r="C94" s="2" t="s">
        <v>22</v>
      </c>
      <c r="D94">
        <f>VLOOKUP(C94,$I$2:$K$15,3,FALSE)</f>
        <v>8</v>
      </c>
      <c r="E94" s="3" t="str">
        <f>"INSERT INTO Departements (numDepartement, nomDepartement,idRegion) VALUES ("""&amp;A94&amp;""","""&amp;B94&amp;""","&amp;D94&amp;");"</f>
        <v xml:space="preserve">INSERT INTO Departements (numDepartement, nomDepartement,idRegion) VALUES ("92","Hauts-de-Seine",8);</v>
      </c>
    </row>
    <row r="95" ht="14.25">
      <c r="A95" s="2">
        <v>93</v>
      </c>
      <c r="B95" s="2" t="s">
        <v>115</v>
      </c>
      <c r="C95" s="2" t="s">
        <v>22</v>
      </c>
      <c r="D95">
        <f>VLOOKUP(C95,$I$2:$K$15,3,FALSE)</f>
        <v>8</v>
      </c>
      <c r="E95" s="3" t="str">
        <f>"INSERT INTO Departements (numDepartement, nomDepartement,idRegion) VALUES ("""&amp;A95&amp;""","""&amp;B95&amp;""","&amp;D95&amp;");"</f>
        <v xml:space="preserve">INSERT INTO Departements (numDepartement, nomDepartement,idRegion) VALUES ("93","Seine-Saint-Denis",8);</v>
      </c>
    </row>
    <row r="96" ht="14.25">
      <c r="A96" s="2">
        <v>94</v>
      </c>
      <c r="B96" s="2" t="s">
        <v>116</v>
      </c>
      <c r="C96" s="2" t="s">
        <v>22</v>
      </c>
      <c r="D96">
        <f>VLOOKUP(C96,$I$2:$K$15,3,FALSE)</f>
        <v>8</v>
      </c>
      <c r="E96" s="3" t="str">
        <f>"INSERT INTO Departements (numDepartement, nomDepartement,idRegion) VALUES ("""&amp;A96&amp;""","""&amp;B96&amp;""","&amp;D96&amp;");"</f>
        <v xml:space="preserve">INSERT INTO Departements (numDepartement, nomDepartement,idRegion) VALUES ("94","Val-de-Marne",8);</v>
      </c>
    </row>
    <row r="97" ht="14.25">
      <c r="A97" s="2">
        <v>95</v>
      </c>
      <c r="B97" s="2" t="s">
        <v>117</v>
      </c>
      <c r="C97" s="2" t="s">
        <v>22</v>
      </c>
      <c r="D97">
        <f>VLOOKUP(C97,$I$2:$K$15,3,FALSE)</f>
        <v>8</v>
      </c>
      <c r="E97" s="3" t="str">
        <f>"INSERT INTO Departements (numDepartement, nomDepartement,idRegion) VALUES ("""&amp;A97&amp;""","""&amp;B97&amp;""","&amp;D97&amp;");"</f>
        <v xml:space="preserve">INSERT INTO Departements (numDepartement, nomDepartement,idRegion) VALUES ("95","Val-d'Oise",8);</v>
      </c>
    </row>
    <row r="98" ht="14.25">
      <c r="A98" s="2">
        <v>971</v>
      </c>
      <c r="B98" s="2" t="s">
        <v>118</v>
      </c>
      <c r="C98" s="2" t="s">
        <v>33</v>
      </c>
      <c r="D98">
        <f>VLOOKUP(C98,$I$2:$K$15,3,FALSE)</f>
        <v>14</v>
      </c>
      <c r="E98" s="3" t="str">
        <f>"INSERT INTO Departements (numDepartement, nomDepartement,idRegion) VALUES ("""&amp;A98&amp;""","""&amp;B98&amp;""","&amp;D98&amp;");"</f>
        <v xml:space="preserve">INSERT INTO Departements (numDepartement, nomDepartement,idRegion) VALUES ("971","Guadeloupe",14);</v>
      </c>
    </row>
    <row r="99" ht="14.25">
      <c r="A99" s="2">
        <v>972</v>
      </c>
      <c r="B99" s="2" t="s">
        <v>119</v>
      </c>
      <c r="C99" s="2" t="s">
        <v>33</v>
      </c>
      <c r="D99">
        <f>VLOOKUP(C99,$I$2:$K$15,3,FALSE)</f>
        <v>14</v>
      </c>
      <c r="E99" s="3" t="str">
        <f>"INSERT INTO Departements (numDepartement, nomDepartement,idRegion) VALUES ("""&amp;A99&amp;""","""&amp;B99&amp;""","&amp;D99&amp;");"</f>
        <v xml:space="preserve">INSERT INTO Departements (numDepartement, nomDepartement,idRegion) VALUES ("972","Martinique",14);</v>
      </c>
    </row>
    <row r="100" ht="14.25">
      <c r="A100" s="2">
        <v>973</v>
      </c>
      <c r="B100" s="2" t="s">
        <v>120</v>
      </c>
      <c r="C100" s="2" t="s">
        <v>33</v>
      </c>
      <c r="D100">
        <f>VLOOKUP(C100,$I$2:$K$15,3,FALSE)</f>
        <v>14</v>
      </c>
      <c r="E100" s="3" t="str">
        <f>"INSERT INTO Departements (numDepartement, nomDepartement,idRegion) VALUES ("""&amp;A100&amp;""","""&amp;B100&amp;""","&amp;D100&amp;");"</f>
        <v xml:space="preserve">INSERT INTO Departements (numDepartement, nomDepartement,idRegion) VALUES ("973","Guyane",14);</v>
      </c>
    </row>
    <row r="101" ht="14.25">
      <c r="A101" s="2">
        <v>974</v>
      </c>
      <c r="B101" s="2" t="s">
        <v>121</v>
      </c>
      <c r="C101" s="2" t="s">
        <v>33</v>
      </c>
      <c r="D101">
        <f>VLOOKUP(C101,$I$2:$K$15,3,FALSE)</f>
        <v>14</v>
      </c>
      <c r="E101" s="3" t="str">
        <f>"INSERT INTO Departements (numDepartement, nomDepartement,idRegion) VALUES ("""&amp;A101&amp;""","""&amp;B101&amp;""","&amp;D101&amp;");"</f>
        <v xml:space="preserve">INSERT INTO Departements (numDepartement, nomDepartement,idRegion) VALUES ("974","La Réunion",14);</v>
      </c>
    </row>
    <row r="102" ht="14.25">
      <c r="A102" s="2">
        <v>975</v>
      </c>
      <c r="B102" s="2" t="s">
        <v>122</v>
      </c>
      <c r="C102" s="2" t="s">
        <v>33</v>
      </c>
      <c r="D102">
        <f>VLOOKUP(C102,$I$2:$K$15,3,FALSE)</f>
        <v>14</v>
      </c>
      <c r="E102" s="3" t="str">
        <f>"INSERT INTO Departements (numDepartement, nomDepartement,idRegion) VALUES ("""&amp;A102&amp;""","""&amp;B102&amp;""","&amp;D102&amp;");"</f>
        <v xml:space="preserve">INSERT INTO Departements (numDepartement, nomDepartement,idRegion) VALUES ("975","Saint-Pierre-et-Miquelon",14);</v>
      </c>
    </row>
    <row r="103" ht="14.25">
      <c r="A103" s="2">
        <v>976</v>
      </c>
      <c r="B103" s="2" t="s">
        <v>123</v>
      </c>
      <c r="C103" s="2" t="s">
        <v>33</v>
      </c>
      <c r="D103">
        <f>VLOOKUP(C103,$I$2:$K$15,3,FALSE)</f>
        <v>14</v>
      </c>
      <c r="E103" s="3" t="str">
        <f>"INSERT INTO Departements (numDepartement, nomDepartement,idRegion) VALUES ("""&amp;A103&amp;""","""&amp;B103&amp;""","&amp;D103&amp;");"</f>
        <v xml:space="preserve">INSERT INTO Departements (numDepartement, nomDepartement,idRegion) VALUES ("976","Mayotte",14);</v>
      </c>
    </row>
    <row r="104" ht="14.25">
      <c r="A104" s="2">
        <v>977</v>
      </c>
      <c r="B104" s="2" t="s">
        <v>124</v>
      </c>
      <c r="C104" s="2" t="s">
        <v>33</v>
      </c>
      <c r="D104">
        <f>VLOOKUP(C104,$I$2:$K$15,3,FALSE)</f>
        <v>14</v>
      </c>
      <c r="E104" s="3" t="str">
        <f>"INSERT INTO Departements (numDepartement, nomDepartement,idRegion) VALUES ("""&amp;A104&amp;""","""&amp;B104&amp;""","&amp;D104&amp;");"</f>
        <v xml:space="preserve">INSERT INTO Departements (numDepartement, nomDepartement,idRegion) VALUES ("977","Saint-Barthélemy",14);</v>
      </c>
    </row>
    <row r="105" ht="14.25">
      <c r="A105" s="2">
        <v>978</v>
      </c>
      <c r="B105" s="2" t="s">
        <v>125</v>
      </c>
      <c r="C105" s="2" t="s">
        <v>33</v>
      </c>
      <c r="D105">
        <f>VLOOKUP(C105,$I$2:$K$15,3,FALSE)</f>
        <v>14</v>
      </c>
      <c r="E105" s="3" t="str">
        <f>"INSERT INTO Departements (numDepartement, nomDepartement,idRegion) VALUES ("""&amp;A105&amp;""","""&amp;B105&amp;""","&amp;D105&amp;");"</f>
        <v xml:space="preserve">INSERT INTO Departements (numDepartement, nomDepartement,idRegion) VALUES ("978","Saint-Martin",14);</v>
      </c>
    </row>
    <row r="106" ht="14.25">
      <c r="A106" s="2">
        <v>984</v>
      </c>
      <c r="B106" s="2" t="s">
        <v>126</v>
      </c>
      <c r="C106" s="2" t="s">
        <v>33</v>
      </c>
      <c r="D106">
        <f>VLOOKUP(C106,$I$2:$K$15,3,FALSE)</f>
        <v>14</v>
      </c>
      <c r="E106" s="3" t="str">
        <f>"INSERT INTO Departements (numDepartement, nomDepartement,idRegion) VALUES ("""&amp;A106&amp;""","""&amp;B106&amp;""","&amp;D106&amp;");"</f>
        <v xml:space="preserve">INSERT INTO Departements (numDepartement, nomDepartement,idRegion) VALUES ("984","Terres australes et antarctiques françaises",14);</v>
      </c>
    </row>
    <row r="107" ht="14.25">
      <c r="A107" s="2">
        <v>986</v>
      </c>
      <c r="B107" s="2" t="s">
        <v>127</v>
      </c>
      <c r="C107" s="2" t="s">
        <v>33</v>
      </c>
      <c r="D107">
        <f>VLOOKUP(C107,$I$2:$K$15,3,FALSE)</f>
        <v>14</v>
      </c>
      <c r="E107" s="3" t="str">
        <f>"INSERT INTO Departements (numDepartement, nomDepartement,idRegion) VALUES ("""&amp;A107&amp;""","""&amp;B107&amp;""","&amp;D107&amp;");"</f>
        <v xml:space="preserve">INSERT INTO Departements (numDepartement, nomDepartement,idRegion) VALUES ("986","Wallis-et-Futuna",14);</v>
      </c>
    </row>
    <row r="108" ht="14.25">
      <c r="A108" s="2">
        <v>987</v>
      </c>
      <c r="B108" s="2" t="s">
        <v>128</v>
      </c>
      <c r="C108" s="2" t="s">
        <v>33</v>
      </c>
      <c r="D108">
        <f>VLOOKUP(C108,$I$2:$K$15,3,FALSE)</f>
        <v>14</v>
      </c>
      <c r="E108" s="3" t="str">
        <f>"INSERT INTO Departements (numDepartement, nomDepartement,idRegion) VALUES ("""&amp;A108&amp;""","""&amp;B108&amp;""","&amp;D108&amp;");"</f>
        <v xml:space="preserve">INSERT INTO Departements (numDepartement, nomDepartement,idRegion) VALUES ("987","Polynésie française",14);</v>
      </c>
    </row>
    <row r="109" ht="14.25">
      <c r="A109" s="2">
        <v>988</v>
      </c>
      <c r="B109" s="2" t="s">
        <v>129</v>
      </c>
      <c r="C109" s="2" t="s">
        <v>33</v>
      </c>
      <c r="D109">
        <f>VLOOKUP(C109,$I$2:$K$15,3,FALSE)</f>
        <v>14</v>
      </c>
      <c r="E109" s="3" t="str">
        <f>"INSERT INTO Departements (numDepartement, nomDepartement,idRegion) VALUES ("""&amp;A109&amp;""","""&amp;B109&amp;""","&amp;D109&amp;");"</f>
        <v xml:space="preserve">INSERT INTO Departements (numDepartement, nomDepartement,idRegion) VALUES ("988","Nouvelle-Calédonie",14);</v>
      </c>
    </row>
    <row r="110" ht="14.25">
      <c r="A110" s="2">
        <v>989</v>
      </c>
      <c r="B110" s="2" t="s">
        <v>130</v>
      </c>
      <c r="C110" s="2" t="s">
        <v>33</v>
      </c>
      <c r="D110">
        <f>VLOOKUP(C110,$I$2:$K$15,3,FALSE)</f>
        <v>14</v>
      </c>
      <c r="E110" s="3" t="str">
        <f>"INSERT INTO Departements (numDepartement, nomDepartement,idRegion) VALUES ("""&amp;A110&amp;""","""&amp;B110&amp;""","&amp;D110&amp;");"</f>
        <v xml:space="preserve">INSERT INTO Departements (numDepartement, nomDepartement,idRegion) VALUES ("989","Clipperton",14);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2022-11-22T09:26:44Z</dcterms:modified>
</cp:coreProperties>
</file>