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artage\projet_hotel\Base de donnée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</calcChain>
</file>

<file path=xl/sharedStrings.xml><?xml version="1.0" encoding="utf-8"?>
<sst xmlns="http://schemas.openxmlformats.org/spreadsheetml/2006/main" count="195" uniqueCount="138">
  <si>
    <t>IdTypeEmploye</t>
  </si>
  <si>
    <t>LibelleTypeEmploye</t>
  </si>
  <si>
    <t>Gérant</t>
  </si>
  <si>
    <t>Réceptionniste</t>
  </si>
  <si>
    <t>Personnel d'entretien</t>
  </si>
  <si>
    <t>IdEmploye</t>
  </si>
  <si>
    <t>NomEmploye</t>
  </si>
  <si>
    <t>PrenomEmploye</t>
  </si>
  <si>
    <t>Identifiant</t>
  </si>
  <si>
    <t>Mdp</t>
  </si>
  <si>
    <t>Dupond</t>
  </si>
  <si>
    <t>Jean</t>
  </si>
  <si>
    <t>Uitout</t>
  </si>
  <si>
    <t>Jess</t>
  </si>
  <si>
    <t>Avotservice</t>
  </si>
  <si>
    <t>Gilbert</t>
  </si>
  <si>
    <t>Rôle</t>
  </si>
  <si>
    <t>Duchmol</t>
  </si>
  <si>
    <t>Pierre</t>
  </si>
  <si>
    <t>Patate</t>
  </si>
  <si>
    <t>Micheline</t>
  </si>
  <si>
    <t>j.dupond</t>
  </si>
  <si>
    <t>g.avotservice</t>
  </si>
  <si>
    <t>j.uitout</t>
  </si>
  <si>
    <t>p.duchmol</t>
  </si>
  <si>
    <t>m.patate</t>
  </si>
  <si>
    <t>jbvmzr145Gqlkdjfghqmehbmdjbhmzkeghlmzqejbhbhtr</t>
  </si>
  <si>
    <t>jszhdikuzjsehrgmozerbgmozejrbgmkezbmoeeRG4</t>
  </si>
  <si>
    <t>kfbkfnbir!5uhgmieqzrjbgmizearbglmizerqbiblrez</t>
  </si>
  <si>
    <t>fgjbkljfgdh21smrgzheùoihgzmeorhgmzlerngmze</t>
  </si>
  <si>
    <t>AQEThetha!581qdf14dfg65er4g6e4g65er4ge65rghetrqaethzetheryj</t>
  </si>
  <si>
    <t>IdFidelite</t>
  </si>
  <si>
    <t>LibelleFidelite</t>
  </si>
  <si>
    <t>DescriptionFidelite</t>
  </si>
  <si>
    <t>Bronze</t>
  </si>
  <si>
    <t>Argent</t>
  </si>
  <si>
    <t>Or</t>
  </si>
  <si>
    <t>Platine</t>
  </si>
  <si>
    <t>IdTypeChambre</t>
  </si>
  <si>
    <t>LibelleTypeChambre</t>
  </si>
  <si>
    <t>PrixChambre</t>
  </si>
  <si>
    <t>Standard Simple</t>
  </si>
  <si>
    <t>Standard Double</t>
  </si>
  <si>
    <t>Deluxe Simple</t>
  </si>
  <si>
    <t>Deluxe Double</t>
  </si>
  <si>
    <t>Suite</t>
  </si>
  <si>
    <t>IdEquipementChambre</t>
  </si>
  <si>
    <t>LibelleEquipementChambre</t>
  </si>
  <si>
    <t>DescriptionEquipementChambre</t>
  </si>
  <si>
    <t>Coffre-fort</t>
  </si>
  <si>
    <t>Un coffre-fort pour stocker les objets de valeurs en sécurité</t>
  </si>
  <si>
    <t>Mini-bar</t>
  </si>
  <si>
    <t>Un mini-bar rempli de différentes boissons alcoolisées ou non</t>
  </si>
  <si>
    <t>Climatisation</t>
  </si>
  <si>
    <t>Une climatisation pour réguler la température de la chambre</t>
  </si>
  <si>
    <t>IdEtage</t>
  </si>
  <si>
    <t>NumEtage</t>
  </si>
  <si>
    <t>IdStatutChambre</t>
  </si>
  <si>
    <t>LibelleStatutChambre</t>
  </si>
  <si>
    <t>Libre</t>
  </si>
  <si>
    <t>Occupé</t>
  </si>
  <si>
    <t>Nettoyage en cours</t>
  </si>
  <si>
    <t>IdChambre</t>
  </si>
  <si>
    <t>NumChambre</t>
  </si>
  <si>
    <t>TypeChambre</t>
  </si>
  <si>
    <t>StatutChambre</t>
  </si>
  <si>
    <t>Etage</t>
  </si>
  <si>
    <t>IdPossessionEquipement</t>
  </si>
  <si>
    <t>Chambre</t>
  </si>
  <si>
    <t>Equipement</t>
  </si>
  <si>
    <t>IdTypePaiement</t>
  </si>
  <si>
    <t>LibelleTypePaiement</t>
  </si>
  <si>
    <t>Espèces</t>
  </si>
  <si>
    <t>Carte bancaire</t>
  </si>
  <si>
    <t>Chèque</t>
  </si>
  <si>
    <t>Chèque vacances</t>
  </si>
  <si>
    <t>IdPrestation</t>
  </si>
  <si>
    <t>LibellePrestation</t>
  </si>
  <si>
    <t>DescriptionPrestation</t>
  </si>
  <si>
    <t>PrixPrestation</t>
  </si>
  <si>
    <t>Petit-déjeuner</t>
  </si>
  <si>
    <t>Petit-déjeuner en chambre</t>
  </si>
  <si>
    <t>Petit-déjeuner servi dans la salle de restauration</t>
  </si>
  <si>
    <t>Réveil</t>
  </si>
  <si>
    <t>Réveil par un employé de l'hôtel à une heure convenue</t>
  </si>
  <si>
    <t>Massage</t>
  </si>
  <si>
    <t>Massage de détente réalisé par notre masseur partenaire</t>
  </si>
  <si>
    <t>Lit d'appoint</t>
  </si>
  <si>
    <t>Ajout d'un lit d'appoint dans une chambre</t>
  </si>
  <si>
    <t>Réduction de 5% sur les chambres de type Standard</t>
  </si>
  <si>
    <t>Réduction de 10% sur les chambres de type Standard et de 5% sur les chambres Deluxe</t>
  </si>
  <si>
    <t>Réduction de 20% sur le séjour, 50% de réduction sur le premier massage</t>
  </si>
  <si>
    <t>Réduction de 15% sur les chambres Standard et Deluxe, 5% sur les suites, consommation du mini-bar offerte le premier jour, petit-déjeuner en chambre à prix réduit</t>
  </si>
  <si>
    <t>Petit-déjeuner servi directement en chambre par un de nos employés</t>
  </si>
  <si>
    <t>IdHistoriqueNettoyage</t>
  </si>
  <si>
    <t>Employé</t>
  </si>
  <si>
    <t>DateHeure</t>
  </si>
  <si>
    <t>Colonne1</t>
  </si>
  <si>
    <t>IdClient</t>
  </si>
  <si>
    <t>NomClient</t>
  </si>
  <si>
    <t>PrenomClient</t>
  </si>
  <si>
    <t>MailClient</t>
  </si>
  <si>
    <t>TelClient</t>
  </si>
  <si>
    <t>Sérien</t>
  </si>
  <si>
    <t>Megratt</t>
  </si>
  <si>
    <t>Sam</t>
  </si>
  <si>
    <t>Thierry</t>
  </si>
  <si>
    <t>jean.sérien@gmail.com</t>
  </si>
  <si>
    <t>sam.megratt@gmail,com</t>
  </si>
  <si>
    <t>thierry.chmonfiss@gmail.com</t>
  </si>
  <si>
    <t>Chmonfiss</t>
  </si>
  <si>
    <t>06 01 02 03 04 05</t>
  </si>
  <si>
    <t>06 58 65 48 56 04</t>
  </si>
  <si>
    <t>07 54 97 25 35 40</t>
  </si>
  <si>
    <t>NumParticulier</t>
  </si>
  <si>
    <t>Fidelite</t>
  </si>
  <si>
    <t>NomEntreprise</t>
  </si>
  <si>
    <t>Siret</t>
  </si>
  <si>
    <t>NumEntreprise</t>
  </si>
  <si>
    <t>PourcentageReduction</t>
  </si>
  <si>
    <t>Exploitation Inc.</t>
  </si>
  <si>
    <t>Richesse SARL</t>
  </si>
  <si>
    <t>IdReservation</t>
  </si>
  <si>
    <t>NumReservation</t>
  </si>
  <si>
    <t>DateDebut</t>
  </si>
  <si>
    <t>DateFin</t>
  </si>
  <si>
    <t>NbPersonnes</t>
  </si>
  <si>
    <t>NbChambres</t>
  </si>
  <si>
    <t>Client</t>
  </si>
  <si>
    <t>IdHistoriqueActions</t>
  </si>
  <si>
    <t>Employe</t>
  </si>
  <si>
    <t>Reservation</t>
  </si>
  <si>
    <t>IdFacturation</t>
  </si>
  <si>
    <t>Prestation</t>
  </si>
  <si>
    <t>TypePaiement</t>
  </si>
  <si>
    <t>Quantite</t>
  </si>
  <si>
    <t>Date</t>
  </si>
  <si>
    <t>Chèque Vacances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</si>
</sst>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wrapText="1"/>
    </xf>
    <xf numFmtId="22" fontId="0" fillId="0" borderId="0" xfId="0" applyNumberFormat="1"/>
    <xf numFmtId="14" fontId="0" fillId="0" borderId="0" xfId="0" applyNumberFormat="1"/>
    <xf numFmtId="0" fontId="1" fillId="0" borderId="7" xfId="0" applyFont="1" applyBorder="1"/>
    <xf numFmtId="0" fontId="2" fillId="0" borderId="0" xfId="1"/>
  </cellXfs>
  <cellStyles count="2">
    <cellStyle name="Lien hypertexte" xfId="1" builtinId="8"/>
    <cellStyle name="Normal" xfId="0" builtinId="0"/>
  </cellStyles>
  <dxfs count="12">
    <dxf>
      <numFmt numFmtId="27" formatCode="dd/mm/yyyy\ hh:mm"/>
    </dxf>
    <dxf>
      <numFmt numFmtId="19" formatCode="dd/mm/yyyy"/>
    </dxf>
    <dxf>
      <numFmt numFmtId="19" formatCode="dd/mm/yyyy"/>
    </dxf>
    <dxf>
      <numFmt numFmtId="0" formatCode="General"/>
    </dxf>
    <dxf>
      <numFmt numFmtId="27" formatCode="dd/mm/yyyy\ hh:mm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C4" totalsRowShown="0" headerRowDxfId="6" headerRowBorderDxfId="10" tableBorderDxfId="11" totalsRowBorderDxfId="9">
  <autoFilter ref="A1:C4"/>
  <tableColumns count="3">
    <tableColumn id="1" name="IdTypeEmploye" dataDxfId="8"/>
    <tableColumn id="2" name="LibelleTypeEmploye" dataDxfId="7"/>
    <tableColumn id="3" name="Colonne1" dataDxfId="3">
      <calculatedColumnFormula>"INSERT INTO TypeEmploye VALUES (" &amp; Tableau1[[#This Row],[IdTypeEmploye]] &amp; ", """ &amp; Tableau1[[#This Row],[LibelleTypeEmploye]] &amp; """);"</calculatedColumnFormula>
    </tableColumn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10" name="Tableau10" displayName="Tableau10" ref="D32:G37" totalsRowShown="0">
  <autoFilter ref="D32:G37"/>
  <tableColumns count="4">
    <tableColumn id="1" name="IdPrestation"/>
    <tableColumn id="2" name="LibellePrestation"/>
    <tableColumn id="3" name="DescriptionPrestation"/>
    <tableColumn id="4" name="PrixPrestation"/>
  </tableColumns>
  <tableStyleInfo name="TableStyleLight19" showFirstColumn="0" showLastColumn="0" showRowStripes="1" showColumnStripes="0"/>
</table>
</file>

<file path=xl/tables/table11.xml><?xml version="1.0" encoding="utf-8"?>
<table xmlns="http://schemas.openxmlformats.org/spreadsheetml/2006/main" id="11" name="Tableau11" displayName="Tableau11" ref="A40:C44" totalsRowShown="0">
  <autoFilter ref="A40:C44"/>
  <tableColumns count="3">
    <tableColumn id="1" name="IdFidelite"/>
    <tableColumn id="2" name="LibelleFidelite"/>
    <tableColumn id="3" name="DescriptionFidelite" dataDxfId="5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12" name="Tableau12" displayName="Tableau12" ref="A47:D50" totalsRowShown="0">
  <autoFilter ref="A47:D50"/>
  <tableColumns count="4">
    <tableColumn id="1" name="IdHistoriqueNettoyage"/>
    <tableColumn id="2" name="Employé"/>
    <tableColumn id="3" name="Chambre"/>
    <tableColumn id="4" name="DateHeure" dataDxfId="4"/>
  </tableColumns>
  <tableStyleInfo name="TableStyleLight20" showFirstColumn="0" showLastColumn="0" showRowStripes="1" showColumnStripes="0"/>
</table>
</file>

<file path=xl/tables/table13.xml><?xml version="1.0" encoding="utf-8"?>
<table xmlns="http://schemas.openxmlformats.org/spreadsheetml/2006/main" id="13" name="Tableau13" displayName="Tableau13" ref="A53:E56" totalsRowShown="0">
  <autoFilter ref="A53:E56"/>
  <tableColumns count="5">
    <tableColumn id="1" name="IdClient"/>
    <tableColumn id="2" name="NomClient"/>
    <tableColumn id="3" name="PrenomClient"/>
    <tableColumn id="4" name="MailClient" dataCellStyle="Lien hypertexte"/>
    <tableColumn id="5" name="TelClient"/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id="14" name="Tableau14" displayName="Tableau14" ref="A59:C61" totalsRowShown="0">
  <autoFilter ref="A59:C61"/>
  <tableColumns count="3">
    <tableColumn id="1" name="IdClient"/>
    <tableColumn id="2" name="NumParticulier"/>
    <tableColumn id="3" name="Fidelite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id="15" name="Tableau15" displayName="Tableau15" ref="E59:I61" totalsRowShown="0">
  <autoFilter ref="E59:I61"/>
  <tableColumns count="5">
    <tableColumn id="1" name="IdClient"/>
    <tableColumn id="2" name="NomEntreprise"/>
    <tableColumn id="3" name="Siret"/>
    <tableColumn id="4" name="NumEntreprise"/>
    <tableColumn id="5" name="PourcentageReduction"/>
  </tableColumns>
  <tableStyleInfo name="TableStyleLight17" showFirstColumn="0" showLastColumn="0" showRowStripes="1" showColumnStripes="0"/>
</table>
</file>

<file path=xl/tables/table16.xml><?xml version="1.0" encoding="utf-8"?>
<table xmlns="http://schemas.openxmlformats.org/spreadsheetml/2006/main" id="16" name="Tableau16" displayName="Tableau16" ref="A64:G68" totalsRowShown="0">
  <autoFilter ref="A64:G68"/>
  <tableColumns count="7">
    <tableColumn id="1" name="IdReservation"/>
    <tableColumn id="2" name="NumReservation"/>
    <tableColumn id="3" name="DateDebut" dataDxfId="2"/>
    <tableColumn id="4" name="DateFin" dataDxfId="1"/>
    <tableColumn id="5" name="NbPersonnes"/>
    <tableColumn id="6" name="NbChambres"/>
    <tableColumn id="7" name="Client"/>
  </tableColumns>
  <tableStyleInfo name="TableStyleLight19" showFirstColumn="0" showLastColumn="0" showRowStripes="1" showColumnStripes="0"/>
</table>
</file>

<file path=xl/tables/table17.xml><?xml version="1.0" encoding="utf-8"?>
<table xmlns="http://schemas.openxmlformats.org/spreadsheetml/2006/main" id="17" name="Tableau17" displayName="Tableau17" ref="A70:D75" totalsRowShown="0">
  <autoFilter ref="A70:D75"/>
  <tableColumns count="4">
    <tableColumn id="1" name="IdHistoriqueActions"/>
    <tableColumn id="2" name="Employe"/>
    <tableColumn id="3" name="Reservation"/>
    <tableColumn id="4" name="DateHeure" dataDxfId="0"/>
  </tableColumns>
  <tableStyleInfo name="TableStyleLight21" showFirstColumn="0" showLastColumn="0" showRowStripes="1" showColumnStripes="0"/>
</table>
</file>

<file path=xl/tables/table18.xml><?xml version="1.0" encoding="utf-8"?>
<table xmlns="http://schemas.openxmlformats.org/spreadsheetml/2006/main" id="18" name="Tableau18" displayName="Tableau18" ref="A78:F87" totalsRowShown="0">
  <autoFilter ref="A78:F87"/>
  <tableColumns count="6">
    <tableColumn id="1" name="IdFacturation"/>
    <tableColumn id="2" name="Prestation"/>
    <tableColumn id="3" name="Reservation"/>
    <tableColumn id="4" name="TypePaiement"/>
    <tableColumn id="5" name="Quantite"/>
    <tableColumn id="6" name="Date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D1:I6" totalsRowShown="0">
  <autoFilter ref="D1:I6"/>
  <tableColumns count="6">
    <tableColumn id="1" name="IdEmploye"/>
    <tableColumn id="2" name="NomEmploye"/>
    <tableColumn id="3" name="PrenomEmploye"/>
    <tableColumn id="4" name="Identifiant"/>
    <tableColumn id="5" name="Mdp"/>
    <tableColumn id="6" name="Rôle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9:C14" totalsRowShown="0">
  <autoFilter ref="A9:C14"/>
  <tableColumns count="3">
    <tableColumn id="1" name="IdTypeChambre"/>
    <tableColumn id="2" name="LibelleTypeChambre"/>
    <tableColumn id="3" name="PrixChambre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E9:G12" totalsRowShown="0">
  <autoFilter ref="E9:G12"/>
  <tableColumns count="3">
    <tableColumn id="1" name="IdEquipementChambre"/>
    <tableColumn id="2" name="LibelleEquipementChambre"/>
    <tableColumn id="3" name="DescriptionEquipementChambre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id="5" name="Tableau5" displayName="Tableau5" ref="A17:B21" totalsRowShown="0">
  <autoFilter ref="A17:B21"/>
  <tableColumns count="2">
    <tableColumn id="1" name="IdEtage"/>
    <tableColumn id="2" name="NumEtage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6" name="Tableau6" displayName="Tableau6" ref="D17:E20" totalsRowShown="0">
  <autoFilter ref="D17:E20"/>
  <tableColumns count="2">
    <tableColumn id="1" name="IdStatutChambre"/>
    <tableColumn id="2" name="LibelleStatutChambre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7" name="Tableau7" displayName="Tableau7" ref="A24:E29" totalsRowShown="0">
  <autoFilter ref="A24:E29"/>
  <tableColumns count="5">
    <tableColumn id="1" name="IdChambre"/>
    <tableColumn id="2" name="NumChambre"/>
    <tableColumn id="3" name="TypeChambre"/>
    <tableColumn id="4" name="StatutChambre"/>
    <tableColumn id="5" name="Etage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id="8" name="Tableau8" displayName="Tableau8" ref="G24:I29" totalsRowShown="0">
  <autoFilter ref="G24:I29"/>
  <tableColumns count="3">
    <tableColumn id="1" name="IdPossessionEquipement"/>
    <tableColumn id="2" name="Chambre"/>
    <tableColumn id="3" name="Equipement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9" name="Tableau9" displayName="Tableau9" ref="A32:B36" totalsRowShown="0">
  <autoFilter ref="A32:B36"/>
  <tableColumns count="2">
    <tableColumn id="1" name="IdTypePaiement"/>
    <tableColumn id="2" name="LibelleTypePaiement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13" Type="http://schemas.openxmlformats.org/officeDocument/2006/relationships/table" Target="../tables/table9.xml"/><Relationship Id="rId18" Type="http://schemas.openxmlformats.org/officeDocument/2006/relationships/table" Target="../tables/table14.xml"/><Relationship Id="rId3" Type="http://schemas.openxmlformats.org/officeDocument/2006/relationships/hyperlink" Target="mailto:thierry.chmonfiss@gmail.com" TargetMode="External"/><Relationship Id="rId21" Type="http://schemas.openxmlformats.org/officeDocument/2006/relationships/table" Target="../tables/table17.xml"/><Relationship Id="rId7" Type="http://schemas.openxmlformats.org/officeDocument/2006/relationships/table" Target="../tables/table3.xml"/><Relationship Id="rId12" Type="http://schemas.openxmlformats.org/officeDocument/2006/relationships/table" Target="../tables/table8.xml"/><Relationship Id="rId17" Type="http://schemas.openxmlformats.org/officeDocument/2006/relationships/table" Target="../tables/table13.xml"/><Relationship Id="rId2" Type="http://schemas.openxmlformats.org/officeDocument/2006/relationships/hyperlink" Target="mailto:sam.megratt@gmail,com" TargetMode="External"/><Relationship Id="rId16" Type="http://schemas.openxmlformats.org/officeDocument/2006/relationships/table" Target="../tables/table12.xml"/><Relationship Id="rId20" Type="http://schemas.openxmlformats.org/officeDocument/2006/relationships/table" Target="../tables/table16.xml"/><Relationship Id="rId1" Type="http://schemas.openxmlformats.org/officeDocument/2006/relationships/hyperlink" Target="mailto:jean.s&#233;rien@gmail.com" TargetMode="External"/><Relationship Id="rId6" Type="http://schemas.openxmlformats.org/officeDocument/2006/relationships/table" Target="../tables/table2.xml"/><Relationship Id="rId11" Type="http://schemas.openxmlformats.org/officeDocument/2006/relationships/table" Target="../tables/table7.xml"/><Relationship Id="rId5" Type="http://schemas.openxmlformats.org/officeDocument/2006/relationships/table" Target="../tables/table1.xml"/><Relationship Id="rId15" Type="http://schemas.openxmlformats.org/officeDocument/2006/relationships/table" Target="../tables/table11.xml"/><Relationship Id="rId10" Type="http://schemas.openxmlformats.org/officeDocument/2006/relationships/table" Target="../tables/table6.xml"/><Relationship Id="rId19" Type="http://schemas.openxmlformats.org/officeDocument/2006/relationships/table" Target="../tables/table15.xml"/><Relationship Id="rId4" Type="http://schemas.openxmlformats.org/officeDocument/2006/relationships/printerSettings" Target="../printerSettings/printerSettings1.bin"/><Relationship Id="rId9" Type="http://schemas.openxmlformats.org/officeDocument/2006/relationships/table" Target="../tables/table5.xml"/><Relationship Id="rId14" Type="http://schemas.openxmlformats.org/officeDocument/2006/relationships/table" Target="../tables/table10.xml"/><Relationship Id="rId22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topLeftCell="A60" workbookViewId="0">
      <selection activeCell="F88" sqref="F88"/>
    </sheetView>
  </sheetViews>
  <sheetFormatPr baseColWidth="10" defaultRowHeight="15" x14ac:dyDescent="0.25"/>
  <cols>
    <col min="1" max="1" width="23.42578125" customWidth="1"/>
    <col min="2" max="2" width="22" customWidth="1"/>
    <col min="3" max="3" width="54" bestFit="1" customWidth="1"/>
    <col min="4" max="4" width="28" bestFit="1" customWidth="1"/>
    <col min="5" max="5" width="23.7109375" customWidth="1"/>
    <col min="6" max="6" width="28" customWidth="1"/>
    <col min="7" max="7" width="57" bestFit="1" customWidth="1"/>
    <col min="8" max="8" width="60.5703125" bestFit="1" customWidth="1"/>
    <col min="9" max="9" width="23.28515625" customWidth="1"/>
  </cols>
  <sheetData>
    <row r="1" spans="1:9" x14ac:dyDescent="0.25">
      <c r="A1" s="3" t="s">
        <v>0</v>
      </c>
      <c r="B1" s="4" t="s">
        <v>1</v>
      </c>
      <c r="C1" s="10" t="s">
        <v>97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16</v>
      </c>
    </row>
    <row r="2" spans="1:9" x14ac:dyDescent="0.25">
      <c r="A2" s="1">
        <v>1</v>
      </c>
      <c r="B2" s="2" t="s">
        <v>2</v>
      </c>
      <c r="C2" t="str">
        <f>"INSERT INTO TypeEmploye VALUES (" &amp; Tableau1[[#This Row],[IdTypeEmploye]] &amp; ", """ &amp; Tableau1[[#This Row],[LibelleTypeEmploye]] &amp; """);"</f>
        <v>INSERT INTO TypeEmploye VALUES (1, "Gérant");</v>
      </c>
      <c r="D2">
        <v>1</v>
      </c>
      <c r="E2" t="s">
        <v>10</v>
      </c>
      <c r="F2" t="s">
        <v>11</v>
      </c>
      <c r="G2" t="s">
        <v>21</v>
      </c>
      <c r="H2" t="s">
        <v>26</v>
      </c>
      <c r="I2" t="s">
        <v>2</v>
      </c>
    </row>
    <row r="3" spans="1:9" x14ac:dyDescent="0.25">
      <c r="A3" s="1">
        <v>2</v>
      </c>
      <c r="B3" s="2" t="s">
        <v>3</v>
      </c>
      <c r="C3" t="str">
        <f>"INSERT INTO TypeEmploye VALUES (" &amp; Tableau1[[#This Row],[IdTypeEmploye]] &amp; ", """ &amp; Tableau1[[#This Row],[LibelleTypeEmploye]] &amp; """);"</f>
        <v>INSERT INTO TypeEmploye VALUES (2, "Réceptionniste");</v>
      </c>
      <c r="D3">
        <v>2</v>
      </c>
      <c r="E3" t="s">
        <v>14</v>
      </c>
      <c r="F3" t="s">
        <v>15</v>
      </c>
      <c r="G3" t="s">
        <v>22</v>
      </c>
      <c r="H3" t="s">
        <v>27</v>
      </c>
      <c r="I3" t="s">
        <v>3</v>
      </c>
    </row>
    <row r="4" spans="1:9" x14ac:dyDescent="0.25">
      <c r="A4" s="5">
        <v>3</v>
      </c>
      <c r="B4" s="6" t="s">
        <v>4</v>
      </c>
      <c r="C4" t="str">
        <f>"INSERT INTO TypeEmploye VALUES (" &amp; Tableau1[[#This Row],[IdTypeEmploye]] &amp; ", """ &amp; Tableau1[[#This Row],[LibelleTypeEmploye]] &amp; """);"</f>
        <v>INSERT INTO TypeEmploye VALUES (3, "Personnel d'entretien");</v>
      </c>
      <c r="D4">
        <v>3</v>
      </c>
      <c r="E4" t="s">
        <v>12</v>
      </c>
      <c r="F4" t="s">
        <v>13</v>
      </c>
      <c r="G4" t="s">
        <v>23</v>
      </c>
      <c r="H4" t="s">
        <v>28</v>
      </c>
      <c r="I4" t="s">
        <v>4</v>
      </c>
    </row>
    <row r="5" spans="1:9" x14ac:dyDescent="0.25">
      <c r="D5">
        <v>4</v>
      </c>
      <c r="E5" t="s">
        <v>17</v>
      </c>
      <c r="F5" t="s">
        <v>18</v>
      </c>
      <c r="G5" t="s">
        <v>24</v>
      </c>
      <c r="H5" t="s">
        <v>29</v>
      </c>
      <c r="I5" t="s">
        <v>3</v>
      </c>
    </row>
    <row r="6" spans="1:9" x14ac:dyDescent="0.25">
      <c r="D6">
        <v>5</v>
      </c>
      <c r="E6" t="s">
        <v>19</v>
      </c>
      <c r="F6" t="s">
        <v>20</v>
      </c>
      <c r="G6" t="s">
        <v>25</v>
      </c>
      <c r="H6" t="s">
        <v>30</v>
      </c>
      <c r="I6" t="s">
        <v>4</v>
      </c>
    </row>
    <row r="9" spans="1:9" x14ac:dyDescent="0.25">
      <c r="A9" t="s">
        <v>38</v>
      </c>
      <c r="B9" t="s">
        <v>39</v>
      </c>
      <c r="C9" t="s">
        <v>40</v>
      </c>
      <c r="E9" t="s">
        <v>46</v>
      </c>
      <c r="F9" t="s">
        <v>47</v>
      </c>
      <c r="G9" t="s">
        <v>48</v>
      </c>
    </row>
    <row r="10" spans="1:9" x14ac:dyDescent="0.25">
      <c r="A10">
        <v>1</v>
      </c>
      <c r="B10" t="s">
        <v>41</v>
      </c>
      <c r="C10">
        <v>50</v>
      </c>
      <c r="E10">
        <v>1</v>
      </c>
      <c r="F10" t="s">
        <v>49</v>
      </c>
      <c r="G10" t="s">
        <v>50</v>
      </c>
    </row>
    <row r="11" spans="1:9" x14ac:dyDescent="0.25">
      <c r="A11">
        <v>2</v>
      </c>
      <c r="B11" t="s">
        <v>42</v>
      </c>
      <c r="C11">
        <v>54.99</v>
      </c>
      <c r="E11">
        <v>2</v>
      </c>
      <c r="F11" t="s">
        <v>51</v>
      </c>
      <c r="G11" t="s">
        <v>52</v>
      </c>
    </row>
    <row r="12" spans="1:9" x14ac:dyDescent="0.25">
      <c r="A12">
        <v>3</v>
      </c>
      <c r="B12" t="s">
        <v>43</v>
      </c>
      <c r="C12">
        <v>65</v>
      </c>
      <c r="E12">
        <v>3</v>
      </c>
      <c r="F12" t="s">
        <v>53</v>
      </c>
      <c r="G12" t="s">
        <v>54</v>
      </c>
    </row>
    <row r="13" spans="1:9" x14ac:dyDescent="0.25">
      <c r="A13">
        <v>4</v>
      </c>
      <c r="B13" t="s">
        <v>44</v>
      </c>
      <c r="C13">
        <v>69.989999999999995</v>
      </c>
    </row>
    <row r="14" spans="1:9" x14ac:dyDescent="0.25">
      <c r="A14">
        <v>5</v>
      </c>
      <c r="B14" t="s">
        <v>45</v>
      </c>
      <c r="C14">
        <v>134.99</v>
      </c>
    </row>
    <row r="17" spans="1:9" x14ac:dyDescent="0.25">
      <c r="A17" t="s">
        <v>55</v>
      </c>
      <c r="B17" t="s">
        <v>56</v>
      </c>
      <c r="D17" t="s">
        <v>57</v>
      </c>
      <c r="E17" t="s">
        <v>58</v>
      </c>
    </row>
    <row r="18" spans="1:9" x14ac:dyDescent="0.25">
      <c r="A18">
        <v>1</v>
      </c>
      <c r="B18">
        <v>0</v>
      </c>
      <c r="D18">
        <v>1</v>
      </c>
      <c r="E18" t="s">
        <v>59</v>
      </c>
    </row>
    <row r="19" spans="1:9" x14ac:dyDescent="0.25">
      <c r="A19">
        <v>2</v>
      </c>
      <c r="B19">
        <v>1</v>
      </c>
      <c r="D19">
        <v>2</v>
      </c>
      <c r="E19" t="s">
        <v>60</v>
      </c>
    </row>
    <row r="20" spans="1:9" x14ac:dyDescent="0.25">
      <c r="A20">
        <v>3</v>
      </c>
      <c r="B20">
        <v>2</v>
      </c>
      <c r="D20">
        <v>3</v>
      </c>
      <c r="E20" t="s">
        <v>61</v>
      </c>
    </row>
    <row r="21" spans="1:9" x14ac:dyDescent="0.25">
      <c r="A21">
        <v>4</v>
      </c>
      <c r="B21">
        <v>3</v>
      </c>
    </row>
    <row r="24" spans="1:9" x14ac:dyDescent="0.25">
      <c r="A24" t="s">
        <v>62</v>
      </c>
      <c r="B24" t="s">
        <v>63</v>
      </c>
      <c r="C24" t="s">
        <v>64</v>
      </c>
      <c r="D24" t="s">
        <v>65</v>
      </c>
      <c r="E24" t="s">
        <v>66</v>
      </c>
      <c r="G24" t="s">
        <v>67</v>
      </c>
      <c r="H24" t="s">
        <v>68</v>
      </c>
      <c r="I24" t="s">
        <v>69</v>
      </c>
    </row>
    <row r="25" spans="1:9" x14ac:dyDescent="0.25">
      <c r="A25">
        <v>1</v>
      </c>
      <c r="B25">
        <v>101</v>
      </c>
      <c r="C25" t="s">
        <v>41</v>
      </c>
      <c r="D25" t="s">
        <v>59</v>
      </c>
      <c r="E25">
        <v>1</v>
      </c>
      <c r="G25">
        <v>1</v>
      </c>
      <c r="H25">
        <v>201</v>
      </c>
      <c r="I25" t="s">
        <v>49</v>
      </c>
    </row>
    <row r="26" spans="1:9" x14ac:dyDescent="0.25">
      <c r="A26">
        <v>2</v>
      </c>
      <c r="B26">
        <v>102</v>
      </c>
      <c r="C26" t="s">
        <v>41</v>
      </c>
      <c r="D26" t="s">
        <v>60</v>
      </c>
      <c r="E26">
        <v>1</v>
      </c>
      <c r="G26">
        <v>2</v>
      </c>
      <c r="H26">
        <v>202</v>
      </c>
      <c r="I26" t="s">
        <v>49</v>
      </c>
    </row>
    <row r="27" spans="1:9" x14ac:dyDescent="0.25">
      <c r="A27">
        <v>3</v>
      </c>
      <c r="B27">
        <v>201</v>
      </c>
      <c r="C27" t="s">
        <v>43</v>
      </c>
      <c r="D27" t="s">
        <v>61</v>
      </c>
      <c r="E27">
        <v>2</v>
      </c>
      <c r="G27">
        <v>3</v>
      </c>
      <c r="H27">
        <v>301</v>
      </c>
      <c r="I27" t="s">
        <v>49</v>
      </c>
    </row>
    <row r="28" spans="1:9" x14ac:dyDescent="0.25">
      <c r="A28">
        <v>4</v>
      </c>
      <c r="B28">
        <v>202</v>
      </c>
      <c r="C28" t="s">
        <v>43</v>
      </c>
      <c r="D28" t="s">
        <v>59</v>
      </c>
      <c r="E28">
        <v>2</v>
      </c>
      <c r="G28">
        <v>4</v>
      </c>
      <c r="H28">
        <v>301</v>
      </c>
      <c r="I28" t="s">
        <v>51</v>
      </c>
    </row>
    <row r="29" spans="1:9" x14ac:dyDescent="0.25">
      <c r="A29">
        <v>5</v>
      </c>
      <c r="B29">
        <v>301</v>
      </c>
      <c r="C29" t="s">
        <v>45</v>
      </c>
      <c r="D29" t="s">
        <v>60</v>
      </c>
      <c r="E29">
        <v>3</v>
      </c>
      <c r="G29">
        <v>5</v>
      </c>
      <c r="H29">
        <v>301</v>
      </c>
      <c r="I29" t="s">
        <v>53</v>
      </c>
    </row>
    <row r="32" spans="1:9" x14ac:dyDescent="0.25">
      <c r="A32" t="s">
        <v>70</v>
      </c>
      <c r="B32" t="s">
        <v>71</v>
      </c>
      <c r="D32" t="s">
        <v>76</v>
      </c>
      <c r="E32" t="s">
        <v>77</v>
      </c>
      <c r="F32" t="s">
        <v>78</v>
      </c>
      <c r="G32" t="s">
        <v>79</v>
      </c>
    </row>
    <row r="33" spans="1:7" x14ac:dyDescent="0.25">
      <c r="A33">
        <v>1</v>
      </c>
      <c r="B33" t="s">
        <v>72</v>
      </c>
      <c r="D33">
        <v>1</v>
      </c>
      <c r="E33" t="s">
        <v>80</v>
      </c>
      <c r="F33" t="s">
        <v>82</v>
      </c>
      <c r="G33">
        <v>5</v>
      </c>
    </row>
    <row r="34" spans="1:7" x14ac:dyDescent="0.25">
      <c r="A34">
        <v>2</v>
      </c>
      <c r="B34" t="s">
        <v>73</v>
      </c>
      <c r="D34">
        <v>2</v>
      </c>
      <c r="E34" t="s">
        <v>81</v>
      </c>
      <c r="F34" t="s">
        <v>93</v>
      </c>
      <c r="G34">
        <v>8.99</v>
      </c>
    </row>
    <row r="35" spans="1:7" x14ac:dyDescent="0.25">
      <c r="A35">
        <v>3</v>
      </c>
      <c r="B35" t="s">
        <v>74</v>
      </c>
      <c r="D35">
        <v>3</v>
      </c>
      <c r="E35" t="s">
        <v>83</v>
      </c>
      <c r="F35" t="s">
        <v>84</v>
      </c>
      <c r="G35">
        <v>0</v>
      </c>
    </row>
    <row r="36" spans="1:7" x14ac:dyDescent="0.25">
      <c r="A36">
        <v>4</v>
      </c>
      <c r="B36" t="s">
        <v>75</v>
      </c>
      <c r="D36">
        <v>4</v>
      </c>
      <c r="E36" t="s">
        <v>85</v>
      </c>
      <c r="F36" t="s">
        <v>86</v>
      </c>
      <c r="G36">
        <v>45</v>
      </c>
    </row>
    <row r="37" spans="1:7" x14ac:dyDescent="0.25">
      <c r="D37">
        <v>5</v>
      </c>
      <c r="E37" t="s">
        <v>87</v>
      </c>
      <c r="F37" t="s">
        <v>88</v>
      </c>
      <c r="G37">
        <v>14.99</v>
      </c>
    </row>
    <row r="40" spans="1:7" x14ac:dyDescent="0.25">
      <c r="A40" t="s">
        <v>31</v>
      </c>
      <c r="B40" t="s">
        <v>32</v>
      </c>
      <c r="C40" t="s">
        <v>33</v>
      </c>
    </row>
    <row r="41" spans="1:7" x14ac:dyDescent="0.25">
      <c r="A41">
        <v>1</v>
      </c>
      <c r="B41" t="s">
        <v>34</v>
      </c>
      <c r="C41" s="7" t="s">
        <v>89</v>
      </c>
    </row>
    <row r="42" spans="1:7" ht="30" x14ac:dyDescent="0.25">
      <c r="A42">
        <v>2</v>
      </c>
      <c r="B42" t="s">
        <v>35</v>
      </c>
      <c r="C42" s="7" t="s">
        <v>90</v>
      </c>
    </row>
    <row r="43" spans="1:7" ht="45" x14ac:dyDescent="0.25">
      <c r="A43">
        <v>3</v>
      </c>
      <c r="B43" t="s">
        <v>36</v>
      </c>
      <c r="C43" s="7" t="s">
        <v>92</v>
      </c>
    </row>
    <row r="44" spans="1:7" ht="30" x14ac:dyDescent="0.25">
      <c r="A44">
        <v>4</v>
      </c>
      <c r="B44" t="s">
        <v>37</v>
      </c>
      <c r="C44" s="7" t="s">
        <v>91</v>
      </c>
    </row>
    <row r="47" spans="1:7" x14ac:dyDescent="0.25">
      <c r="A47" t="s">
        <v>94</v>
      </c>
      <c r="B47" t="s">
        <v>95</v>
      </c>
      <c r="C47" t="s">
        <v>68</v>
      </c>
      <c r="D47" t="s">
        <v>96</v>
      </c>
    </row>
    <row r="48" spans="1:7" x14ac:dyDescent="0.25">
      <c r="A48">
        <v>1</v>
      </c>
      <c r="B48" t="s">
        <v>12</v>
      </c>
      <c r="C48">
        <v>101</v>
      </c>
      <c r="D48" s="8">
        <v>44938.399305555555</v>
      </c>
    </row>
    <row r="49" spans="1:9" x14ac:dyDescent="0.25">
      <c r="A49">
        <v>2</v>
      </c>
      <c r="B49" t="s">
        <v>19</v>
      </c>
      <c r="C49">
        <v>202</v>
      </c>
      <c r="D49" s="8">
        <v>44938.40625</v>
      </c>
    </row>
    <row r="50" spans="1:9" x14ac:dyDescent="0.25">
      <c r="A50">
        <v>3</v>
      </c>
      <c r="B50" t="s">
        <v>19</v>
      </c>
      <c r="C50">
        <v>301</v>
      </c>
      <c r="D50" s="8">
        <v>44938.440972222219</v>
      </c>
    </row>
    <row r="53" spans="1:9" x14ac:dyDescent="0.25">
      <c r="A53" t="s">
        <v>98</v>
      </c>
      <c r="B53" t="s">
        <v>99</v>
      </c>
      <c r="C53" t="s">
        <v>100</v>
      </c>
      <c r="D53" t="s">
        <v>101</v>
      </c>
      <c r="E53" t="s">
        <v>102</v>
      </c>
    </row>
    <row r="54" spans="1:9" x14ac:dyDescent="0.25">
      <c r="A54">
        <v>1</v>
      </c>
      <c r="B54" t="s">
        <v>103</v>
      </c>
      <c r="C54" t="s">
        <v>11</v>
      </c>
      <c r="D54" s="11" t="s">
        <v>107</v>
      </c>
      <c r="E54" t="s">
        <v>111</v>
      </c>
    </row>
    <row r="55" spans="1:9" x14ac:dyDescent="0.25">
      <c r="A55">
        <v>2</v>
      </c>
      <c r="B55" t="s">
        <v>104</v>
      </c>
      <c r="C55" t="s">
        <v>105</v>
      </c>
      <c r="D55" s="11" t="s">
        <v>108</v>
      </c>
      <c r="E55" t="s">
        <v>112</v>
      </c>
    </row>
    <row r="56" spans="1:9" x14ac:dyDescent="0.25">
      <c r="A56">
        <v>3</v>
      </c>
      <c r="B56" t="s">
        <v>110</v>
      </c>
      <c r="C56" t="s">
        <v>106</v>
      </c>
      <c r="D56" s="11" t="s">
        <v>109</v>
      </c>
      <c r="E56" t="s">
        <v>113</v>
      </c>
    </row>
    <row r="59" spans="1:9" x14ac:dyDescent="0.25">
      <c r="A59" t="s">
        <v>98</v>
      </c>
      <c r="B59" t="s">
        <v>114</v>
      </c>
      <c r="C59" t="s">
        <v>115</v>
      </c>
      <c r="E59" t="s">
        <v>98</v>
      </c>
      <c r="F59" t="s">
        <v>116</v>
      </c>
      <c r="G59" t="s">
        <v>117</v>
      </c>
      <c r="H59" t="s">
        <v>118</v>
      </c>
      <c r="I59" t="s">
        <v>119</v>
      </c>
    </row>
    <row r="60" spans="1:9" x14ac:dyDescent="0.25">
      <c r="A60">
        <v>1</v>
      </c>
      <c r="B60">
        <v>10821</v>
      </c>
      <c r="C60" t="s">
        <v>34</v>
      </c>
      <c r="E60">
        <v>2</v>
      </c>
      <c r="F60" t="s">
        <v>120</v>
      </c>
      <c r="G60">
        <v>54654658464</v>
      </c>
      <c r="H60">
        <v>23554</v>
      </c>
      <c r="I60">
        <v>0.08</v>
      </c>
    </row>
    <row r="61" spans="1:9" x14ac:dyDescent="0.25">
      <c r="A61">
        <v>3</v>
      </c>
      <c r="B61">
        <v>20058</v>
      </c>
      <c r="C61" t="s">
        <v>36</v>
      </c>
      <c r="E61">
        <v>3</v>
      </c>
      <c r="F61" t="s">
        <v>121</v>
      </c>
      <c r="G61">
        <v>51514584885</v>
      </c>
      <c r="H61">
        <v>18552</v>
      </c>
      <c r="I61">
        <v>0.1</v>
      </c>
    </row>
    <row r="64" spans="1:9" x14ac:dyDescent="0.25">
      <c r="A64" t="s">
        <v>122</v>
      </c>
      <c r="B64" t="s">
        <v>123</v>
      </c>
      <c r="C64" t="s">
        <v>124</v>
      </c>
      <c r="D64" t="s">
        <v>125</v>
      </c>
      <c r="E64" t="s">
        <v>126</v>
      </c>
      <c r="F64" t="s">
        <v>127</v>
      </c>
      <c r="G64" t="s">
        <v>128</v>
      </c>
    </row>
    <row r="65" spans="1:7" x14ac:dyDescent="0.25">
      <c r="A65">
        <v>1</v>
      </c>
      <c r="B65">
        <v>23001</v>
      </c>
      <c r="C65" s="9">
        <v>44931</v>
      </c>
      <c r="D65" s="9">
        <v>44932</v>
      </c>
      <c r="E65">
        <v>2</v>
      </c>
      <c r="F65">
        <v>1</v>
      </c>
      <c r="G65" t="s">
        <v>103</v>
      </c>
    </row>
    <row r="66" spans="1:7" x14ac:dyDescent="0.25">
      <c r="A66">
        <v>2</v>
      </c>
      <c r="B66">
        <v>23002</v>
      </c>
      <c r="C66" s="9">
        <v>44932</v>
      </c>
      <c r="D66" s="9">
        <v>44937</v>
      </c>
      <c r="E66">
        <v>4</v>
      </c>
      <c r="F66">
        <v>2</v>
      </c>
      <c r="G66" t="s">
        <v>110</v>
      </c>
    </row>
    <row r="67" spans="1:7" x14ac:dyDescent="0.25">
      <c r="A67">
        <v>3</v>
      </c>
      <c r="B67">
        <v>23500</v>
      </c>
      <c r="C67" s="9">
        <v>44936</v>
      </c>
      <c r="D67" s="9">
        <v>44944</v>
      </c>
      <c r="E67">
        <v>1</v>
      </c>
      <c r="F67">
        <v>1</v>
      </c>
      <c r="G67" t="s">
        <v>104</v>
      </c>
    </row>
    <row r="68" spans="1:7" x14ac:dyDescent="0.25">
      <c r="A68">
        <v>4</v>
      </c>
      <c r="B68">
        <v>23545</v>
      </c>
      <c r="C68" s="9">
        <v>44962</v>
      </c>
      <c r="D68" s="9">
        <v>44965</v>
      </c>
      <c r="E68">
        <v>2</v>
      </c>
      <c r="F68">
        <v>1</v>
      </c>
      <c r="G68" t="s">
        <v>110</v>
      </c>
    </row>
    <row r="70" spans="1:7" x14ac:dyDescent="0.25">
      <c r="A70" t="s">
        <v>129</v>
      </c>
      <c r="B70" t="s">
        <v>130</v>
      </c>
      <c r="C70" t="s">
        <v>131</v>
      </c>
      <c r="D70" t="s">
        <v>96</v>
      </c>
    </row>
    <row r="71" spans="1:7" x14ac:dyDescent="0.25">
      <c r="A71">
        <v>1</v>
      </c>
      <c r="B71" t="s">
        <v>14</v>
      </c>
      <c r="C71">
        <v>23001</v>
      </c>
      <c r="D71" s="8">
        <v>44907.657638888886</v>
      </c>
    </row>
    <row r="72" spans="1:7" x14ac:dyDescent="0.25">
      <c r="A72">
        <v>2</v>
      </c>
      <c r="B72" t="s">
        <v>14</v>
      </c>
      <c r="C72">
        <v>23002</v>
      </c>
      <c r="D72" s="8">
        <v>44923.675000000003</v>
      </c>
    </row>
    <row r="73" spans="1:7" x14ac:dyDescent="0.25">
      <c r="A73">
        <v>3</v>
      </c>
      <c r="B73" t="s">
        <v>17</v>
      </c>
      <c r="C73">
        <v>23500</v>
      </c>
      <c r="D73" s="8">
        <v>44928.454861111109</v>
      </c>
    </row>
    <row r="74" spans="1:7" x14ac:dyDescent="0.25">
      <c r="A74">
        <v>4</v>
      </c>
      <c r="B74" t="s">
        <v>14</v>
      </c>
      <c r="C74">
        <v>23500</v>
      </c>
      <c r="D74" s="8">
        <v>44928.679166666669</v>
      </c>
    </row>
    <row r="75" spans="1:7" x14ac:dyDescent="0.25">
      <c r="A75">
        <v>5</v>
      </c>
      <c r="B75" t="s">
        <v>17</v>
      </c>
      <c r="C75">
        <v>23545</v>
      </c>
      <c r="D75" s="8">
        <v>44938.463888888888</v>
      </c>
    </row>
    <row r="78" spans="1:7" x14ac:dyDescent="0.25">
      <c r="A78" t="s">
        <v>132</v>
      </c>
      <c r="B78" t="s">
        <v>133</v>
      </c>
      <c r="C78" t="s">
        <v>131</v>
      </c>
      <c r="D78" t="s">
        <v>134</v>
      </c>
      <c r="E78" t="s">
        <v>135</v>
      </c>
      <c r="F78" t="s">
        <v>136</v>
      </c>
    </row>
    <row r="79" spans="1:7" x14ac:dyDescent="0.25">
      <c r="A79">
        <v>1</v>
      </c>
      <c r="B79" t="s">
        <v>83</v>
      </c>
      <c r="C79">
        <v>23001</v>
      </c>
      <c r="D79" t="s">
        <v>72</v>
      </c>
      <c r="E79">
        <v>1</v>
      </c>
      <c r="F79" s="8">
        <v>44932.291666666664</v>
      </c>
    </row>
    <row r="80" spans="1:7" x14ac:dyDescent="0.25">
      <c r="A80">
        <v>2</v>
      </c>
      <c r="B80" t="s">
        <v>81</v>
      </c>
      <c r="C80">
        <v>23001</v>
      </c>
      <c r="D80" t="s">
        <v>72</v>
      </c>
      <c r="E80">
        <v>2</v>
      </c>
      <c r="F80" s="8">
        <v>44932.3125</v>
      </c>
    </row>
    <row r="81" spans="1:6" x14ac:dyDescent="0.25">
      <c r="A81">
        <v>3</v>
      </c>
      <c r="B81" t="s">
        <v>80</v>
      </c>
      <c r="C81">
        <v>23002</v>
      </c>
      <c r="D81" t="s">
        <v>137</v>
      </c>
      <c r="E81">
        <v>4</v>
      </c>
      <c r="F81" s="8">
        <v>44933.375</v>
      </c>
    </row>
    <row r="82" spans="1:6" x14ac:dyDescent="0.25">
      <c r="A82">
        <v>4</v>
      </c>
      <c r="B82" t="s">
        <v>85</v>
      </c>
      <c r="C82">
        <v>23002</v>
      </c>
      <c r="D82" t="s">
        <v>137</v>
      </c>
      <c r="E82">
        <v>1</v>
      </c>
      <c r="F82" s="8">
        <v>44933.604166666664</v>
      </c>
    </row>
    <row r="83" spans="1:6" x14ac:dyDescent="0.25">
      <c r="A83">
        <v>5</v>
      </c>
      <c r="B83" t="s">
        <v>80</v>
      </c>
      <c r="C83">
        <v>23002</v>
      </c>
      <c r="D83" t="s">
        <v>137</v>
      </c>
      <c r="E83">
        <v>4</v>
      </c>
      <c r="F83" s="8">
        <v>44934.375</v>
      </c>
    </row>
    <row r="84" spans="1:6" x14ac:dyDescent="0.25">
      <c r="A84">
        <v>6</v>
      </c>
      <c r="B84" t="s">
        <v>80</v>
      </c>
      <c r="C84">
        <v>23002</v>
      </c>
      <c r="D84" t="s">
        <v>137</v>
      </c>
      <c r="E84">
        <v>4</v>
      </c>
      <c r="F84" s="8">
        <v>44935.375</v>
      </c>
    </row>
    <row r="85" spans="1:6" x14ac:dyDescent="0.25">
      <c r="A85">
        <v>7</v>
      </c>
      <c r="B85" t="s">
        <v>80</v>
      </c>
      <c r="C85">
        <v>23002</v>
      </c>
      <c r="D85" t="s">
        <v>137</v>
      </c>
      <c r="E85">
        <v>4</v>
      </c>
      <c r="F85" s="8">
        <v>44936.375</v>
      </c>
    </row>
    <row r="86" spans="1:6" x14ac:dyDescent="0.25">
      <c r="A86">
        <v>8</v>
      </c>
      <c r="B86" t="s">
        <v>80</v>
      </c>
      <c r="C86">
        <v>23002</v>
      </c>
      <c r="D86" t="s">
        <v>137</v>
      </c>
      <c r="E86">
        <v>4</v>
      </c>
      <c r="F86" s="8">
        <v>44937.375</v>
      </c>
    </row>
    <row r="87" spans="1:6" x14ac:dyDescent="0.25">
      <c r="A87">
        <v>9</v>
      </c>
      <c r="B87" t="s">
        <v>81</v>
      </c>
      <c r="C87">
        <v>23500</v>
      </c>
      <c r="D87" t="s">
        <v>73</v>
      </c>
      <c r="E87">
        <v>1</v>
      </c>
      <c r="F87" s="8">
        <v>44937.354166666664</v>
      </c>
    </row>
  </sheetData>
  <hyperlinks>
    <hyperlink ref="D54" r:id="rId1"/>
    <hyperlink ref="D55" r:id="rId2"/>
    <hyperlink ref="D56" r:id="rId3"/>
  </hyperlinks>
  <pageMargins left="0.7" right="0.7" top="0.75" bottom="0.75" header="0.3" footer="0.3"/>
  <pageSetup paperSize="9" orientation="portrait" r:id="rId4"/>
  <tableParts count="18"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59011-14-01</dc:creator>
  <cp:lastModifiedBy>59011-14-01</cp:lastModifiedBy>
  <dcterms:created xsi:type="dcterms:W3CDTF">2023-01-12T08:29:28Z</dcterms:created>
  <dcterms:modified xsi:type="dcterms:W3CDTF">2023-01-12T10:23:13Z</dcterms:modified>
</cp:coreProperties>
</file>