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9" i="1" l="1"/>
  <c r="S9" i="1"/>
  <c r="S3" i="1" l="1"/>
  <c r="S4" i="1"/>
  <c r="S15" i="1"/>
  <c r="S5" i="1"/>
  <c r="S6" i="1"/>
  <c r="S7" i="1"/>
  <c r="S8" i="1"/>
  <c r="S10" i="1"/>
  <c r="S11" i="1"/>
  <c r="S12" i="1"/>
  <c r="S14" i="1"/>
  <c r="S16" i="1"/>
  <c r="S13"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6" i="1"/>
  <c r="S75" i="1"/>
  <c r="S77" i="1"/>
  <c r="S78" i="1"/>
  <c r="S80" i="1"/>
  <c r="S85" i="1"/>
  <c r="S86" i="1"/>
  <c r="S87" i="1"/>
  <c r="S88" i="1"/>
  <c r="S89" i="1"/>
  <c r="S90" i="1"/>
  <c r="S91" i="1"/>
  <c r="S92" i="1"/>
  <c r="S93" i="1"/>
  <c r="S94" i="1"/>
  <c r="S95" i="1"/>
  <c r="S96" i="1"/>
  <c r="S97" i="1"/>
  <c r="K91" i="1" l="1"/>
  <c r="J91" i="1"/>
  <c r="I91" i="1"/>
  <c r="R91" i="1"/>
  <c r="Q91" i="1"/>
  <c r="J3" i="1"/>
  <c r="J4" i="1"/>
  <c r="J15" i="1"/>
  <c r="J5" i="1"/>
  <c r="J6" i="1"/>
  <c r="J7" i="1"/>
  <c r="J8" i="1"/>
  <c r="J9" i="1"/>
  <c r="J10" i="1"/>
  <c r="J11" i="1"/>
  <c r="J12" i="1"/>
  <c r="J14" i="1"/>
  <c r="J16" i="1"/>
  <c r="J13"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6" i="1"/>
  <c r="J77" i="1"/>
  <c r="J78" i="1"/>
  <c r="J79" i="1"/>
  <c r="J80" i="1"/>
  <c r="J81" i="1"/>
  <c r="J82" i="1"/>
  <c r="J83" i="1"/>
  <c r="J84" i="1"/>
  <c r="J85" i="1"/>
  <c r="J86" i="1"/>
  <c r="J87" i="1"/>
  <c r="J88" i="1"/>
  <c r="J89" i="1"/>
  <c r="J90" i="1"/>
  <c r="J92" i="1"/>
  <c r="J93" i="1"/>
  <c r="J94" i="1"/>
  <c r="J95" i="1"/>
  <c r="J96" i="1"/>
  <c r="J97" i="1"/>
  <c r="I3" i="1"/>
  <c r="I4" i="1"/>
  <c r="I15" i="1"/>
  <c r="I5" i="1"/>
  <c r="I6" i="1"/>
  <c r="I7" i="1"/>
  <c r="I8" i="1"/>
  <c r="I9" i="1"/>
  <c r="I10" i="1"/>
  <c r="I11" i="1"/>
  <c r="I12" i="1"/>
  <c r="I14" i="1"/>
  <c r="I16" i="1"/>
  <c r="I13"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6" i="1"/>
  <c r="I77" i="1"/>
  <c r="I78" i="1"/>
  <c r="I79" i="1"/>
  <c r="I80" i="1"/>
  <c r="I81" i="1"/>
  <c r="I82" i="1"/>
  <c r="I83" i="1"/>
  <c r="I84" i="1"/>
  <c r="I85" i="1"/>
  <c r="I86" i="1"/>
  <c r="I87" i="1"/>
  <c r="I88" i="1"/>
  <c r="I89" i="1"/>
  <c r="I90" i="1"/>
  <c r="I92" i="1"/>
  <c r="I93" i="1"/>
  <c r="I94" i="1"/>
  <c r="I95" i="1"/>
  <c r="I96" i="1"/>
  <c r="I97" i="1"/>
  <c r="K3" i="1"/>
  <c r="K4" i="1"/>
  <c r="K15" i="1"/>
  <c r="K5" i="1"/>
  <c r="K6" i="1"/>
  <c r="K7" i="1"/>
  <c r="K8" i="1"/>
  <c r="K9" i="1"/>
  <c r="K10" i="1"/>
  <c r="K11" i="1"/>
  <c r="K12" i="1"/>
  <c r="K14" i="1"/>
  <c r="K16" i="1"/>
  <c r="K13"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6" i="1"/>
  <c r="K75" i="1"/>
  <c r="K92" i="1"/>
  <c r="K93" i="1"/>
  <c r="K94" i="1"/>
  <c r="K95" i="1"/>
  <c r="K96" i="1"/>
  <c r="K97" i="1"/>
  <c r="K77" i="1"/>
  <c r="K78" i="1"/>
  <c r="K79" i="1"/>
  <c r="K80" i="1"/>
  <c r="K81" i="1"/>
  <c r="K82" i="1"/>
  <c r="K83" i="1"/>
  <c r="K84" i="1"/>
  <c r="K85" i="1"/>
  <c r="K86" i="1"/>
  <c r="K87" i="1"/>
  <c r="K88" i="1"/>
  <c r="K89" i="1"/>
  <c r="K90" i="1"/>
  <c r="K2" i="1"/>
  <c r="R97" i="1" l="1"/>
  <c r="Q97" i="1"/>
  <c r="R96" i="1"/>
  <c r="Q96" i="1"/>
  <c r="R95" i="1"/>
  <c r="Q95" i="1"/>
  <c r="R94" i="1"/>
  <c r="Q94" i="1"/>
  <c r="Q93" i="1"/>
  <c r="Q92" i="1"/>
  <c r="Q75" i="1"/>
  <c r="R76" i="1"/>
  <c r="Q76" i="1"/>
  <c r="Q74" i="1"/>
  <c r="R73" i="1"/>
  <c r="Q73" i="1"/>
  <c r="R72" i="1"/>
  <c r="Q72" i="1"/>
  <c r="R71" i="1"/>
  <c r="Q71" i="1"/>
  <c r="R70" i="1"/>
  <c r="Q70" i="1"/>
  <c r="R69" i="1"/>
  <c r="Q69" i="1"/>
  <c r="R68" i="1"/>
  <c r="Q68" i="1"/>
  <c r="R67" i="1"/>
  <c r="Q67" i="1"/>
  <c r="R66" i="1"/>
  <c r="Q66" i="1"/>
  <c r="R65" i="1"/>
  <c r="Q65"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R48" i="1"/>
  <c r="Q48" i="1"/>
  <c r="Q47" i="1"/>
  <c r="R46" i="1"/>
  <c r="Q46" i="1"/>
  <c r="R45" i="1"/>
  <c r="Q45" i="1"/>
  <c r="Q44" i="1"/>
  <c r="Q43" i="1"/>
  <c r="R42" i="1"/>
  <c r="Q42" i="1"/>
  <c r="R41" i="1"/>
  <c r="Q41" i="1"/>
  <c r="R40" i="1"/>
  <c r="Q40" i="1"/>
  <c r="R39" i="1"/>
  <c r="Q39" i="1"/>
  <c r="R38" i="1"/>
  <c r="Q38" i="1"/>
  <c r="Q37" i="1"/>
  <c r="Q36" i="1"/>
  <c r="R35" i="1"/>
  <c r="Q35" i="1"/>
  <c r="Q34" i="1"/>
  <c r="R33" i="1"/>
  <c r="Q33" i="1"/>
  <c r="R32" i="1"/>
  <c r="Q32" i="1"/>
  <c r="Q31" i="1"/>
  <c r="R30" i="1"/>
  <c r="Q30" i="1"/>
  <c r="Q29" i="1"/>
  <c r="Q28" i="1"/>
  <c r="Q26"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J2" i="1"/>
  <c r="I2" i="1"/>
  <c r="S2" i="1"/>
  <c r="R2" i="1"/>
  <c r="Q2" i="1"/>
</calcChain>
</file>

<file path=xl/sharedStrings.xml><?xml version="1.0" encoding="utf-8"?>
<sst xmlns="http://schemas.openxmlformats.org/spreadsheetml/2006/main" count="888" uniqueCount="732">
  <si>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</si>
  <si>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</si>
  <si>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</si>
  <si>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</si>
  <si>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</si>
  <si>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</si>
  <si>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</si>
  <si>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</si>
  <si>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</si>
  <si>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</si>
  <si>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</si>
  <si>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</si>
  <si>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</si>
  <si>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</si>
  <si>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</si>
  <si>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</si>
  <si>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</si>
  <si>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</si>
  <si>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</si>
  <si>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</si>
  <si>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</si>
  <si>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</si>
  <si>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</si>
  <si>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</si>
  <si>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</si>
  <si>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</si>
  <si>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</si>
  <si>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</si>
  <si>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</si>
  <si>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</si>
  <si>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</si>
  <si>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</si>
  <si>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Forever MÓR</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</si>
  <si>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</si>
  <si>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</si>
  <si>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</si>
  <si>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</si>
  <si>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</si>
  <si>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</si>
  <si>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</si>
  <si>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</si>
  <si>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</si>
  <si>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</si>
  <si>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</si>
  <si>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</si>
  <si>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</si>
  <si>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</si>
  <si>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</si>
  <si>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</si>
  <si>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</si>
  <si>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</si>
  <si>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</si>
  <si>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</si>
  <si>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</si>
  <si>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</si>
  <si>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</si>
  <si>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</si>
  <si>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</si>
  <si>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</si>
  <si>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</si>
  <si>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</si>
  <si>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</si>
  <si>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</si>
  <si>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</si>
  <si>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</si>
  <si>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</si>
  <si>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</si>
  <si>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</si>
  <si>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</si>
  <si>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</si>
  <si>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</si>
  <si>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</si>
  <si>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</si>
  <si>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</si>
  <si>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</si>
  <si>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</si>
  <si>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</si>
  <si>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</si>
  <si>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</si>
  <si>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</si>
  <si>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</si>
  <si>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</si>
  <si>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</si>
  <si>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</si>
  <si>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</si>
  <si>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</si>
  <si>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</si>
  <si>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</si>
  <si>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</si>
  <si>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</si>
  <si>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</si>
  <si>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</si>
  <si>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</si>
  <si>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</si>
  <si>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</si>
  <si>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</si>
  <si>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</si>
  <si>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</si>
  <si>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</si>
  <si>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</si>
  <si>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</si>
  <si>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</si>
  <si>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</si>
  <si>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</si>
  <si>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</si>
  <si>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</si>
  <si>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</si>
  <si>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</si>
  <si>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</si>
  <si>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</si>
  <si>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</si>
  <si>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</si>
  <si>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</si>
  <si>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</si>
  <si>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</si>
  <si>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</si>
  <si>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</si>
  <si>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</si>
  <si>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</si>
  <si>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</si>
  <si>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</si>
  <si>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</si>
  <si>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</si>
  <si>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</si>
  <si>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</si>
  <si>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</si>
  <si>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</si>
  <si>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</si>
  <si>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</si>
  <si>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</si>
  <si>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</si>
  <si>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</si>
  <si>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</si>
  <si>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</si>
  <si>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</si>
  <si>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</si>
  <si>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</si>
  <si>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</si>
  <si>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</si>
  <si>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</si>
  <si>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</si>
  <si>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</si>
  <si>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</si>
  <si>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</si>
  <si>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</si>
  <si>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</si>
  <si>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</si>
  <si>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</si>
  <si>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</si>
  <si>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</si>
  <si>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</si>
  <si>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</si>
  <si>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</si>
  <si>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</si>
  <si>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</si>
  <si>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</si>
  <si>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</si>
  <si>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</si>
  <si>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</si>
  <si>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</si>
  <si>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</si>
  <si>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</si>
  <si>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</si>
  <si>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</si>
  <si>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</si>
  <si>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</si>
  <si>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</si>
  <si>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</si>
  <si>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</si>
  <si>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</si>
  <si>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</si>
  <si>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</si>
  <si>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</si>
  <si>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</si>
  <si>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</si>
  <si>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</si>
  <si>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</si>
  <si>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</si>
  <si>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</si>
  <si>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</si>
  <si>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</si>
  <si>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</si>
  <si>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</si>
  <si>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</si>
  <si>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</si>
  <si>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</si>
  <si>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</si>
  <si>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</si>
  <si>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</si>
  <si>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</si>
  <si>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</si>
  <si>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</si>
  <si>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</si>
  <si>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</si>
  <si>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</si>
  <si>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</si>
  <si>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</si>
  <si>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</si>
  <si>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</si>
  <si>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</si>
  <si>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</si>
  <si>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</si>
  <si>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</si>
  <si>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</si>
  <si>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</si>
  <si>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</si>
  <si>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</si>
  <si>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</si>
  <si>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</si>
  <si>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</si>
  <si>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</si>
  <si>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</si>
  <si>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</si>
  <si>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</si>
  <si>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</si>
  <si>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</si>
  <si>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</si>
  <si>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</si>
  <si>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</si>
  <si>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</si>
  <si>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</si>
  <si>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</si>
  <si>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</si>
  <si>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</si>
  <si>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</si>
  <si>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</si>
  <si>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</si>
  <si>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</si>
  <si>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</si>
  <si>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</si>
  <si>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</si>
  <si>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</si>
  <si>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</si>
  <si>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</si>
  <si>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</si>
  <si>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</si>
  <si>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</si>
  <si>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</si>
  <si>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</si>
  <si>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</si>
  <si>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</si>
  <si>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</si>
  <si>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</si>
  <si>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</si>
  <si>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</si>
  <si>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</si>
  <si>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</si>
  <si>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</si>
  <si>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</si>
  <si>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</si>
  <si>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</si>
  <si>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</si>
  <si>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</si>
  <si>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</si>
  <si>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</si>
  <si>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</si>
  <si>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</si>
  <si>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</si>
  <si>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</si>
  <si>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</si>
  <si>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</si>
  <si>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</si>
  <si>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</si>
  <si>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</si>
  <si>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</si>
  <si>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</si>
  <si>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</si>
  <si>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</si>
  <si>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</si>
  <si>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</si>
  <si>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</si>
  <si>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</si>
  <si>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</si>
  <si>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</si>
  <si>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</si>
  <si>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</si>
  <si>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</si>
  <si>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</si>
  <si>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</si>
  <si>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</si>
  <si>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</si>
  <si>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</si>
  <si>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</si>
  <si>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</si>
  <si>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</si>
  <si>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</si>
  <si>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</si>
  <si>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</si>
  <si>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</si>
  <si>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</si>
  <si>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</si>
  <si>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</si>
  <si>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</si>
  <si>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</si>
  <si>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</si>
  <si>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</si>
  <si>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</si>
  <si>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</si>
  <si>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</si>
  <si>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</si>
  <si>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</si>
  <si>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</si>
  <si>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</si>
  <si>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</si>
  <si>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</si>
  <si>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</si>
  <si>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</si>
  <si>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</si>
  <si>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</si>
  <si>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</si>
  <si>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</si>
  <si>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</si>
  <si>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</si>
  <si>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</si>
  <si>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</si>
  <si>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</si>
  <si>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</si>
  <si>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</si>
  <si>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</si>
  <si>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</si>
  <si>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</si>
  <si>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</si>
  <si>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</si>
  <si>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</si>
  <si>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</si>
  <si>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</si>
  <si>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</si>
  <si>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</si>
  <si>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</si>
  <si>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</si>
  <si>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</si>
  <si>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</si>
  <si>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</si>
  <si>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</si>
  <si>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</si>
  <si>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</si>
  <si>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</si>
  <si>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</si>
  <si>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</si>
  <si>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</si>
  <si>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</si>
  <si>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</si>
  <si>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</si>
  <si>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</si>
  <si>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</si>
  <si>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</si>
  <si>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</si>
  <si>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</si>
  <si>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</si>
  <si>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</si>
  <si>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</si>
  <si>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</si>
  <si>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</si>
  <si>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</si>
  <si>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</si>
  <si>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</si>
  <si>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</si>
  <si>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</si>
  <si>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</si>
  <si>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</si>
  <si>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</si>
  <si>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</si>
  <si>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</si>
  <si>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</si>
  <si>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</si>
  <si>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</si>
  <si>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</si>
  <si>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</si>
  <si>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</si>
  <si>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</si>
  <si>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</si>
  <si>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</si>
  <si>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</si>
  <si>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</si>
  <si>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</si>
  <si>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</si>
  <si>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</si>
  <si>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</si>
  <si>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</si>
  <si>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</si>
  <si>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</si>
  <si>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</si>
  <si>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</si>
  <si>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</si>
  <si>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</si>
  <si>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</si>
  <si>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</si>
  <si>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</si>
  <si>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</si>
  <si>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</si>
  <si>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</si>
  <si>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</si>
  <si>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</si>
  <si>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</si>
  <si>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</si>
  <si>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</si>
  <si>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</si>
  <si>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</si>
  <si>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</si>
  <si>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</si>
  <si>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</si>
  <si>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</si>
  <si>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</si>
  <si>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</si>
  <si>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</si>
  <si>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</si>
  <si>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</si>
  <si>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</si>
  <si>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</si>
  <si>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</si>
  <si>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</si>
  <si>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</si>
  <si>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</si>
  <si>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</si>
  <si>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</si>
  <si>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</si>
  <si>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</si>
  <si>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</si>
  <si>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</si>
  <si>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</si>
  <si>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</si>
  <si>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</si>
  <si>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</si>
  <si>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</si>
  <si>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</si>
  <si>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</si>
  <si>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</si>
  <si>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</si>
  <si>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</si>
  <si>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</si>
  <si>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</si>
  <si>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</si>
  <si>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</si>
  <si>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</si>
  <si>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</si>
  <si>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</si>
  <si>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</si>
  <si>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</si>
  <si>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</si>
  <si>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</si>
  <si>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</si>
  <si>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</si>
  <si>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</si>
  <si>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</si>
  <si>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</si>
  <si>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</si>
  <si>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</si>
  <si>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</si>
  <si>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</si>
  <si>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</si>
  <si>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</si>
  <si>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</si>
  <si>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</si>
  <si>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</si>
  <si>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</si>
  <si>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</si>
  <si>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</si>
  <si>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</si>
  <si>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</si>
  <si>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</si>
  <si>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</si>
  <si>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</si>
  <si>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</si>
  <si>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</si>
  <si>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</si>
  <si>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</si>
  <si>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</si>
  <si>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</si>
  <si>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</si>
  <si>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</si>
  <si>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</si>
  <si>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</si>
  <si>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</si>
  <si>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</si>
  <si>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</si>
  <si>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</si>
  <si>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</si>
  <si>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</si>
  <si>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</si>
  <si>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</si>
  <si>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</si>
  <si>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</si>
  <si>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</si>
  <si>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</si>
  <si>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</si>
  <si>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</si>
  <si>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</si>
  <si>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</si>
  <si>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</si>
  <si>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</si>
  <si>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</si>
  <si>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</si>
  <si>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</si>
  <si>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</si>
  <si>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</si>
  <si>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</si>
  <si>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</si>
  <si>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</si>
  <si>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</si>
  <si>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</si>
  <si>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</si>
  <si>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</si>
  <si>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</si>
  <si>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</si>
  <si>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</si>
  <si>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</si>
  <si>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</si>
  <si>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</si>
  <si>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</si>
  <si>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</si>
  <si>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</si>
  <si>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</si>
  <si>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</si>
  <si>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</si>
  <si>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</si>
  <si>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</si>
  <si>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</si>
  <si>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</si>
  <si>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</si>
  <si>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</si>
  <si>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</si>
  <si>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</si>
  <si>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</si>
  <si>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</si>
  <si>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</si>
  <si>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</si>
  <si>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</si>
  <si>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</si>
  <si>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</si>
  <si>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</si>
  <si>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</si>
  <si>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</si>
  <si>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</si>
  <si>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</si>
  <si>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</si>
  <si>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</si>
  <si>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</si>
  <si>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</si>
  <si>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</si>
  <si>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</si>
  <si>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</si>
  <si>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</si>
  <si>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Подкрепете храносмилателната система и се насладете на невероятния манго вкус!</t>
  </si>
  <si>
    <t>Подобрете храносмилането си със силата на алоето и се насладете на вкуса на сладки и сочни праскови.</t>
  </si>
  <si>
    <t>оревър МООР е следващата стъпка в еволюцията на сутрешното ви кафе, издигайки го до ново ниво с уникална комбинация от B витамини и таурин.</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</si>
  <si>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</si>
  <si>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</si>
  <si>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</si>
  <si>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</si>
  <si>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</si>
  <si>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</si>
  <si>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</si>
  <si>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</si>
  <si>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</si>
  <si>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</si>
  <si>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</si>
  <si>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</si>
  <si>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</si>
  <si>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</si>
  <si>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 xml:space="preserve"> Уникалната ни формула съдържа индийска куркума и е подсилена с цинк, който допринася за нормалната функция на имунната система.</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</si>
  <si>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</si>
  <si>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</si>
  <si>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</si>
  <si>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Формула за освобождаване във времето, която осигурява постоянна доставка на активните съставки за тялото ви през целия ден.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</si>
  <si>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</si>
  <si>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</si>
  <si>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</si>
  <si>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</si>
  <si>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Поддържа всички аспекти на имунната система и е с високо съдържание на витамини C, D и цинк.</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</si>
  <si>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</si>
  <si>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</si>
  <si>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</si>
  <si>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</si>
  <si>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</si>
  <si>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Този продукт е смес от над 20 плода, зеленчуци, суперхрани и алое. Стимулира естествените нива на енергия и метаболизма и е богат на антиоксидантните витамини C и E.</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</si>
  <si>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</si>
  <si>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</si>
  <si>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</si>
  <si>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</si>
  <si>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</si>
  <si>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</si>
  <si>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</si>
  <si>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</si>
  <si>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</si>
  <si>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</si>
  <si>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</si>
  <si>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</si>
  <si>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</si>
  <si>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</si>
  <si>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</si>
  <si>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</si>
  <si>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</si>
  <si>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</si>
  <si>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</si>
  <si>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</si>
  <si>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</si>
  <si>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</si>
  <si>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</si>
  <si>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</si>
  <si>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</si>
  <si>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</si>
  <si>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</si>
  <si>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</si>
  <si>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</si>
  <si>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</si>
  <si>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</si>
  <si>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</si>
  <si>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</si>
  <si>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</si>
  <si>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</si>
  <si>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</si>
  <si>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</si>
  <si>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</si>
  <si>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</si>
  <si>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</si>
  <si>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</si>
  <si>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</si>
  <si>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</si>
  <si>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</si>
  <si>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</si>
  <si>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</si>
  <si>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</si>
  <si>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</si>
  <si>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</si>
  <si>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</si>
  <si>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</si>
  <si>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</si>
  <si>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</si>
  <si>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</si>
  <si>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</si>
  <si>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</si>
  <si>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</si>
  <si>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</si>
  <si>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</si>
  <si>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</si>
  <si>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forever_url_Iglika</t>
  </si>
  <si>
    <t>https://thealoeveraco.shop/g0N0Edfv</t>
  </si>
  <si>
    <t>https://thealoeveraco.shop/DWuZWvsA</t>
  </si>
  <si>
    <t>https://thealoeveraco.shop/7WUOG5Go</t>
  </si>
  <si>
    <t>https://thealoeveraco.shop/zg424tre</t>
  </si>
  <si>
    <t>https://thealoeveraco.shop/lLH7MLvE</t>
  </si>
  <si>
    <t>https://thealoeveraco.shop/6oigs3Sq</t>
  </si>
  <si>
    <t>https://thealoeveraco.shop/nsmpbuMG</t>
  </si>
  <si>
    <t>https://thealoeveraco.shop/88ujkIFC</t>
  </si>
  <si>
    <t>https://thealoeveraco.shop/yH7GhdHy</t>
  </si>
  <si>
    <t>https://thealoeveraco.shop/N8RFnEtO</t>
  </si>
  <si>
    <t>https://thealoeveraco.shop/bgTkhJgg</t>
  </si>
  <si>
    <t>https://thealoeveraco.shop/OTpibh1C</t>
  </si>
  <si>
    <t>https://thealoeveraco.shop/oV2Gpzcm</t>
  </si>
  <si>
    <t>https://thealoeveraco.shop/eljZeuvy</t>
  </si>
  <si>
    <t>https://thealoeveraco.shop/JuJbReAn</t>
  </si>
  <si>
    <t>https://thealoeveraco.shop/U8rMTYUX</t>
  </si>
  <si>
    <t>https://thealoeveraco.shop/c5gJgSPX</t>
  </si>
  <si>
    <t>https://thealoeveraco.shop/BtlWAd8u</t>
  </si>
  <si>
    <t>https://thealoeveraco.shop/51XKrD0U</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</si>
  <si>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</si>
  <si>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</si>
  <si>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</si>
  <si>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</si>
  <si>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</si>
  <si>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</si>
  <si>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</si>
  <si>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</si>
  <si>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</si>
  <si>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</si>
  <si>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</si>
  <si>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</si>
  <si>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</si>
  <si>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</si>
  <si>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</si>
  <si>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</si>
  <si>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</si>
  <si>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</si>
  <si>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</si>
  <si>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</si>
  <si>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</si>
  <si>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</si>
  <si>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</si>
  <si>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</si>
  <si>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</si>
  <si>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</si>
  <si>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</si>
  <si>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</si>
  <si>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</si>
  <si>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</si>
  <si>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</si>
  <si>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</si>
  <si>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</si>
  <si>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</si>
  <si>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</si>
  <si>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</si>
  <si>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</si>
  <si>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</si>
  <si>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</si>
  <si>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</si>
  <si>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</si>
  <si>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</si>
  <si>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</si>
  <si>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</si>
  <si>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</si>
  <si>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</si>
  <si>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</si>
  <si>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</si>
  <si>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</si>
  <si>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</si>
  <si>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</si>
  <si>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</si>
  <si>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</si>
  <si>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</si>
  <si>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</si>
  <si>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</si>
  <si>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</si>
  <si>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</si>
  <si>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</si>
  <si>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</si>
  <si>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</si>
  <si>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</si>
  <si>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</si>
  <si>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</si>
  <si>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</si>
  <si>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</si>
  <si>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</si>
  <si>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</si>
  <si>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</si>
  <si>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</si>
  <si>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</si>
  <si>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https://thealoeveraco.shop/Bw7LTIYH</t>
  </si>
  <si>
    <t>https://thealoeveraco.shop/3OuKeJNS</t>
  </si>
  <si>
    <t>https://thealoeveraco.shop/CcFL9YeD</t>
  </si>
  <si>
    <t>https://thealoeveraco.shop/Mgewjxoh</t>
  </si>
  <si>
    <t>https://thealoeveraco.shop/vqbNKGe4</t>
  </si>
  <si>
    <t>https://thealoeveraco.shop/QkywOMRR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</si>
</sst>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11"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u/>
      <sz val="11"/>
      <color rgb="FF92D050"/>
      <name val="Calibri"/>
      <family val="2"/>
      <scheme val="minor"/>
    </font>
    <font>
      <sz val="10"/>
      <name val="Arial"/>
      <family val="2"/>
      <charset val="204"/>
    </font>
    <font>
      <b/>
      <sz val="11"/>
      <name val="Calibri"/>
      <family val="2"/>
      <charset val="204"/>
      <scheme val="minor"/>
    </font>
    <font>
      <u/>
      <sz val="11"/>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0" fontId="6" fillId="0" borderId="0" xfId="1" applyFont="1" applyAlignment="1">
      <alignment horizontal="left" vertical="center"/>
    </xf>
    <xf numFmtId="164" fontId="3" fillId="0" borderId="0" xfId="0" applyNumberFormat="1" applyFont="1" applyAlignment="1">
      <alignment horizontal="left" vertical="center"/>
    </xf>
    <xf numFmtId="0" fontId="7" fillId="0" borderId="0" xfId="0" applyFont="1"/>
    <xf numFmtId="0" fontId="3" fillId="0" borderId="0" xfId="0" applyFont="1"/>
    <xf numFmtId="8" fontId="3" fillId="0" borderId="0" xfId="0" applyNumberFormat="1" applyFont="1" applyAlignment="1">
      <alignment horizontal="center" vertical="center"/>
    </xf>
    <xf numFmtId="0" fontId="3" fillId="0" borderId="0" xfId="0" applyNumberFormat="1" applyFont="1" applyAlignment="1">
      <alignment horizontal="left" vertical="center" wrapText="1"/>
    </xf>
    <xf numFmtId="0" fontId="6" fillId="0" borderId="0" xfId="1" applyFont="1" applyAlignment="1">
      <alignment horizontal="left" vertical="center" wrapText="1"/>
    </xf>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8" fillId="0" borderId="0" xfId="0" applyFont="1"/>
    <xf numFmtId="0" fontId="9" fillId="0" borderId="0" xfId="1" applyFont="1"/>
    <xf numFmtId="0" fontId="9" fillId="0" borderId="0" xfId="1" applyFont="1" applyFill="1"/>
    <xf numFmtId="0" fontId="10" fillId="0" borderId="0" xfId="0" applyFont="1"/>
    <xf numFmtId="0" fontId="6" fillId="0" borderId="0" xfId="1" applyFont="1"/>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N8RFnEtO" TargetMode="External"/><Relationship Id="rId21" Type="http://schemas.openxmlformats.org/officeDocument/2006/relationships/hyperlink" Target="https://thealoeveraco.shop/lLH7MLvE" TargetMode="External"/><Relationship Id="rId42" Type="http://schemas.openxmlformats.org/officeDocument/2006/relationships/hyperlink" Target="https://thealoeveraco.shop/jXuplLci" TargetMode="External"/><Relationship Id="rId47" Type="http://schemas.openxmlformats.org/officeDocument/2006/relationships/hyperlink" Target="https://thealoeveraco.shop/m9JqomVb" TargetMode="External"/><Relationship Id="rId63" Type="http://schemas.openxmlformats.org/officeDocument/2006/relationships/hyperlink" Target="https://thealoeveraco.shop/vV96wQdN" TargetMode="External"/><Relationship Id="rId68" Type="http://schemas.openxmlformats.org/officeDocument/2006/relationships/hyperlink" Target="https://thealoeveraco.shop/P1e94CjQ" TargetMode="External"/><Relationship Id="rId84" Type="http://schemas.openxmlformats.org/officeDocument/2006/relationships/hyperlink" Target="https://thealoeveraco.shop/BEq3gHup" TargetMode="External"/><Relationship Id="rId89" Type="http://schemas.openxmlformats.org/officeDocument/2006/relationships/hyperlink" Target="https://thealoeveraco.shop/GjNqqypv" TargetMode="External"/><Relationship Id="rId16" Type="http://schemas.openxmlformats.org/officeDocument/2006/relationships/hyperlink" Target="https://iglika.me/products_img/Product_details_JPG/1086b.jpg" TargetMode="External"/><Relationship Id="rId11" Type="http://schemas.openxmlformats.org/officeDocument/2006/relationships/hyperlink" Target="https://thealoeveraco.shop/wP6hdOv4" TargetMode="External"/><Relationship Id="rId32" Type="http://schemas.openxmlformats.org/officeDocument/2006/relationships/hyperlink" Target="https://thealoeveraco.shop/U8rMTYUX" TargetMode="External"/><Relationship Id="rId37" Type="http://schemas.openxmlformats.org/officeDocument/2006/relationships/hyperlink" Target="https://thealoeveraco.shop/608ZM6m7" TargetMode="External"/><Relationship Id="rId53" Type="http://schemas.openxmlformats.org/officeDocument/2006/relationships/hyperlink" Target="https://thealoeveraco.shop/tDAI8LjF" TargetMode="External"/><Relationship Id="rId58" Type="http://schemas.openxmlformats.org/officeDocument/2006/relationships/hyperlink" Target="https://thealoeveraco.shop/FBkdYCvw" TargetMode="External"/><Relationship Id="rId74" Type="http://schemas.openxmlformats.org/officeDocument/2006/relationships/hyperlink" Target="https://thealoeveraco.shop/QrrXTDud" TargetMode="External"/><Relationship Id="rId79" Type="http://schemas.openxmlformats.org/officeDocument/2006/relationships/hyperlink" Target="https://thealoeveraco.shop/lASN8CmS" TargetMode="External"/><Relationship Id="rId102" Type="http://schemas.openxmlformats.org/officeDocument/2006/relationships/hyperlink" Target="https://thealoeveraco.shop/CcFL9YeD" TargetMode="External"/><Relationship Id="rId5" Type="http://schemas.openxmlformats.org/officeDocument/2006/relationships/hyperlink" Target="https://flp.bg/bg/dl/C9_Booklet_BG.pdf" TargetMode="External"/><Relationship Id="rId90" Type="http://schemas.openxmlformats.org/officeDocument/2006/relationships/hyperlink" Target="https://thealoeveraco.shop/yTpqpuy6" TargetMode="External"/><Relationship Id="rId95" Type="http://schemas.openxmlformats.org/officeDocument/2006/relationships/hyperlink" Target="https://thealoeveraco.shop/qY5GlJOY" TargetMode="External"/><Relationship Id="rId22" Type="http://schemas.openxmlformats.org/officeDocument/2006/relationships/hyperlink" Target="https://thealoeveraco.shop/6oigs3Sq" TargetMode="External"/><Relationship Id="rId27" Type="http://schemas.openxmlformats.org/officeDocument/2006/relationships/hyperlink" Target="https://thealoeveraco.shop/bgTkhJgg" TargetMode="External"/><Relationship Id="rId43" Type="http://schemas.openxmlformats.org/officeDocument/2006/relationships/hyperlink" Target="https://thealoeveraco.shop/MmfbgTQI" TargetMode="External"/><Relationship Id="rId48" Type="http://schemas.openxmlformats.org/officeDocument/2006/relationships/hyperlink" Target="https://thealoeveraco.shop/uCJP3Iei" TargetMode="External"/><Relationship Id="rId64" Type="http://schemas.openxmlformats.org/officeDocument/2006/relationships/hyperlink" Target="https://thealoeveraco.shop/LjiZZ5r3" TargetMode="External"/><Relationship Id="rId69" Type="http://schemas.openxmlformats.org/officeDocument/2006/relationships/hyperlink" Target="https://thealoeveraco.shop/95RH86qz" TargetMode="External"/><Relationship Id="rId80" Type="http://schemas.openxmlformats.org/officeDocument/2006/relationships/hyperlink" Target="https://thealoeveraco.shop/ATpiKpn5" TargetMode="External"/><Relationship Id="rId85" Type="http://schemas.openxmlformats.org/officeDocument/2006/relationships/hyperlink" Target="https://thealoeveraco.shop/9yvfLLs8"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g0N0Edfv" TargetMode="External"/><Relationship Id="rId25" Type="http://schemas.openxmlformats.org/officeDocument/2006/relationships/hyperlink" Target="https://thealoeveraco.shop/yH7GhdHy" TargetMode="External"/><Relationship Id="rId33" Type="http://schemas.openxmlformats.org/officeDocument/2006/relationships/hyperlink" Target="https://thealoeveraco.shop/c5gJgSPX" TargetMode="External"/><Relationship Id="rId38" Type="http://schemas.openxmlformats.org/officeDocument/2006/relationships/hyperlink" Target="https://thealoeveraco.shop/bWBqBies" TargetMode="External"/><Relationship Id="rId46" Type="http://schemas.openxmlformats.org/officeDocument/2006/relationships/hyperlink" Target="https://thealoeveraco.shop/F3KOR61U" TargetMode="External"/><Relationship Id="rId59" Type="http://schemas.openxmlformats.org/officeDocument/2006/relationships/hyperlink" Target="https://thealoeveraco.shop/c9Uu3NxI" TargetMode="External"/><Relationship Id="rId67" Type="http://schemas.openxmlformats.org/officeDocument/2006/relationships/hyperlink" Target="https://thealoeveraco.shop/ZQ6jLj4u" TargetMode="External"/><Relationship Id="rId103" Type="http://schemas.openxmlformats.org/officeDocument/2006/relationships/hyperlink" Target="https://thealoeveraco.shop/Mgewjxoh" TargetMode="External"/><Relationship Id="rId20" Type="http://schemas.openxmlformats.org/officeDocument/2006/relationships/hyperlink" Target="https://thealoeveraco.shop/zg424tre" TargetMode="External"/><Relationship Id="rId41" Type="http://schemas.openxmlformats.org/officeDocument/2006/relationships/hyperlink" Target="https://thealoeveraco.shop/hZ6XhFLT" TargetMode="External"/><Relationship Id="rId54" Type="http://schemas.openxmlformats.org/officeDocument/2006/relationships/hyperlink" Target="https://thealoeveraco.shop/Mgwte2JU" TargetMode="External"/><Relationship Id="rId62" Type="http://schemas.openxmlformats.org/officeDocument/2006/relationships/hyperlink" Target="https://thealoeveraco.shop/ff9QmJ3d" TargetMode="External"/><Relationship Id="rId70" Type="http://schemas.openxmlformats.org/officeDocument/2006/relationships/hyperlink" Target="https://thealoeveraco.shop/8Y4hMlj1" TargetMode="External"/><Relationship Id="rId75" Type="http://schemas.openxmlformats.org/officeDocument/2006/relationships/hyperlink" Target="https://thealoeveraco.shop/zSubVWMB" TargetMode="External"/><Relationship Id="rId83" Type="http://schemas.openxmlformats.org/officeDocument/2006/relationships/hyperlink" Target="https://thealoeveraco.shop/jr3UVgsL" TargetMode="External"/><Relationship Id="rId88" Type="http://schemas.openxmlformats.org/officeDocument/2006/relationships/hyperlink" Target="https://thealoeveraco.shop/zrMoxJu3" TargetMode="External"/><Relationship Id="rId91" Type="http://schemas.openxmlformats.org/officeDocument/2006/relationships/hyperlink" Target="https://thealoeveraco.shop/DqyWrQtk" TargetMode="External"/><Relationship Id="rId96" Type="http://schemas.openxmlformats.org/officeDocument/2006/relationships/hyperlink" Target="https://thealoeveraco.shop/hGOV7jBk"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23" Type="http://schemas.openxmlformats.org/officeDocument/2006/relationships/hyperlink" Target="https://thealoeveraco.shop/nsmpbuMG" TargetMode="External"/><Relationship Id="rId28" Type="http://schemas.openxmlformats.org/officeDocument/2006/relationships/hyperlink" Target="https://thealoeveraco.shop/OTpibh1C" TargetMode="External"/><Relationship Id="rId36" Type="http://schemas.openxmlformats.org/officeDocument/2006/relationships/hyperlink" Target="https://thealoeveraco.shop/dKIR8x9E" TargetMode="External"/><Relationship Id="rId49" Type="http://schemas.openxmlformats.org/officeDocument/2006/relationships/hyperlink" Target="https://thealoeveraco.shop/it4M3In5" TargetMode="External"/><Relationship Id="rId57" Type="http://schemas.openxmlformats.org/officeDocument/2006/relationships/hyperlink" Target="https://thealoeveraco.shop/Pwm72PiZ" TargetMode="External"/><Relationship Id="rId10" Type="http://schemas.openxmlformats.org/officeDocument/2006/relationships/hyperlink" Target="https://flp.bg/bg/dl/C9_Booklet_BG.pdf" TargetMode="External"/><Relationship Id="rId31" Type="http://schemas.openxmlformats.org/officeDocument/2006/relationships/hyperlink" Target="https://thealoeveraco.shop/JuJbReAn" TargetMode="External"/><Relationship Id="rId44" Type="http://schemas.openxmlformats.org/officeDocument/2006/relationships/hyperlink" Target="https://thealoeveraco.shop/xHCoKe2A" TargetMode="External"/><Relationship Id="rId52" Type="http://schemas.openxmlformats.org/officeDocument/2006/relationships/hyperlink" Target="https://thealoeveraco.shop/IG3PwOSB" TargetMode="External"/><Relationship Id="rId60" Type="http://schemas.openxmlformats.org/officeDocument/2006/relationships/hyperlink" Target="https://thealoeveraco.shop/feazZwmR" TargetMode="External"/><Relationship Id="rId65" Type="http://schemas.openxmlformats.org/officeDocument/2006/relationships/hyperlink" Target="https://thealoeveraco.shop/I3ZYPeQR" TargetMode="External"/><Relationship Id="rId73" Type="http://schemas.openxmlformats.org/officeDocument/2006/relationships/hyperlink" Target="https://thealoeveraco.shop/hVaJWZ3t" TargetMode="External"/><Relationship Id="rId78" Type="http://schemas.openxmlformats.org/officeDocument/2006/relationships/hyperlink" Target="https://thealoeveraco.shop/CkRFq8QX" TargetMode="External"/><Relationship Id="rId81" Type="http://schemas.openxmlformats.org/officeDocument/2006/relationships/hyperlink" Target="https://thealoeveraco.shop/EcIxs8hM" TargetMode="External"/><Relationship Id="rId86" Type="http://schemas.openxmlformats.org/officeDocument/2006/relationships/hyperlink" Target="https://thealoeveraco.shop/lbCkmLZU" TargetMode="External"/><Relationship Id="rId94" Type="http://schemas.openxmlformats.org/officeDocument/2006/relationships/hyperlink" Target="https://thealoeveraco.shop/67JtZWgy" TargetMode="External"/><Relationship Id="rId99" Type="http://schemas.openxmlformats.org/officeDocument/2006/relationships/hyperlink" Target="https://thealoeveraco.shop/DszYBBqu" TargetMode="External"/><Relationship Id="rId101" Type="http://schemas.openxmlformats.org/officeDocument/2006/relationships/hyperlink" Target="https://thealoeveraco.shop/3OuKeJNS"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DWuZWvsA" TargetMode="External"/><Relationship Id="rId39" Type="http://schemas.openxmlformats.org/officeDocument/2006/relationships/hyperlink" Target="https://thealoeveraco.shop/pp6Biymf" TargetMode="External"/><Relationship Id="rId34" Type="http://schemas.openxmlformats.org/officeDocument/2006/relationships/hyperlink" Target="https://thealoeveraco.shop/BtlWAd8u" TargetMode="External"/><Relationship Id="rId50" Type="http://schemas.openxmlformats.org/officeDocument/2006/relationships/hyperlink" Target="https://thealoeveraco.shop/4ptcfIrN" TargetMode="External"/><Relationship Id="rId55" Type="http://schemas.openxmlformats.org/officeDocument/2006/relationships/hyperlink" Target="https://thealoeveraco.shop/savXqceB" TargetMode="External"/><Relationship Id="rId76" Type="http://schemas.openxmlformats.org/officeDocument/2006/relationships/hyperlink" Target="https://thealoeveraco.shop/batDZQ5Z" TargetMode="External"/><Relationship Id="rId97" Type="http://schemas.openxmlformats.org/officeDocument/2006/relationships/hyperlink" Target="https://thealoeveraco.shop/wZWsJ8DI" TargetMode="External"/><Relationship Id="rId104" Type="http://schemas.openxmlformats.org/officeDocument/2006/relationships/printerSettings" Target="../printerSettings/printerSettings1.bin"/><Relationship Id="rId7" Type="http://schemas.openxmlformats.org/officeDocument/2006/relationships/hyperlink" Target="https://flp.bg/bg/dl/C9_Booklet_BG.pdf" TargetMode="External"/><Relationship Id="rId71" Type="http://schemas.openxmlformats.org/officeDocument/2006/relationships/hyperlink" Target="https://thealoeveraco.shop/ilENrvBE" TargetMode="External"/><Relationship Id="rId92" Type="http://schemas.openxmlformats.org/officeDocument/2006/relationships/hyperlink" Target="https://thealoeveraco.shop/cF5GiTqo" TargetMode="External"/><Relationship Id="rId2" Type="http://schemas.openxmlformats.org/officeDocument/2006/relationships/hyperlink" Target="https://thealoeveraco.shop/6poMbxCu" TargetMode="External"/><Relationship Id="rId29" Type="http://schemas.openxmlformats.org/officeDocument/2006/relationships/hyperlink" Target="https://thealoeveraco.shop/oV2Gpzcm" TargetMode="External"/><Relationship Id="rId24" Type="http://schemas.openxmlformats.org/officeDocument/2006/relationships/hyperlink" Target="https://thealoeveraco.shop/88ujkIFC" TargetMode="External"/><Relationship Id="rId40" Type="http://schemas.openxmlformats.org/officeDocument/2006/relationships/hyperlink" Target="https://thealoeveraco.shop/orDUzwrk" TargetMode="External"/><Relationship Id="rId45" Type="http://schemas.openxmlformats.org/officeDocument/2006/relationships/hyperlink" Target="https://thealoeveraco.shop/rSN4SSzw" TargetMode="External"/><Relationship Id="rId66" Type="http://schemas.openxmlformats.org/officeDocument/2006/relationships/hyperlink" Target="https://thealoeveraco.shop/I1fBHfO0" TargetMode="External"/><Relationship Id="rId87" Type="http://schemas.openxmlformats.org/officeDocument/2006/relationships/hyperlink" Target="https://thealoeveraco.shop/Ybiouxux" TargetMode="External"/><Relationship Id="rId61" Type="http://schemas.openxmlformats.org/officeDocument/2006/relationships/hyperlink" Target="https://thealoeveraco.shop/OeBqQf5W" TargetMode="External"/><Relationship Id="rId82" Type="http://schemas.openxmlformats.org/officeDocument/2006/relationships/hyperlink" Target="https://thealoeveraco.shop/TPocrD47" TargetMode="External"/><Relationship Id="rId19" Type="http://schemas.openxmlformats.org/officeDocument/2006/relationships/hyperlink" Target="https://thealoeveraco.shop/7WUOG5Go" TargetMode="External"/><Relationship Id="rId14" Type="http://schemas.openxmlformats.org/officeDocument/2006/relationships/hyperlink" Target="https://iglika.me/products_img/Product_details_JPG/1086b.jpg" TargetMode="External"/><Relationship Id="rId30" Type="http://schemas.openxmlformats.org/officeDocument/2006/relationships/hyperlink" Target="https://thealoeveraco.shop/eljZeuvy" TargetMode="External"/><Relationship Id="rId35" Type="http://schemas.openxmlformats.org/officeDocument/2006/relationships/hyperlink" Target="https://thealoeveraco.shop/51XKrD0U" TargetMode="External"/><Relationship Id="rId56" Type="http://schemas.openxmlformats.org/officeDocument/2006/relationships/hyperlink" Target="https://thealoeveraco.shop/ldN3MY2F" TargetMode="External"/><Relationship Id="rId77" Type="http://schemas.openxmlformats.org/officeDocument/2006/relationships/hyperlink" Target="https://thealoeveraco.shop/rqwf5jzj" TargetMode="External"/><Relationship Id="rId100" Type="http://schemas.openxmlformats.org/officeDocument/2006/relationships/hyperlink" Target="https://thealoeveraco.shop/Bw7LTIYH" TargetMode="External"/><Relationship Id="rId8" Type="http://schemas.openxmlformats.org/officeDocument/2006/relationships/hyperlink" Target="https://flp.bg/bg/dl/C9_Booklet_BG.pdf" TargetMode="External"/><Relationship Id="rId51" Type="http://schemas.openxmlformats.org/officeDocument/2006/relationships/hyperlink" Target="https://thealoeveraco.shop/9QaTbW7O" TargetMode="External"/><Relationship Id="rId72" Type="http://schemas.openxmlformats.org/officeDocument/2006/relationships/hyperlink" Target="https://thealoeveraco.shop/RILK6AbV" TargetMode="External"/><Relationship Id="rId93" Type="http://schemas.openxmlformats.org/officeDocument/2006/relationships/hyperlink" Target="https://thealoeveraco.shop/OevtJba7" TargetMode="External"/><Relationship Id="rId98" Type="http://schemas.openxmlformats.org/officeDocument/2006/relationships/hyperlink" Target="https://thealoeveraco.shop/lY0pPZdA" TargetMode="External"/><Relationship Id="rId3" Type="http://schemas.openxmlformats.org/officeDocument/2006/relationships/hyperlink" Target="https://flp.bg/bg/dl/VItal5_B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tabSelected="1" topLeftCell="B73" workbookViewId="0">
      <selection activeCell="F90" sqref="F90"/>
    </sheetView>
  </sheetViews>
  <sheetFormatPr defaultColWidth="17.21875" defaultRowHeight="16.8" customHeight="1" x14ac:dyDescent="0.3"/>
  <cols>
    <col min="1" max="1" width="8.5546875" customWidth="1"/>
    <col min="2" max="2" width="28.88671875" customWidth="1"/>
    <col min="4" max="4" width="11.44140625" customWidth="1"/>
    <col min="5" max="5" width="35.33203125" customWidth="1"/>
    <col min="6" max="6" width="33.21875" style="45" customWidth="1"/>
    <col min="8" max="8" width="17.21875" style="31"/>
    <col min="11" max="12" width="17.21875" style="30"/>
    <col min="17" max="17" width="8" customWidth="1"/>
    <col min="18" max="18" width="7.88671875" customWidth="1"/>
    <col min="19" max="19" width="21.5546875" customWidth="1"/>
  </cols>
  <sheetData>
    <row r="1" spans="1:19" s="34" customFormat="1" ht="16.8" customHeight="1" x14ac:dyDescent="0.3">
      <c r="A1" s="34" t="s">
        <v>632</v>
      </c>
      <c r="B1" s="32" t="s">
        <v>0</v>
      </c>
      <c r="C1" s="32" t="s">
        <v>1</v>
      </c>
      <c r="D1" s="33" t="s">
        <v>2</v>
      </c>
      <c r="E1" s="34" t="s">
        <v>634</v>
      </c>
      <c r="F1" s="42" t="s">
        <v>635</v>
      </c>
      <c r="G1" s="32" t="s">
        <v>6</v>
      </c>
      <c r="H1" s="35" t="s">
        <v>7</v>
      </c>
      <c r="I1" s="32" t="s">
        <v>11</v>
      </c>
      <c r="J1" s="32" t="s">
        <v>12</v>
      </c>
      <c r="K1" s="33" t="s">
        <v>621</v>
      </c>
      <c r="L1" s="33" t="s">
        <v>622</v>
      </c>
      <c r="M1" s="33" t="s">
        <v>540</v>
      </c>
      <c r="N1" s="32" t="s">
        <v>8</v>
      </c>
      <c r="O1" s="32" t="s">
        <v>9</v>
      </c>
      <c r="P1" s="32" t="s">
        <v>10</v>
      </c>
      <c r="Q1" s="36" t="s">
        <v>3</v>
      </c>
      <c r="R1" s="32" t="s">
        <v>4</v>
      </c>
      <c r="S1" s="32" t="s">
        <v>5</v>
      </c>
    </row>
    <row r="2" spans="1:19" ht="16.8" customHeight="1" x14ac:dyDescent="0.3">
      <c r="A2">
        <v>1</v>
      </c>
      <c r="B2" s="1" t="s">
        <v>13</v>
      </c>
      <c r="C2" s="1" t="s">
        <v>14</v>
      </c>
      <c r="D2" s="2">
        <v>1000</v>
      </c>
      <c r="E2" t="s">
        <v>19</v>
      </c>
      <c r="F2" s="43" t="s">
        <v>652</v>
      </c>
      <c r="G2" s="4" t="s">
        <v>15</v>
      </c>
      <c r="H2" s="5">
        <v>59.54</v>
      </c>
      <c r="I2" s="6">
        <f>H2 * 0.95</f>
        <v>56.562999999999995</v>
      </c>
      <c r="J2" s="6">
        <f>H2 * 0.7</f>
        <v>41.677999999999997</v>
      </c>
      <c r="K2" s="5" t="str">
        <f t="shared" ref="K2:K33" si="0">D2 &amp; ".html"</f>
        <v>1000.html</v>
      </c>
      <c r="L2" s="5" t="s">
        <v>623</v>
      </c>
      <c r="M2" s="5" t="s">
        <v>541</v>
      </c>
      <c r="N2" s="1" t="s">
        <v>16</v>
      </c>
      <c r="O2" s="1" t="s">
        <v>17</v>
      </c>
      <c r="P2" s="1" t="s">
        <v>18</v>
      </c>
      <c r="Q2" s="3" t="str">
        <f xml:space="preserve"> "https://iglika.me/products_img/Product_details_JPG/" &amp; D2:D97 &amp;".jpg"</f>
        <v>https://iglika.me/products_img/Product_details_JPG/1000.jpg</v>
      </c>
      <c r="R2" s="1" t="str">
        <f xml:space="preserve"> "https://iglika.me/products_img/Product_details_JPG/" &amp; D2:D97 &amp;"a" &amp;".jpg"</f>
        <v>https://iglika.me/products_img/Product_details_JPG/1000a.jpg</v>
      </c>
      <c r="S2" s="1" t="str">
        <f xml:space="preserve"> "https://iglika.me/products_img/Product_details_JPG/" &amp; D2:D97 &amp;"b" &amp;".jpg"</f>
        <v>https://iglika.me/products_img/Product_details_JPG/1000b.jpg</v>
      </c>
    </row>
    <row r="3" spans="1:19" ht="16.8" customHeight="1" x14ac:dyDescent="0.3">
      <c r="A3">
        <v>2</v>
      </c>
      <c r="B3" s="1" t="s">
        <v>20</v>
      </c>
      <c r="C3" s="1" t="s">
        <v>21</v>
      </c>
      <c r="D3" s="2">
        <v>1001</v>
      </c>
      <c r="E3" t="s">
        <v>25</v>
      </c>
      <c r="F3" s="43" t="s">
        <v>653</v>
      </c>
      <c r="G3" s="4" t="s">
        <v>22</v>
      </c>
      <c r="H3" s="5">
        <v>59.54</v>
      </c>
      <c r="I3" s="6">
        <f t="shared" ref="I3:I66" si="1">H3 * 0.95</f>
        <v>56.562999999999995</v>
      </c>
      <c r="J3" s="6">
        <f t="shared" ref="J3:J66" si="2">H3 * 0.7</f>
        <v>41.677999999999997</v>
      </c>
      <c r="K3" s="5" t="str">
        <f t="shared" si="0"/>
        <v>1001.html</v>
      </c>
      <c r="L3" s="5" t="s">
        <v>623</v>
      </c>
      <c r="M3" s="5" t="s">
        <v>542</v>
      </c>
      <c r="N3" s="1" t="s">
        <v>23</v>
      </c>
      <c r="O3" s="1" t="s">
        <v>24</v>
      </c>
      <c r="P3" s="1" t="s">
        <v>18</v>
      </c>
      <c r="Q3" s="3" t="str">
        <f xml:space="preserve"> "https://iglika.me/products_img/Product_details_JPG/" &amp; D3:D77 &amp;".jpg"</f>
        <v>https://iglika.me/products_img/Product_details_JPG/1001.jpg</v>
      </c>
      <c r="R3" s="1" t="str">
        <f xml:space="preserve"> "https://iglika.me/products_img/Product_details_JPG/" &amp; D3:D77 &amp;"a" &amp;".jpg"</f>
        <v>https://iglika.me/products_img/Product_details_JPG/1001a.jpg</v>
      </c>
      <c r="S3" s="1" t="str">
        <f xml:space="preserve"> "https://iglika.me/products_img/Product_details_JPG/" &amp; D3:D98 &amp;"b" &amp;".jpg"</f>
        <v>https://iglika.me/products_img/Product_details_JPG/1001b.jpg</v>
      </c>
    </row>
    <row r="4" spans="1:19" ht="16.8" customHeight="1" x14ac:dyDescent="0.3">
      <c r="A4">
        <v>3</v>
      </c>
      <c r="B4" s="7" t="s">
        <v>26</v>
      </c>
      <c r="C4" s="8" t="s">
        <v>27</v>
      </c>
      <c r="D4" s="9">
        <v>1075</v>
      </c>
      <c r="E4" s="7" t="s">
        <v>31</v>
      </c>
      <c r="F4" s="43" t="s">
        <v>654</v>
      </c>
      <c r="G4" s="11" t="s">
        <v>28</v>
      </c>
      <c r="H4" s="12">
        <v>59.54</v>
      </c>
      <c r="I4" s="6">
        <f t="shared" si="1"/>
        <v>56.562999999999995</v>
      </c>
      <c r="J4" s="6">
        <f t="shared" si="2"/>
        <v>41.677999999999997</v>
      </c>
      <c r="K4" s="5" t="str">
        <f t="shared" si="0"/>
        <v>1075.html</v>
      </c>
      <c r="L4" s="12" t="s">
        <v>623</v>
      </c>
      <c r="M4" s="12" t="s">
        <v>543</v>
      </c>
      <c r="N4" s="8" t="s">
        <v>29</v>
      </c>
      <c r="O4" s="8" t="s">
        <v>24</v>
      </c>
      <c r="P4" s="8" t="s">
        <v>30</v>
      </c>
      <c r="Q4" s="10" t="str">
        <f xml:space="preserve"> "https://iglika.me/products_img/Product_details_JPG/" &amp; D4:D78 &amp;".jpg"</f>
        <v>https://iglika.me/products_img/Product_details_JPG/1075.jpg</v>
      </c>
      <c r="R4" s="8" t="str">
        <f xml:space="preserve"> "https://iglika.me/products_img/Product_details_JPG/" &amp; D4:D78 &amp;"a" &amp;".jpg"</f>
        <v>https://iglika.me/products_img/Product_details_JPG/1075a.jpg</v>
      </c>
      <c r="S4" s="1" t="str">
        <f xml:space="preserve"> "https://iglika.me/products_img/Product_details_JPG/" &amp; D4:D99 &amp;"b" &amp;".jpg"</f>
        <v>https://iglika.me/products_img/Product_details_JPG/1075b.jpg</v>
      </c>
    </row>
    <row r="5" spans="1:19" ht="16.8" customHeight="1" x14ac:dyDescent="0.3">
      <c r="A5">
        <v>4</v>
      </c>
      <c r="B5" s="1" t="s">
        <v>39</v>
      </c>
      <c r="C5" s="1" t="s">
        <v>40</v>
      </c>
      <c r="D5" s="2">
        <v>1002</v>
      </c>
      <c r="E5" t="s">
        <v>44</v>
      </c>
      <c r="F5" s="43" t="s">
        <v>719</v>
      </c>
      <c r="G5" s="4" t="s">
        <v>41</v>
      </c>
      <c r="H5" s="5">
        <v>59.54</v>
      </c>
      <c r="I5" s="6">
        <f t="shared" si="1"/>
        <v>56.562999999999995</v>
      </c>
      <c r="J5" s="6">
        <f t="shared" si="2"/>
        <v>41.677999999999997</v>
      </c>
      <c r="K5" s="5" t="str">
        <f t="shared" si="0"/>
        <v>1002.html</v>
      </c>
      <c r="L5" s="5" t="s">
        <v>623</v>
      </c>
      <c r="M5" s="5" t="s">
        <v>545</v>
      </c>
      <c r="N5" s="1" t="s">
        <v>42</v>
      </c>
      <c r="O5" s="1" t="s">
        <v>17</v>
      </c>
      <c r="P5" s="1" t="s">
        <v>43</v>
      </c>
      <c r="Q5" s="3" t="str">
        <f xml:space="preserve"> "https://iglika.me/products_img/Product_details_JPG/" &amp; D5:D78 &amp;".jpg"</f>
        <v>https://iglika.me/products_img/Product_details_JPG/1002.jpg</v>
      </c>
      <c r="R5" s="1" t="str">
        <f xml:space="preserve"> "https://iglika.me/products_img/Product_details_JPG/" &amp; D5:D78 &amp;"a" &amp;".jpg"</f>
        <v>https://iglika.me/products_img/Product_details_JPG/1002a.jpg</v>
      </c>
      <c r="S5" s="1" t="str">
        <f t="shared" ref="S5:S12" si="3" xml:space="preserve"> "https://iglika.me/products_img/Product_details_JPG/" &amp; D5:D101 &amp;"b" &amp;".jpg"</f>
        <v>https://iglika.me/products_img/Product_details_JPG/1002b.jpg</v>
      </c>
    </row>
    <row r="6" spans="1:19" ht="16.8" customHeight="1" x14ac:dyDescent="0.3">
      <c r="A6">
        <v>5</v>
      </c>
      <c r="B6" s="1" t="s">
        <v>45</v>
      </c>
      <c r="C6" s="1" t="s">
        <v>46</v>
      </c>
      <c r="D6" s="2">
        <v>1003</v>
      </c>
      <c r="E6" t="s">
        <v>48</v>
      </c>
      <c r="F6" s="43" t="s">
        <v>720</v>
      </c>
      <c r="G6" s="4" t="s">
        <v>47</v>
      </c>
      <c r="H6" s="5">
        <v>178.61</v>
      </c>
      <c r="I6" s="6">
        <f t="shared" si="1"/>
        <v>169.67950000000002</v>
      </c>
      <c r="J6" s="6">
        <f t="shared" si="2"/>
        <v>125.027</v>
      </c>
      <c r="K6" s="5" t="str">
        <f t="shared" si="0"/>
        <v>1003.html</v>
      </c>
      <c r="L6" s="5" t="s">
        <v>623</v>
      </c>
      <c r="M6" s="5" t="s">
        <v>546</v>
      </c>
      <c r="N6" s="1" t="s">
        <v>16</v>
      </c>
      <c r="O6" s="1" t="s">
        <v>17</v>
      </c>
      <c r="P6" s="1" t="s">
        <v>18</v>
      </c>
      <c r="Q6" s="3"/>
      <c r="R6" s="1"/>
      <c r="S6" s="1" t="str">
        <f t="shared" si="3"/>
        <v>https://iglika.me/products_img/Product_details_JPG/1003b.jpg</v>
      </c>
    </row>
    <row r="7" spans="1:19" ht="16.8" customHeight="1" x14ac:dyDescent="0.3">
      <c r="A7">
        <v>6</v>
      </c>
      <c r="B7" s="8" t="s">
        <v>49</v>
      </c>
      <c r="C7" s="8" t="s">
        <v>50</v>
      </c>
      <c r="D7" s="9">
        <v>1004</v>
      </c>
      <c r="E7" s="13" t="s">
        <v>52</v>
      </c>
      <c r="F7" s="44" t="s">
        <v>721</v>
      </c>
      <c r="G7" s="11" t="s">
        <v>51</v>
      </c>
      <c r="H7" s="12">
        <v>178.61</v>
      </c>
      <c r="I7" s="6">
        <f t="shared" si="1"/>
        <v>169.67950000000002</v>
      </c>
      <c r="J7" s="6">
        <f t="shared" si="2"/>
        <v>125.027</v>
      </c>
      <c r="K7" s="5" t="str">
        <f t="shared" si="0"/>
        <v>1004.html</v>
      </c>
      <c r="L7" s="12" t="s">
        <v>623</v>
      </c>
      <c r="M7" s="12" t="s">
        <v>547</v>
      </c>
      <c r="N7" s="8" t="s">
        <v>29</v>
      </c>
      <c r="O7" s="8" t="s">
        <v>24</v>
      </c>
      <c r="P7" s="8" t="s">
        <v>18</v>
      </c>
      <c r="Q7" s="10"/>
      <c r="R7" s="8"/>
      <c r="S7" s="1" t="str">
        <f t="shared" si="3"/>
        <v>https://iglika.me/products_img/Product_details_JPG/1004b.jpg</v>
      </c>
    </row>
    <row r="8" spans="1:19" ht="16.8" customHeight="1" x14ac:dyDescent="0.3">
      <c r="A8">
        <v>7</v>
      </c>
      <c r="B8" s="1" t="s">
        <v>53</v>
      </c>
      <c r="C8" s="1" t="s">
        <v>54</v>
      </c>
      <c r="D8" s="2">
        <v>1005</v>
      </c>
      <c r="E8" t="s">
        <v>56</v>
      </c>
      <c r="F8" s="43" t="s">
        <v>722</v>
      </c>
      <c r="G8" s="4" t="s">
        <v>55</v>
      </c>
      <c r="H8" s="5">
        <v>178.61</v>
      </c>
      <c r="I8" s="6">
        <f t="shared" si="1"/>
        <v>169.67950000000002</v>
      </c>
      <c r="J8" s="6">
        <f t="shared" si="2"/>
        <v>125.027</v>
      </c>
      <c r="K8" s="5" t="str">
        <f t="shared" si="0"/>
        <v>1005.html</v>
      </c>
      <c r="L8" s="5" t="s">
        <v>623</v>
      </c>
      <c r="M8" s="5" t="s">
        <v>548</v>
      </c>
      <c r="N8" s="1" t="s">
        <v>42</v>
      </c>
      <c r="O8" s="1" t="s">
        <v>17</v>
      </c>
      <c r="P8" s="1" t="s">
        <v>43</v>
      </c>
      <c r="Q8" s="3"/>
      <c r="R8" s="1"/>
      <c r="S8" s="1" t="str">
        <f t="shared" si="3"/>
        <v>https://iglika.me/products_img/Product_details_JPG/1005b.jpg</v>
      </c>
    </row>
    <row r="9" spans="1:19" s="26" customFormat="1" ht="16.8" customHeight="1" x14ac:dyDescent="0.3">
      <c r="A9" s="26">
        <v>8</v>
      </c>
      <c r="B9" s="14" t="s">
        <v>57</v>
      </c>
      <c r="C9" s="14" t="s">
        <v>58</v>
      </c>
      <c r="D9" s="15">
        <v>1084</v>
      </c>
      <c r="E9" s="46" t="s">
        <v>62</v>
      </c>
      <c r="F9" s="46" t="s">
        <v>637</v>
      </c>
      <c r="G9" s="17" t="s">
        <v>59</v>
      </c>
      <c r="H9" s="18">
        <v>178.61</v>
      </c>
      <c r="I9" s="24">
        <f t="shared" si="1"/>
        <v>169.67950000000002</v>
      </c>
      <c r="J9" s="24">
        <f t="shared" si="2"/>
        <v>125.027</v>
      </c>
      <c r="K9" s="18" t="str">
        <f t="shared" si="0"/>
        <v>1084.html</v>
      </c>
      <c r="L9" s="18" t="s">
        <v>623</v>
      </c>
      <c r="M9" s="18" t="s">
        <v>549</v>
      </c>
      <c r="N9" s="14"/>
      <c r="O9" s="14" t="s">
        <v>60</v>
      </c>
      <c r="P9" s="14" t="s">
        <v>61</v>
      </c>
      <c r="Q9" s="16"/>
      <c r="R9" s="14"/>
      <c r="S9" s="14" t="str">
        <f t="shared" si="3"/>
        <v>https://iglika.me/products_img/Product_details_JPG/1084b.jpg</v>
      </c>
    </row>
    <row r="10" spans="1:19" ht="16.8" customHeight="1" x14ac:dyDescent="0.3">
      <c r="A10">
        <v>9</v>
      </c>
      <c r="B10" s="1" t="s">
        <v>63</v>
      </c>
      <c r="C10" s="1" t="s">
        <v>64</v>
      </c>
      <c r="D10" s="2">
        <v>1006</v>
      </c>
      <c r="E10" t="s">
        <v>66</v>
      </c>
      <c r="F10" s="43" t="s">
        <v>723</v>
      </c>
      <c r="G10" s="4" t="s">
        <v>65</v>
      </c>
      <c r="H10" s="5">
        <v>238.12</v>
      </c>
      <c r="I10" s="6">
        <f t="shared" si="1"/>
        <v>226.214</v>
      </c>
      <c r="J10" s="6">
        <f t="shared" si="2"/>
        <v>166.684</v>
      </c>
      <c r="K10" s="5" t="str">
        <f t="shared" si="0"/>
        <v>1006.html</v>
      </c>
      <c r="L10" s="5" t="s">
        <v>623</v>
      </c>
      <c r="M10" s="5" t="s">
        <v>550</v>
      </c>
      <c r="N10" s="1" t="s">
        <v>16</v>
      </c>
      <c r="O10" s="1" t="s">
        <v>17</v>
      </c>
      <c r="P10" s="1" t="s">
        <v>30</v>
      </c>
      <c r="Q10" s="3" t="str">
        <f xml:space="preserve"> "https://iglika.me/products_img/Product_details_JPG/" &amp; D10:D82 &amp;".jpg"</f>
        <v>https://iglika.me/products_img/Product_details_JPG/1006.jpg</v>
      </c>
      <c r="R10" s="1" t="str">
        <f xml:space="preserve"> "https://iglika.me/products_img/Product_details_JPG/" &amp; D10:D82 &amp;"a" &amp;".jpg"</f>
        <v>https://iglika.me/products_img/Product_details_JPG/1006a.jpg</v>
      </c>
      <c r="S10" s="1" t="str">
        <f t="shared" si="3"/>
        <v>https://iglika.me/products_img/Product_details_JPG/1006b.jpg</v>
      </c>
    </row>
    <row r="11" spans="1:19" ht="16.8" customHeight="1" x14ac:dyDescent="0.3">
      <c r="A11">
        <v>10</v>
      </c>
      <c r="B11" s="1" t="s">
        <v>67</v>
      </c>
      <c r="C11" s="1" t="s">
        <v>68</v>
      </c>
      <c r="D11" s="2">
        <v>1007</v>
      </c>
      <c r="E11" t="s">
        <v>72</v>
      </c>
      <c r="F11" s="43" t="s">
        <v>724</v>
      </c>
      <c r="G11" s="4" t="s">
        <v>69</v>
      </c>
      <c r="H11" s="5">
        <v>238.12</v>
      </c>
      <c r="I11" s="6">
        <f t="shared" si="1"/>
        <v>226.214</v>
      </c>
      <c r="J11" s="6">
        <f t="shared" si="2"/>
        <v>166.684</v>
      </c>
      <c r="K11" s="5" t="str">
        <f t="shared" si="0"/>
        <v>1007.html</v>
      </c>
      <c r="L11" s="5" t="s">
        <v>623</v>
      </c>
      <c r="M11" s="5" t="s">
        <v>551</v>
      </c>
      <c r="N11" s="1" t="s">
        <v>70</v>
      </c>
      <c r="O11" s="1" t="s">
        <v>17</v>
      </c>
      <c r="P11" s="1" t="s">
        <v>71</v>
      </c>
      <c r="Q11" s="3" t="str">
        <f xml:space="preserve"> "https://iglika.me/products_img/Product_details_JPG/" &amp; D11:D83 &amp;".jpg"</f>
        <v>https://iglika.me/products_img/Product_details_JPG/1007.jpg</v>
      </c>
      <c r="R11" s="1" t="str">
        <f xml:space="preserve"> "https://iglika.me/products_img/Product_details_JPG/" &amp; D11:D83 &amp;"a" &amp;".jpg"</f>
        <v>https://iglika.me/products_img/Product_details_JPG/1007a.jpg</v>
      </c>
      <c r="S11" s="1" t="str">
        <f t="shared" si="3"/>
        <v>https://iglika.me/products_img/Product_details_JPG/1007b.jpg</v>
      </c>
    </row>
    <row r="12" spans="1:19" ht="16.8" customHeight="1" x14ac:dyDescent="0.3">
      <c r="A12">
        <v>11</v>
      </c>
      <c r="B12" s="1" t="s">
        <v>73</v>
      </c>
      <c r="C12" s="1" t="s">
        <v>74</v>
      </c>
      <c r="D12" s="2">
        <v>1008</v>
      </c>
      <c r="E12" t="s">
        <v>76</v>
      </c>
      <c r="F12" s="43" t="s">
        <v>725</v>
      </c>
      <c r="G12" s="4" t="s">
        <v>75</v>
      </c>
      <c r="H12" s="5">
        <v>238.12</v>
      </c>
      <c r="I12" s="6">
        <f t="shared" si="1"/>
        <v>226.214</v>
      </c>
      <c r="J12" s="6">
        <f t="shared" si="2"/>
        <v>166.684</v>
      </c>
      <c r="K12" s="5" t="str">
        <f t="shared" si="0"/>
        <v>1008.html</v>
      </c>
      <c r="L12" s="5" t="s">
        <v>623</v>
      </c>
      <c r="M12" s="5" t="s">
        <v>552</v>
      </c>
      <c r="N12" s="1" t="s">
        <v>42</v>
      </c>
      <c r="O12" s="1" t="s">
        <v>17</v>
      </c>
      <c r="P12" s="1" t="s">
        <v>43</v>
      </c>
      <c r="Q12" s="3" t="str">
        <f xml:space="preserve"> "https://iglika.me/products_img/Product_details_JPG/" &amp; D12:D84 &amp;".jpg"</f>
        <v>https://iglika.me/products_img/Product_details_JPG/1008.jpg</v>
      </c>
      <c r="R12" s="1"/>
      <c r="S12" s="1" t="str">
        <f t="shared" si="3"/>
        <v>https://iglika.me/products_img/Product_details_JPG/1008b.jpg</v>
      </c>
    </row>
    <row r="13" spans="1:19" ht="16.8" customHeight="1" x14ac:dyDescent="0.3">
      <c r="A13">
        <v>12</v>
      </c>
      <c r="B13" s="1" t="s">
        <v>90</v>
      </c>
      <c r="C13" s="1" t="s">
        <v>91</v>
      </c>
      <c r="D13" s="2">
        <v>1010</v>
      </c>
      <c r="E13" t="s">
        <v>95</v>
      </c>
      <c r="F13" s="43" t="s">
        <v>726</v>
      </c>
      <c r="G13" s="1" t="s">
        <v>92</v>
      </c>
      <c r="H13" s="5">
        <v>40.06</v>
      </c>
      <c r="I13" s="6">
        <f>H13 * 0.95</f>
        <v>38.057000000000002</v>
      </c>
      <c r="J13" s="6">
        <f>H13 * 0.7</f>
        <v>28.041999999999998</v>
      </c>
      <c r="K13" s="5" t="str">
        <f>D13 &amp; ".html"</f>
        <v>1010.html</v>
      </c>
      <c r="L13" s="5" t="s">
        <v>623</v>
      </c>
      <c r="M13" s="5" t="s">
        <v>555</v>
      </c>
      <c r="N13" s="1" t="s">
        <v>93</v>
      </c>
      <c r="O13" s="1" t="s">
        <v>94</v>
      </c>
      <c r="P13" s="1"/>
      <c r="Q13" s="3" t="str">
        <f xml:space="preserve"> "https://iglika.me/products_img/Product_details_JPG/" &amp; D13:D86 &amp;".jpg"</f>
        <v>https://iglika.me/products_img/Product_details_JPG/1010.jpg</v>
      </c>
      <c r="R13" s="1" t="str">
        <f xml:space="preserve"> "https://iglika.me/products_img/Product_details_JPG/" &amp; D13:D86 &amp;"a" &amp;".jpg"</f>
        <v>https://iglika.me/products_img/Product_details_JPG/1010a.jpg</v>
      </c>
      <c r="S13" s="1" t="str">
        <f xml:space="preserve"> "https://iglika.me/products_img/Product_details_JPG/" &amp; D13:D111 &amp;"b" &amp;".jpg"</f>
        <v>https://iglika.me/products_img/Product_details_JPG/1010b.jpg</v>
      </c>
    </row>
    <row r="14" spans="1:19" ht="16.8" customHeight="1" x14ac:dyDescent="0.3">
      <c r="A14">
        <v>13</v>
      </c>
      <c r="B14" s="1" t="s">
        <v>77</v>
      </c>
      <c r="C14" s="1" t="s">
        <v>78</v>
      </c>
      <c r="D14" s="2">
        <v>1009</v>
      </c>
      <c r="E14" t="s">
        <v>83</v>
      </c>
      <c r="F14" s="43" t="s">
        <v>727</v>
      </c>
      <c r="G14" s="4" t="s">
        <v>79</v>
      </c>
      <c r="H14" s="5">
        <v>81.36</v>
      </c>
      <c r="I14" s="6">
        <f t="shared" si="1"/>
        <v>77.292000000000002</v>
      </c>
      <c r="J14" s="6">
        <f t="shared" si="2"/>
        <v>56.951999999999998</v>
      </c>
      <c r="K14" s="5" t="str">
        <f t="shared" si="0"/>
        <v>1009.html</v>
      </c>
      <c r="L14" s="5" t="s">
        <v>623</v>
      </c>
      <c r="M14" s="5" t="s">
        <v>553</v>
      </c>
      <c r="N14" s="1" t="s">
        <v>80</v>
      </c>
      <c r="O14" s="1" t="s">
        <v>81</v>
      </c>
      <c r="P14" s="1" t="s">
        <v>82</v>
      </c>
      <c r="Q14" s="3" t="str">
        <f xml:space="preserve"> "https://iglika.me/products_img/Product_details_JPG/" &amp; D14:D85 &amp;".jpg"</f>
        <v>https://iglika.me/products_img/Product_details_JPG/1009.jpg</v>
      </c>
      <c r="R14" s="1"/>
      <c r="S14" s="1" t="str">
        <f xml:space="preserve"> "https://iglika.me/products_img/Product_details_JPG/" &amp; D14:D109 &amp;"b" &amp;".jpg"</f>
        <v>https://iglika.me/products_img/Product_details_JPG/1009b.jpg</v>
      </c>
    </row>
    <row r="15" spans="1:19" ht="16.8" customHeight="1" x14ac:dyDescent="0.3">
      <c r="A15">
        <v>14</v>
      </c>
      <c r="B15" s="7" t="s">
        <v>32</v>
      </c>
      <c r="C15" s="8" t="s">
        <v>33</v>
      </c>
      <c r="D15" s="9">
        <v>1082</v>
      </c>
      <c r="E15" s="7" t="s">
        <v>38</v>
      </c>
      <c r="F15" s="43" t="s">
        <v>728</v>
      </c>
      <c r="G15" s="11" t="s">
        <v>34</v>
      </c>
      <c r="H15" s="12">
        <v>55.51</v>
      </c>
      <c r="I15" s="6">
        <f>H15 * 0.95</f>
        <v>52.734499999999997</v>
      </c>
      <c r="J15" s="6">
        <f>H15 * 0.7</f>
        <v>38.856999999999999</v>
      </c>
      <c r="K15" s="5" t="str">
        <f>D15 &amp; ".html"</f>
        <v>1082.html</v>
      </c>
      <c r="L15" s="12" t="s">
        <v>623</v>
      </c>
      <c r="M15" s="12" t="s">
        <v>544</v>
      </c>
      <c r="N15" s="8" t="s">
        <v>35</v>
      </c>
      <c r="O15" s="8" t="s">
        <v>36</v>
      </c>
      <c r="P15" s="8" t="s">
        <v>37</v>
      </c>
      <c r="Q15" s="10" t="str">
        <f xml:space="preserve"> "https://iglika.me/products_img/Product_details_JPG/" &amp; D5:D79 &amp;".jpg"</f>
        <v>https://iglika.me/products_img/Product_details_JPG/1082.jpg</v>
      </c>
      <c r="R15" s="8" t="str">
        <f xml:space="preserve"> "https://iglika.me/products_img/Product_details_JPG/" &amp; D5:D79 &amp;"a" &amp;".jpg"</f>
        <v>https://iglika.me/products_img/Product_details_JPG/1082a.jpg</v>
      </c>
      <c r="S15" s="1" t="str">
        <f xml:space="preserve"> "https://iglika.me/products_img/Product_details_JPG/" &amp; D5:D100 &amp;"b" &amp;".jpg"</f>
        <v>https://iglika.me/products_img/Product_details_JPG/1082b.jpg</v>
      </c>
    </row>
    <row r="16" spans="1:19" ht="16.8" customHeight="1" x14ac:dyDescent="0.3">
      <c r="A16">
        <v>15</v>
      </c>
      <c r="B16" s="8" t="s">
        <v>84</v>
      </c>
      <c r="C16" s="8" t="s">
        <v>85</v>
      </c>
      <c r="D16" s="9">
        <v>1076</v>
      </c>
      <c r="E16" s="7" t="s">
        <v>89</v>
      </c>
      <c r="F16" s="43" t="s">
        <v>729</v>
      </c>
      <c r="G16" s="11" t="s">
        <v>86</v>
      </c>
      <c r="H16" s="12">
        <v>8.58</v>
      </c>
      <c r="I16" s="6">
        <f>H16 * 0.95</f>
        <v>8.1509999999999998</v>
      </c>
      <c r="J16" s="6">
        <f>H16 * 0.7</f>
        <v>6.0059999999999993</v>
      </c>
      <c r="K16" s="5" t="str">
        <f>D16 &amp; ".html"</f>
        <v>1076.html</v>
      </c>
      <c r="L16" s="12" t="s">
        <v>623</v>
      </c>
      <c r="M16" s="12" t="s">
        <v>554</v>
      </c>
      <c r="N16" s="8" t="s">
        <v>87</v>
      </c>
      <c r="O16" s="11" t="s">
        <v>88</v>
      </c>
      <c r="P16" s="8"/>
      <c r="Q16" s="10" t="str">
        <f xml:space="preserve"> "https://iglika.me/products_img/Product_details_JPG/" &amp; D13:D86 &amp;".jpg"</f>
        <v>https://iglika.me/products_img/Product_details_JPG/1076.jpg</v>
      </c>
      <c r="R16" s="8" t="str">
        <f xml:space="preserve"> "https://iglika.me/products_img/Product_details_JPG/" &amp; D13:D86 &amp;"a" &amp;".jpg"</f>
        <v>https://iglika.me/products_img/Product_details_JPG/1076a.jpg</v>
      </c>
      <c r="S16" s="1" t="str">
        <f xml:space="preserve"> "https://iglika.me/products_img/Product_details_JPG/" &amp; D13:D110 &amp;"b" &amp;".jpg"</f>
        <v>https://iglika.me/products_img/Product_details_JPG/1076b.jpg</v>
      </c>
    </row>
    <row r="17" spans="1:19" s="22" customFormat="1" ht="16.8" customHeight="1" x14ac:dyDescent="0.3">
      <c r="A17">
        <v>16</v>
      </c>
      <c r="B17" s="20" t="s">
        <v>96</v>
      </c>
      <c r="C17" s="20" t="s">
        <v>97</v>
      </c>
      <c r="D17" s="37">
        <v>1011</v>
      </c>
      <c r="E17" s="22" t="s">
        <v>101</v>
      </c>
      <c r="F17" s="45" t="s">
        <v>730</v>
      </c>
      <c r="G17" s="38" t="s">
        <v>98</v>
      </c>
      <c r="H17" s="21">
        <v>8.58</v>
      </c>
      <c r="I17" s="40">
        <f t="shared" si="1"/>
        <v>8.1509999999999998</v>
      </c>
      <c r="J17" s="40">
        <f t="shared" si="2"/>
        <v>6.0059999999999993</v>
      </c>
      <c r="K17" s="21" t="str">
        <f t="shared" si="0"/>
        <v>1011.html</v>
      </c>
      <c r="L17" s="21" t="s">
        <v>623</v>
      </c>
      <c r="M17" s="21" t="s">
        <v>556</v>
      </c>
      <c r="N17" s="20" t="s">
        <v>99</v>
      </c>
      <c r="O17" s="20" t="s">
        <v>100</v>
      </c>
      <c r="P17" s="20"/>
      <c r="Q17" s="39" t="str">
        <f xml:space="preserve"> "https://iglika.me/products_img/Product_details_JPG/" &amp; D17:D87 &amp;".jpg"</f>
        <v>https://iglika.me/products_img/Product_details_JPG/1011.jpg</v>
      </c>
      <c r="R17" s="20" t="str">
        <f xml:space="preserve"> "https://iglika.me/products_img/Product_details_JPG/" &amp; D17:D87 &amp;"a" &amp;".jpg"</f>
        <v>https://iglika.me/products_img/Product_details_JPG/1011a.jpg</v>
      </c>
      <c r="S17" s="1" t="str">
        <f t="shared" ref="S17:S48" si="4" xml:space="preserve"> "https://iglika.me/products_img/Product_details_JPG/" &amp; D17:D112 &amp;"b" &amp;".jpg"</f>
        <v>https://iglika.me/products_img/Product_details_JPG/1011b.jpg</v>
      </c>
    </row>
    <row r="18" spans="1:19" ht="16.8" customHeight="1" x14ac:dyDescent="0.3">
      <c r="A18">
        <v>17</v>
      </c>
      <c r="B18" s="1" t="s">
        <v>102</v>
      </c>
      <c r="C18" s="1" t="s">
        <v>103</v>
      </c>
      <c r="D18" s="2">
        <v>1012</v>
      </c>
      <c r="E18" t="s">
        <v>107</v>
      </c>
      <c r="F18" s="45" t="s">
        <v>731</v>
      </c>
      <c r="G18" s="4" t="s">
        <v>104</v>
      </c>
      <c r="H18" s="5">
        <v>27.48</v>
      </c>
      <c r="I18" s="6">
        <f t="shared" si="1"/>
        <v>26.105999999999998</v>
      </c>
      <c r="J18" s="6">
        <f t="shared" si="2"/>
        <v>19.236000000000001</v>
      </c>
      <c r="K18" s="5" t="str">
        <f t="shared" si="0"/>
        <v>1012.html</v>
      </c>
      <c r="L18" s="5" t="s">
        <v>625</v>
      </c>
      <c r="M18" s="5" t="s">
        <v>557</v>
      </c>
      <c r="N18" s="1" t="s">
        <v>105</v>
      </c>
      <c r="O18" s="1" t="s">
        <v>106</v>
      </c>
      <c r="P18" s="1"/>
      <c r="Q18" s="3" t="str">
        <f xml:space="preserve"> "https://iglika.me/products_img/Product_details_JPG/" &amp; D18:D88 &amp;".jpg"</f>
        <v>https://iglika.me/products_img/Product_details_JPG/1012.jpg</v>
      </c>
      <c r="R18" s="1"/>
      <c r="S18" s="1" t="str">
        <f t="shared" si="4"/>
        <v>https://iglika.me/products_img/Product_details_JPG/1012b.jpg</v>
      </c>
    </row>
    <row r="19" spans="1:19" ht="16.8" customHeight="1" x14ac:dyDescent="0.3">
      <c r="A19">
        <v>18</v>
      </c>
      <c r="B19" s="8" t="s">
        <v>108</v>
      </c>
      <c r="C19" s="8" t="s">
        <v>109</v>
      </c>
      <c r="D19" s="9">
        <v>1078</v>
      </c>
      <c r="E19" s="7" t="s">
        <v>113</v>
      </c>
      <c r="F19" s="43" t="s">
        <v>655</v>
      </c>
      <c r="G19" s="11" t="s">
        <v>110</v>
      </c>
      <c r="H19" s="12">
        <v>32.61</v>
      </c>
      <c r="I19" s="6">
        <f t="shared" si="1"/>
        <v>30.979499999999998</v>
      </c>
      <c r="J19" s="6">
        <f t="shared" si="2"/>
        <v>22.826999999999998</v>
      </c>
      <c r="K19" s="5" t="str">
        <f t="shared" si="0"/>
        <v>1078.html</v>
      </c>
      <c r="L19" s="12" t="s">
        <v>625</v>
      </c>
      <c r="M19" s="12" t="s">
        <v>558</v>
      </c>
      <c r="N19" s="8" t="s">
        <v>111</v>
      </c>
      <c r="O19" s="8" t="s">
        <v>112</v>
      </c>
      <c r="P19" s="8"/>
      <c r="Q19" s="10" t="str">
        <f xml:space="preserve"> "https://iglika.me/products_img/Product_details_JPG/" &amp; D19:D89 &amp;".jpg"</f>
        <v>https://iglika.me/products_img/Product_details_JPG/1078.jpg</v>
      </c>
      <c r="R19" s="8" t="str">
        <f xml:space="preserve"> "https://iglika.me/products_img/Product_details_JPG/" &amp; D19:D89 &amp;"a" &amp;".jpg"</f>
        <v>https://iglika.me/products_img/Product_details_JPG/1078a.jpg</v>
      </c>
      <c r="S19" s="1" t="str">
        <f t="shared" si="4"/>
        <v>https://iglika.me/products_img/Product_details_JPG/1078b.jpg</v>
      </c>
    </row>
    <row r="20" spans="1:19" ht="16.8" customHeight="1" x14ac:dyDescent="0.3">
      <c r="A20">
        <v>19</v>
      </c>
      <c r="B20" s="1" t="s">
        <v>114</v>
      </c>
      <c r="C20" s="1" t="s">
        <v>115</v>
      </c>
      <c r="D20" s="2">
        <v>1013</v>
      </c>
      <c r="E20" t="s">
        <v>119</v>
      </c>
      <c r="F20" s="43" t="s">
        <v>656</v>
      </c>
      <c r="G20" s="4" t="s">
        <v>116</v>
      </c>
      <c r="H20" s="5">
        <v>40.06</v>
      </c>
      <c r="I20" s="6">
        <f t="shared" si="1"/>
        <v>38.057000000000002</v>
      </c>
      <c r="J20" s="6">
        <f t="shared" si="2"/>
        <v>28.041999999999998</v>
      </c>
      <c r="K20" s="5" t="str">
        <f t="shared" si="0"/>
        <v>1013.html</v>
      </c>
      <c r="L20" s="5" t="s">
        <v>625</v>
      </c>
      <c r="M20" s="5" t="s">
        <v>559</v>
      </c>
      <c r="N20" s="1" t="s">
        <v>117</v>
      </c>
      <c r="O20" s="1" t="s">
        <v>118</v>
      </c>
      <c r="P20" s="1"/>
      <c r="Q20" s="3" t="str">
        <f xml:space="preserve"> "https://iglika.me/products_img/Product_details_JPG/" &amp; D20:D89 &amp;".jpg"</f>
        <v>https://iglika.me/products_img/Product_details_JPG/1013.jpg</v>
      </c>
      <c r="R20" s="1"/>
      <c r="S20" s="1" t="str">
        <f t="shared" si="4"/>
        <v>https://iglika.me/products_img/Product_details_JPG/1013b.jpg</v>
      </c>
    </row>
    <row r="21" spans="1:19" ht="16.8" customHeight="1" x14ac:dyDescent="0.3">
      <c r="A21">
        <v>20</v>
      </c>
      <c r="B21" s="1" t="s">
        <v>120</v>
      </c>
      <c r="C21" s="1" t="s">
        <v>121</v>
      </c>
      <c r="D21" s="2">
        <v>1014</v>
      </c>
      <c r="E21" s="19" t="s">
        <v>125</v>
      </c>
      <c r="F21" s="43" t="s">
        <v>657</v>
      </c>
      <c r="G21" s="4" t="s">
        <v>122</v>
      </c>
      <c r="H21" s="5">
        <v>72.680000000000007</v>
      </c>
      <c r="I21" s="6">
        <f t="shared" si="1"/>
        <v>69.046000000000006</v>
      </c>
      <c r="J21" s="6">
        <f t="shared" si="2"/>
        <v>50.876000000000005</v>
      </c>
      <c r="K21" s="5" t="str">
        <f t="shared" si="0"/>
        <v>1014.html</v>
      </c>
      <c r="L21" s="5" t="s">
        <v>625</v>
      </c>
      <c r="M21" s="5" t="s">
        <v>560</v>
      </c>
      <c r="N21" s="1" t="s">
        <v>123</v>
      </c>
      <c r="O21" s="1" t="s">
        <v>124</v>
      </c>
      <c r="P21" s="1"/>
      <c r="Q21" s="3" t="str">
        <f xml:space="preserve"> "https://iglika.me/products_img/Product_details_JPG/" &amp; D21:D90 &amp;".jpg"</f>
        <v>https://iglika.me/products_img/Product_details_JPG/1014.jpg</v>
      </c>
      <c r="R21" s="1"/>
      <c r="S21" s="1" t="str">
        <f t="shared" si="4"/>
        <v>https://iglika.me/products_img/Product_details_JPG/1014b.jpg</v>
      </c>
    </row>
    <row r="22" spans="1:19" ht="16.8" customHeight="1" x14ac:dyDescent="0.3">
      <c r="A22">
        <v>21</v>
      </c>
      <c r="B22" s="1" t="s">
        <v>126</v>
      </c>
      <c r="C22" s="1" t="s">
        <v>127</v>
      </c>
      <c r="D22" s="2">
        <v>1015</v>
      </c>
      <c r="E22" t="s">
        <v>131</v>
      </c>
      <c r="F22" s="43" t="s">
        <v>658</v>
      </c>
      <c r="G22" s="4" t="s">
        <v>128</v>
      </c>
      <c r="H22" s="5">
        <v>156.84</v>
      </c>
      <c r="I22" s="6">
        <f t="shared" si="1"/>
        <v>148.99799999999999</v>
      </c>
      <c r="J22" s="6">
        <f t="shared" si="2"/>
        <v>109.788</v>
      </c>
      <c r="K22" s="5" t="str">
        <f t="shared" si="0"/>
        <v>1015.html</v>
      </c>
      <c r="L22" s="5" t="s">
        <v>625</v>
      </c>
      <c r="M22" s="5" t="s">
        <v>561</v>
      </c>
      <c r="N22" s="1" t="s">
        <v>129</v>
      </c>
      <c r="O22" s="1" t="s">
        <v>130</v>
      </c>
      <c r="P22" s="1"/>
      <c r="Q22" s="3" t="str">
        <f xml:space="preserve"> "https://iglika.me/products_img/Product_details_JPG/" &amp; D22:D90 &amp;".jpg"</f>
        <v>https://iglika.me/products_img/Product_details_JPG/1015.jpg</v>
      </c>
      <c r="R22" s="1" t="str">
        <f xml:space="preserve"> "https://iglika.me/products_img/Product_details_JPG/" &amp; D22:D90 &amp;"a" &amp;".jpg"</f>
        <v>https://iglika.me/products_img/Product_details_JPG/1015a.jpg</v>
      </c>
      <c r="S22" s="1" t="str">
        <f t="shared" si="4"/>
        <v>https://iglika.me/products_img/Product_details_JPG/1015b.jpg</v>
      </c>
    </row>
    <row r="23" spans="1:19" ht="16.8" customHeight="1" x14ac:dyDescent="0.3">
      <c r="A23">
        <v>22</v>
      </c>
      <c r="B23" s="1" t="s">
        <v>132</v>
      </c>
      <c r="C23" s="1" t="s">
        <v>133</v>
      </c>
      <c r="D23" s="2">
        <v>1016</v>
      </c>
      <c r="E23" t="s">
        <v>137</v>
      </c>
      <c r="F23" s="43" t="s">
        <v>659</v>
      </c>
      <c r="G23" s="4" t="s">
        <v>134</v>
      </c>
      <c r="H23" s="5">
        <v>35.5</v>
      </c>
      <c r="I23" s="6">
        <f t="shared" si="1"/>
        <v>33.725000000000001</v>
      </c>
      <c r="J23" s="6">
        <f t="shared" si="2"/>
        <v>24.849999999999998</v>
      </c>
      <c r="K23" s="5" t="str">
        <f t="shared" si="0"/>
        <v>1016.html</v>
      </c>
      <c r="L23" s="5" t="s">
        <v>625</v>
      </c>
      <c r="M23" s="5" t="s">
        <v>562</v>
      </c>
      <c r="N23" s="1" t="s">
        <v>135</v>
      </c>
      <c r="O23" s="1" t="s">
        <v>136</v>
      </c>
      <c r="P23" s="1"/>
      <c r="Q23" s="3" t="str">
        <f xml:space="preserve"> "https://iglika.me/products_img/Product_details_JPG/" &amp; D23:D90 &amp;".jpg"</f>
        <v>https://iglika.me/products_img/Product_details_JPG/1016.jpg</v>
      </c>
      <c r="R23" s="1"/>
      <c r="S23" s="1" t="str">
        <f t="shared" si="4"/>
        <v>https://iglika.me/products_img/Product_details_JPG/1016b.jpg</v>
      </c>
    </row>
    <row r="24" spans="1:19" ht="16.8" customHeight="1" x14ac:dyDescent="0.3">
      <c r="A24">
        <v>23</v>
      </c>
      <c r="B24" s="1" t="s">
        <v>138</v>
      </c>
      <c r="C24" s="1" t="s">
        <v>139</v>
      </c>
      <c r="D24" s="2">
        <v>1017</v>
      </c>
      <c r="E24" t="s">
        <v>143</v>
      </c>
      <c r="F24" s="43" t="s">
        <v>660</v>
      </c>
      <c r="G24" s="4" t="s">
        <v>140</v>
      </c>
      <c r="H24" s="5">
        <v>34.909999999999997</v>
      </c>
      <c r="I24" s="6">
        <f t="shared" si="1"/>
        <v>33.164499999999997</v>
      </c>
      <c r="J24" s="6">
        <f t="shared" si="2"/>
        <v>24.436999999999998</v>
      </c>
      <c r="K24" s="5" t="str">
        <f t="shared" si="0"/>
        <v>1017.html</v>
      </c>
      <c r="L24" s="5" t="s">
        <v>625</v>
      </c>
      <c r="M24" s="5" t="s">
        <v>563</v>
      </c>
      <c r="N24" s="1" t="s">
        <v>141</v>
      </c>
      <c r="O24" s="1" t="s">
        <v>142</v>
      </c>
      <c r="P24" s="1"/>
      <c r="Q24" s="3" t="str">
        <f xml:space="preserve"> "https://iglika.me/products_img/Product_details_JPG/" &amp; D24:D90 &amp;".jpg"</f>
        <v>https://iglika.me/products_img/Product_details_JPG/1017.jpg</v>
      </c>
      <c r="R24" s="1"/>
      <c r="S24" s="1" t="str">
        <f t="shared" si="4"/>
        <v>https://iglika.me/products_img/Product_details_JPG/1017b.jpg</v>
      </c>
    </row>
    <row r="25" spans="1:19" ht="16.8" customHeight="1" x14ac:dyDescent="0.3">
      <c r="A25">
        <v>24</v>
      </c>
      <c r="B25" s="1" t="s">
        <v>144</v>
      </c>
      <c r="C25" s="1" t="s">
        <v>145</v>
      </c>
      <c r="D25" s="2">
        <v>1018</v>
      </c>
      <c r="E25" t="s">
        <v>149</v>
      </c>
      <c r="F25" s="43" t="s">
        <v>661</v>
      </c>
      <c r="G25" s="4" t="s">
        <v>146</v>
      </c>
      <c r="H25" s="5">
        <v>72.680000000000007</v>
      </c>
      <c r="I25" s="6">
        <f t="shared" si="1"/>
        <v>69.046000000000006</v>
      </c>
      <c r="J25" s="6">
        <f t="shared" si="2"/>
        <v>50.876000000000005</v>
      </c>
      <c r="K25" s="5" t="str">
        <f t="shared" si="0"/>
        <v>1018.html</v>
      </c>
      <c r="L25" s="5" t="s">
        <v>625</v>
      </c>
      <c r="M25" s="5" t="s">
        <v>564</v>
      </c>
      <c r="N25" s="1" t="s">
        <v>147</v>
      </c>
      <c r="O25" s="1" t="s">
        <v>148</v>
      </c>
      <c r="P25" s="1"/>
      <c r="Q25" s="3" t="str">
        <f xml:space="preserve"> "https://iglika.me/products_img/Product_details_JPG/" &amp; D25:D90 &amp;".jpg"</f>
        <v>https://iglika.me/products_img/Product_details_JPG/1018.jpg</v>
      </c>
      <c r="R25" s="1"/>
      <c r="S25" s="1" t="str">
        <f t="shared" si="4"/>
        <v>https://iglika.me/products_img/Product_details_JPG/1018b.jpg</v>
      </c>
    </row>
    <row r="26" spans="1:19" ht="16.8" customHeight="1" x14ac:dyDescent="0.3">
      <c r="A26">
        <v>25</v>
      </c>
      <c r="B26" s="1" t="s">
        <v>150</v>
      </c>
      <c r="C26" s="1" t="s">
        <v>151</v>
      </c>
      <c r="D26" s="2">
        <v>1019</v>
      </c>
      <c r="E26" t="s">
        <v>155</v>
      </c>
      <c r="F26" s="43" t="s">
        <v>662</v>
      </c>
      <c r="G26" s="4" t="s">
        <v>152</v>
      </c>
      <c r="H26" s="5">
        <v>54.94</v>
      </c>
      <c r="I26" s="6">
        <f t="shared" si="1"/>
        <v>52.192999999999998</v>
      </c>
      <c r="J26" s="6">
        <f t="shared" si="2"/>
        <v>38.457999999999998</v>
      </c>
      <c r="K26" s="5" t="str">
        <f t="shared" si="0"/>
        <v>1019.html</v>
      </c>
      <c r="L26" s="5" t="s">
        <v>625</v>
      </c>
      <c r="M26" s="5" t="s">
        <v>565</v>
      </c>
      <c r="N26" s="1" t="s">
        <v>153</v>
      </c>
      <c r="O26" s="1" t="s">
        <v>154</v>
      </c>
      <c r="P26" s="1"/>
      <c r="Q26" s="3" t="str">
        <f xml:space="preserve"> "https://iglika.me/products_img/Product_details_JPG/" &amp; D26:D90 &amp;".jpg"</f>
        <v>https://iglika.me/products_img/Product_details_JPG/1019.jpg</v>
      </c>
      <c r="R26" s="1"/>
      <c r="S26" s="1" t="str">
        <f t="shared" si="4"/>
        <v>https://iglika.me/products_img/Product_details_JPG/1019b.jpg</v>
      </c>
    </row>
    <row r="27" spans="1:19" ht="16.8" customHeight="1" x14ac:dyDescent="0.3">
      <c r="A27">
        <v>26</v>
      </c>
      <c r="B27" s="1" t="s">
        <v>156</v>
      </c>
      <c r="C27" s="1" t="s">
        <v>157</v>
      </c>
      <c r="D27" s="2">
        <v>1020</v>
      </c>
      <c r="E27" t="s">
        <v>161</v>
      </c>
      <c r="F27" s="43" t="s">
        <v>663</v>
      </c>
      <c r="G27" s="4" t="s">
        <v>158</v>
      </c>
      <c r="H27" s="5">
        <v>41.79</v>
      </c>
      <c r="I27" s="6">
        <f t="shared" si="1"/>
        <v>39.700499999999998</v>
      </c>
      <c r="J27" s="6">
        <f t="shared" si="2"/>
        <v>29.252999999999997</v>
      </c>
      <c r="K27" s="5" t="str">
        <f t="shared" si="0"/>
        <v>1020.html</v>
      </c>
      <c r="L27" s="5" t="s">
        <v>625</v>
      </c>
      <c r="M27" s="5" t="s">
        <v>566</v>
      </c>
      <c r="N27" s="1" t="s">
        <v>159</v>
      </c>
      <c r="O27" s="1" t="s">
        <v>160</v>
      </c>
      <c r="P27" s="1"/>
      <c r="Q27" s="1"/>
      <c r="R27" s="1"/>
      <c r="S27" s="1" t="str">
        <f t="shared" si="4"/>
        <v>https://iglika.me/products_img/Product_details_JPG/1020b.jpg</v>
      </c>
    </row>
    <row r="28" spans="1:19" ht="16.8" customHeight="1" x14ac:dyDescent="0.3">
      <c r="A28">
        <v>27</v>
      </c>
      <c r="B28" s="1" t="s">
        <v>162</v>
      </c>
      <c r="C28" s="1" t="s">
        <v>163</v>
      </c>
      <c r="D28" s="2">
        <v>1021</v>
      </c>
      <c r="E28" t="s">
        <v>167</v>
      </c>
      <c r="F28" s="43" t="s">
        <v>664</v>
      </c>
      <c r="G28" s="4" t="s">
        <v>164</v>
      </c>
      <c r="H28" s="5">
        <v>48.08</v>
      </c>
      <c r="I28" s="6">
        <f t="shared" si="1"/>
        <v>45.675999999999995</v>
      </c>
      <c r="J28" s="6">
        <f t="shared" si="2"/>
        <v>33.655999999999999</v>
      </c>
      <c r="K28" s="5" t="str">
        <f t="shared" si="0"/>
        <v>1021.html</v>
      </c>
      <c r="L28" s="5" t="s">
        <v>625</v>
      </c>
      <c r="M28" s="5" t="s">
        <v>567</v>
      </c>
      <c r="N28" s="1" t="s">
        <v>165</v>
      </c>
      <c r="O28" s="1" t="s">
        <v>166</v>
      </c>
      <c r="P28" s="1"/>
      <c r="Q28" s="3" t="str">
        <f xml:space="preserve"> "https://iglika.me/products_img/Product_details_JPG/" &amp; D28:D90 &amp;".jpg"</f>
        <v>https://iglika.me/products_img/Product_details_JPG/1021.jpg</v>
      </c>
      <c r="R28" s="1"/>
      <c r="S28" s="1" t="str">
        <f t="shared" si="4"/>
        <v>https://iglika.me/products_img/Product_details_JPG/1021b.jpg</v>
      </c>
    </row>
    <row r="29" spans="1:19" s="26" customFormat="1" ht="16.8" customHeight="1" x14ac:dyDescent="0.3">
      <c r="A29" s="26">
        <v>28</v>
      </c>
      <c r="B29" s="14" t="s">
        <v>168</v>
      </c>
      <c r="C29" s="14" t="s">
        <v>169</v>
      </c>
      <c r="D29" s="15">
        <v>1085</v>
      </c>
      <c r="E29" s="23" t="s">
        <v>173</v>
      </c>
      <c r="F29" s="23" t="s">
        <v>636</v>
      </c>
      <c r="G29" s="17" t="s">
        <v>170</v>
      </c>
      <c r="H29" s="18">
        <v>14.9</v>
      </c>
      <c r="I29" s="24">
        <f t="shared" si="1"/>
        <v>14.154999999999999</v>
      </c>
      <c r="J29" s="24">
        <f t="shared" si="2"/>
        <v>10.43</v>
      </c>
      <c r="K29" s="18" t="str">
        <f t="shared" si="0"/>
        <v>1085.html</v>
      </c>
      <c r="L29" s="18" t="s">
        <v>625</v>
      </c>
      <c r="M29" s="18" t="s">
        <v>568</v>
      </c>
      <c r="N29" s="14" t="s">
        <v>171</v>
      </c>
      <c r="O29" s="14" t="s">
        <v>172</v>
      </c>
      <c r="P29" s="14"/>
      <c r="Q29" s="16" t="str">
        <f xml:space="preserve"> "https://iglika.me/products_img/Product_details_JPG/" &amp; D29:D90 &amp;".jpg"</f>
        <v>https://iglika.me/products_img/Product_details_JPG/1085.jpg</v>
      </c>
      <c r="R29" s="14"/>
      <c r="S29" s="14" t="str">
        <f t="shared" si="4"/>
        <v>https://iglika.me/products_img/Product_details_JPG/1085b.jpg</v>
      </c>
    </row>
    <row r="30" spans="1:19" ht="16.8" customHeight="1" x14ac:dyDescent="0.3">
      <c r="A30">
        <v>29</v>
      </c>
      <c r="B30" s="1" t="s">
        <v>174</v>
      </c>
      <c r="C30" s="1" t="s">
        <v>175</v>
      </c>
      <c r="D30" s="2">
        <v>1022</v>
      </c>
      <c r="E30" t="s">
        <v>179</v>
      </c>
      <c r="F30" s="43" t="s">
        <v>665</v>
      </c>
      <c r="G30" s="4" t="s">
        <v>176</v>
      </c>
      <c r="H30" s="5">
        <v>84.69</v>
      </c>
      <c r="I30" s="6">
        <f t="shared" si="1"/>
        <v>80.455500000000001</v>
      </c>
      <c r="J30" s="6">
        <f t="shared" si="2"/>
        <v>59.282999999999994</v>
      </c>
      <c r="K30" s="5" t="str">
        <f t="shared" si="0"/>
        <v>1022.html</v>
      </c>
      <c r="L30" s="5" t="s">
        <v>625</v>
      </c>
      <c r="M30" s="5" t="s">
        <v>569</v>
      </c>
      <c r="N30" s="1" t="s">
        <v>177</v>
      </c>
      <c r="O30" s="4" t="s">
        <v>178</v>
      </c>
      <c r="P30" s="1"/>
      <c r="Q30" s="3" t="str">
        <f xml:space="preserve"> "https://iglika.me/products_img/Product_details_JPG/" &amp; D30:D90 &amp;".jpg"</f>
        <v>https://iglika.me/products_img/Product_details_JPG/1022.jpg</v>
      </c>
      <c r="R30" s="1" t="str">
        <f xml:space="preserve"> "https://iglika.me/products_img/Product_details_JPG/" &amp; D30:D90 &amp;"a" &amp;".jpg"</f>
        <v>https://iglika.me/products_img/Product_details_JPG/1022a.jpg</v>
      </c>
      <c r="S30" s="1" t="str">
        <f t="shared" si="4"/>
        <v>https://iglika.me/products_img/Product_details_JPG/1022b.jpg</v>
      </c>
    </row>
    <row r="31" spans="1:19" ht="16.8" customHeight="1" x14ac:dyDescent="0.3">
      <c r="A31">
        <v>30</v>
      </c>
      <c r="B31" s="1" t="s">
        <v>180</v>
      </c>
      <c r="C31" s="1" t="s">
        <v>181</v>
      </c>
      <c r="D31" s="2">
        <v>1023</v>
      </c>
      <c r="E31" t="s">
        <v>185</v>
      </c>
      <c r="F31" s="43" t="s">
        <v>666</v>
      </c>
      <c r="G31" s="4" t="s">
        <v>182</v>
      </c>
      <c r="H31" s="5">
        <v>80.12</v>
      </c>
      <c r="I31" s="6">
        <f t="shared" si="1"/>
        <v>76.114000000000004</v>
      </c>
      <c r="J31" s="6">
        <f t="shared" si="2"/>
        <v>56.083999999999996</v>
      </c>
      <c r="K31" s="5" t="str">
        <f t="shared" si="0"/>
        <v>1023.html</v>
      </c>
      <c r="L31" s="5" t="s">
        <v>625</v>
      </c>
      <c r="M31" s="5" t="s">
        <v>570</v>
      </c>
      <c r="N31" s="1" t="s">
        <v>183</v>
      </c>
      <c r="O31" s="1" t="s">
        <v>184</v>
      </c>
      <c r="P31" s="1"/>
      <c r="Q31" s="3" t="str">
        <f xml:space="preserve"> "https://iglika.me/products_img/Product_details_JPG/" &amp; D31:D90 &amp;".jpg"</f>
        <v>https://iglika.me/products_img/Product_details_JPG/1023.jpg</v>
      </c>
      <c r="R31" s="1"/>
      <c r="S31" s="1" t="str">
        <f t="shared" si="4"/>
        <v>https://iglika.me/products_img/Product_details_JPG/1023b.jpg</v>
      </c>
    </row>
    <row r="32" spans="1:19" ht="16.8" customHeight="1" x14ac:dyDescent="0.3">
      <c r="A32">
        <v>31</v>
      </c>
      <c r="B32" s="1" t="s">
        <v>186</v>
      </c>
      <c r="C32" s="1" t="s">
        <v>187</v>
      </c>
      <c r="D32" s="2">
        <v>1024</v>
      </c>
      <c r="E32" t="s">
        <v>191</v>
      </c>
      <c r="F32" s="43" t="s">
        <v>667</v>
      </c>
      <c r="G32" s="4" t="s">
        <v>188</v>
      </c>
      <c r="H32" s="5">
        <v>187.14</v>
      </c>
      <c r="I32" s="6">
        <f t="shared" si="1"/>
        <v>177.78299999999999</v>
      </c>
      <c r="J32" s="6">
        <f t="shared" si="2"/>
        <v>130.99799999999999</v>
      </c>
      <c r="K32" s="5" t="str">
        <f t="shared" si="0"/>
        <v>1024.html</v>
      </c>
      <c r="L32" s="5" t="s">
        <v>625</v>
      </c>
      <c r="M32" s="5" t="s">
        <v>571</v>
      </c>
      <c r="N32" s="1" t="s">
        <v>189</v>
      </c>
      <c r="O32" s="1" t="s">
        <v>190</v>
      </c>
      <c r="P32" s="1"/>
      <c r="Q32" s="3" t="str">
        <f xml:space="preserve"> "https://iglika.me/products_img/Product_details_JPG/" &amp; D32:D90 &amp;".jpg"</f>
        <v>https://iglika.me/products_img/Product_details_JPG/1024.jpg</v>
      </c>
      <c r="R32" s="1" t="str">
        <f xml:space="preserve"> "https://iglika.me/products_img/Product_details_JPG/" &amp; D32:D90 &amp;"a" &amp;".jpg"</f>
        <v>https://iglika.me/products_img/Product_details_JPG/1024a.jpg</v>
      </c>
      <c r="S32" s="1" t="str">
        <f t="shared" si="4"/>
        <v>https://iglika.me/products_img/Product_details_JPG/1024b.jpg</v>
      </c>
    </row>
    <row r="33" spans="1:19" ht="16.8" customHeight="1" x14ac:dyDescent="0.3">
      <c r="A33">
        <v>32</v>
      </c>
      <c r="B33" s="1" t="s">
        <v>192</v>
      </c>
      <c r="C33" s="1" t="s">
        <v>193</v>
      </c>
      <c r="D33" s="2">
        <v>1025</v>
      </c>
      <c r="E33" t="s">
        <v>197</v>
      </c>
      <c r="F33" s="43" t="s">
        <v>668</v>
      </c>
      <c r="G33" s="4" t="s">
        <v>194</v>
      </c>
      <c r="H33" s="5">
        <v>60.68</v>
      </c>
      <c r="I33" s="6">
        <f t="shared" si="1"/>
        <v>57.645999999999994</v>
      </c>
      <c r="J33" s="6">
        <f t="shared" si="2"/>
        <v>42.475999999999999</v>
      </c>
      <c r="K33" s="5" t="str">
        <f t="shared" si="0"/>
        <v>1025.html</v>
      </c>
      <c r="L33" s="5" t="s">
        <v>625</v>
      </c>
      <c r="M33" s="5" t="s">
        <v>572</v>
      </c>
      <c r="N33" s="1" t="s">
        <v>195</v>
      </c>
      <c r="O33" s="1" t="s">
        <v>196</v>
      </c>
      <c r="P33" s="1"/>
      <c r="Q33" s="3" t="str">
        <f xml:space="preserve"> "https://iglika.me/products_img/Product_details_JPG/" &amp; D33:D90 &amp;".jpg"</f>
        <v>https://iglika.me/products_img/Product_details_JPG/1025.jpg</v>
      </c>
      <c r="R33" s="1" t="str">
        <f xml:space="preserve"> "https://iglika.me/products_img/Product_details_JPG/" &amp; D33:D90 &amp;"a" &amp;".jpg"</f>
        <v>https://iglika.me/products_img/Product_details_JPG/1025a.jpg</v>
      </c>
      <c r="S33" s="1" t="str">
        <f t="shared" si="4"/>
        <v>https://iglika.me/products_img/Product_details_JPG/1025b.jpg</v>
      </c>
    </row>
    <row r="34" spans="1:19" ht="16.8" customHeight="1" x14ac:dyDescent="0.3">
      <c r="A34">
        <v>33</v>
      </c>
      <c r="B34" s="1" t="s">
        <v>198</v>
      </c>
      <c r="C34" s="1" t="s">
        <v>199</v>
      </c>
      <c r="D34" s="2">
        <v>1026</v>
      </c>
      <c r="E34" t="s">
        <v>203</v>
      </c>
      <c r="F34" s="43" t="s">
        <v>669</v>
      </c>
      <c r="G34" s="4" t="s">
        <v>200</v>
      </c>
      <c r="H34" s="5">
        <v>75.58</v>
      </c>
      <c r="I34" s="6">
        <f t="shared" si="1"/>
        <v>71.801000000000002</v>
      </c>
      <c r="J34" s="6">
        <f t="shared" si="2"/>
        <v>52.905999999999999</v>
      </c>
      <c r="K34" s="5" t="str">
        <f t="shared" ref="K34:K65" si="5">D34 &amp; ".html"</f>
        <v>1026.html</v>
      </c>
      <c r="L34" s="5" t="s">
        <v>625</v>
      </c>
      <c r="M34" s="5" t="s">
        <v>573</v>
      </c>
      <c r="N34" s="1" t="s">
        <v>201</v>
      </c>
      <c r="O34" s="1" t="s">
        <v>202</v>
      </c>
      <c r="P34" s="1"/>
      <c r="Q34" s="3" t="str">
        <f xml:space="preserve"> "https://iglika.me/products_img/Product_details_JPG/" &amp; D34:D90 &amp;".jpg"</f>
        <v>https://iglika.me/products_img/Product_details_JPG/1026.jpg</v>
      </c>
      <c r="R34" s="1"/>
      <c r="S34" s="1" t="str">
        <f t="shared" si="4"/>
        <v>https://iglika.me/products_img/Product_details_JPG/1026b.jpg</v>
      </c>
    </row>
    <row r="35" spans="1:19" ht="16.8" customHeight="1" x14ac:dyDescent="0.3">
      <c r="A35">
        <v>34</v>
      </c>
      <c r="B35" s="1" t="s">
        <v>204</v>
      </c>
      <c r="C35" s="1" t="s">
        <v>205</v>
      </c>
      <c r="D35" s="2">
        <v>1027</v>
      </c>
      <c r="E35" t="s">
        <v>209</v>
      </c>
      <c r="F35" s="43" t="s">
        <v>670</v>
      </c>
      <c r="G35" s="4" t="s">
        <v>206</v>
      </c>
      <c r="H35" s="5">
        <v>88.12</v>
      </c>
      <c r="I35" s="6">
        <f t="shared" si="1"/>
        <v>83.713999999999999</v>
      </c>
      <c r="J35" s="6">
        <f t="shared" si="2"/>
        <v>61.683999999999997</v>
      </c>
      <c r="K35" s="5" t="str">
        <f t="shared" si="5"/>
        <v>1027.html</v>
      </c>
      <c r="L35" s="5" t="s">
        <v>625</v>
      </c>
      <c r="M35" s="5" t="s">
        <v>574</v>
      </c>
      <c r="N35" s="1" t="s">
        <v>207</v>
      </c>
      <c r="O35" s="1" t="s">
        <v>208</v>
      </c>
      <c r="P35" s="1"/>
      <c r="Q35" s="3" t="str">
        <f xml:space="preserve"> "https://iglika.me/products_img/Product_details_JPG/" &amp; D35:D90 &amp;".jpg"</f>
        <v>https://iglika.me/products_img/Product_details_JPG/1027.jpg</v>
      </c>
      <c r="R35" s="1" t="str">
        <f xml:space="preserve"> "https://iglika.me/products_img/Product_details_JPG/" &amp; D35:D90 &amp;"a" &amp;".jpg"</f>
        <v>https://iglika.me/products_img/Product_details_JPG/1027a.jpg</v>
      </c>
      <c r="S35" s="1" t="str">
        <f t="shared" si="4"/>
        <v>https://iglika.me/products_img/Product_details_JPG/1027b.jpg</v>
      </c>
    </row>
    <row r="36" spans="1:19" ht="16.8" customHeight="1" x14ac:dyDescent="0.3">
      <c r="A36">
        <v>35</v>
      </c>
      <c r="B36" s="1" t="s">
        <v>210</v>
      </c>
      <c r="C36" s="1" t="s">
        <v>211</v>
      </c>
      <c r="D36" s="2">
        <v>1028</v>
      </c>
      <c r="E36" t="s">
        <v>215</v>
      </c>
      <c r="F36" s="43" t="s">
        <v>671</v>
      </c>
      <c r="G36" s="4" t="s">
        <v>212</v>
      </c>
      <c r="H36" s="5">
        <v>68.680000000000007</v>
      </c>
      <c r="I36" s="6">
        <f t="shared" si="1"/>
        <v>65.246000000000009</v>
      </c>
      <c r="J36" s="6">
        <f t="shared" si="2"/>
        <v>48.076000000000001</v>
      </c>
      <c r="K36" s="5" t="str">
        <f t="shared" si="5"/>
        <v>1028.html</v>
      </c>
      <c r="L36" s="5" t="s">
        <v>625</v>
      </c>
      <c r="M36" s="5" t="s">
        <v>575</v>
      </c>
      <c r="N36" s="1" t="s">
        <v>213</v>
      </c>
      <c r="O36" s="1" t="s">
        <v>214</v>
      </c>
      <c r="P36" s="1"/>
      <c r="Q36" s="3" t="str">
        <f xml:space="preserve"> "https://iglika.me/products_img/Product_details_JPG/" &amp; D36:D90 &amp;".jpg"</f>
        <v>https://iglika.me/products_img/Product_details_JPG/1028.jpg</v>
      </c>
      <c r="R36" s="1"/>
      <c r="S36" s="1" t="str">
        <f t="shared" si="4"/>
        <v>https://iglika.me/products_img/Product_details_JPG/1028b.jpg</v>
      </c>
    </row>
    <row r="37" spans="1:19" ht="16.8" customHeight="1" x14ac:dyDescent="0.3">
      <c r="A37">
        <v>36</v>
      </c>
      <c r="B37" s="1" t="s">
        <v>216</v>
      </c>
      <c r="C37" s="1" t="s">
        <v>217</v>
      </c>
      <c r="D37" s="2">
        <v>1029</v>
      </c>
      <c r="E37" t="s">
        <v>221</v>
      </c>
      <c r="F37" s="43" t="s">
        <v>672</v>
      </c>
      <c r="G37" s="4" t="s">
        <v>218</v>
      </c>
      <c r="H37" s="5">
        <v>72.680000000000007</v>
      </c>
      <c r="I37" s="6">
        <f t="shared" si="1"/>
        <v>69.046000000000006</v>
      </c>
      <c r="J37" s="6">
        <f t="shared" si="2"/>
        <v>50.876000000000005</v>
      </c>
      <c r="K37" s="5" t="str">
        <f t="shared" si="5"/>
        <v>1029.html</v>
      </c>
      <c r="L37" s="5" t="s">
        <v>625</v>
      </c>
      <c r="M37" s="5" t="s">
        <v>576</v>
      </c>
      <c r="N37" s="1" t="s">
        <v>219</v>
      </c>
      <c r="O37" s="1" t="s">
        <v>220</v>
      </c>
      <c r="P37" s="1"/>
      <c r="Q37" s="3" t="str">
        <f xml:space="preserve"> "https://iglika.me/products_img/Product_details_JPG/" &amp; D37:D90 &amp;".jpg"</f>
        <v>https://iglika.me/products_img/Product_details_JPG/1029.jpg</v>
      </c>
      <c r="R37" s="1"/>
      <c r="S37" s="1" t="str">
        <f t="shared" si="4"/>
        <v>https://iglika.me/products_img/Product_details_JPG/1029b.jpg</v>
      </c>
    </row>
    <row r="38" spans="1:19" s="22" customFormat="1" ht="16.8" customHeight="1" x14ac:dyDescent="0.3">
      <c r="A38">
        <v>37</v>
      </c>
      <c r="B38" s="20" t="s">
        <v>222</v>
      </c>
      <c r="C38" s="20" t="s">
        <v>223</v>
      </c>
      <c r="D38" s="37">
        <v>1030</v>
      </c>
      <c r="E38" s="22" t="s">
        <v>227</v>
      </c>
      <c r="F38" s="43" t="s">
        <v>673</v>
      </c>
      <c r="G38" s="38" t="s">
        <v>224</v>
      </c>
      <c r="H38" s="21">
        <v>118.46</v>
      </c>
      <c r="I38" s="40">
        <f t="shared" si="1"/>
        <v>112.53699999999999</v>
      </c>
      <c r="J38" s="40">
        <f t="shared" si="2"/>
        <v>82.921999999999997</v>
      </c>
      <c r="K38" s="21" t="str">
        <f t="shared" si="5"/>
        <v>1030.html</v>
      </c>
      <c r="L38" s="21" t="s">
        <v>625</v>
      </c>
      <c r="M38" s="21" t="s">
        <v>577</v>
      </c>
      <c r="N38" s="20" t="s">
        <v>225</v>
      </c>
      <c r="O38" s="20" t="s">
        <v>226</v>
      </c>
      <c r="P38" s="20"/>
      <c r="Q38" s="39" t="str">
        <f xml:space="preserve"> "https://iglika.me/products_img/Product_details_JPG/" &amp; D38:D90 &amp;".jpg"</f>
        <v>https://iglika.me/products_img/Product_details_JPG/1030.jpg</v>
      </c>
      <c r="R38" s="20" t="str">
        <f xml:space="preserve"> "https://iglika.me/products_img/Product_details_JPG/" &amp; D38:D90 &amp;"a" &amp;".jpg"</f>
        <v>https://iglika.me/products_img/Product_details_JPG/1030a.jpg</v>
      </c>
      <c r="S38" s="1" t="str">
        <f t="shared" si="4"/>
        <v>https://iglika.me/products_img/Product_details_JPG/1030b.jpg</v>
      </c>
    </row>
    <row r="39" spans="1:19" ht="16.8" customHeight="1" x14ac:dyDescent="0.3">
      <c r="A39">
        <v>38</v>
      </c>
      <c r="B39" s="1" t="s">
        <v>228</v>
      </c>
      <c r="C39" s="1" t="s">
        <v>229</v>
      </c>
      <c r="D39" s="2">
        <v>1031</v>
      </c>
      <c r="E39" t="s">
        <v>233</v>
      </c>
      <c r="F39" s="43" t="s">
        <v>674</v>
      </c>
      <c r="G39" s="4" t="s">
        <v>230</v>
      </c>
      <c r="H39" s="5">
        <v>36.61</v>
      </c>
      <c r="I39" s="6">
        <f t="shared" si="1"/>
        <v>34.779499999999999</v>
      </c>
      <c r="J39" s="6">
        <f t="shared" si="2"/>
        <v>25.626999999999999</v>
      </c>
      <c r="K39" s="5" t="str">
        <f t="shared" si="5"/>
        <v>1031.html</v>
      </c>
      <c r="L39" s="5" t="s">
        <v>626</v>
      </c>
      <c r="M39" s="5" t="s">
        <v>578</v>
      </c>
      <c r="N39" s="1" t="s">
        <v>231</v>
      </c>
      <c r="O39" s="1" t="s">
        <v>232</v>
      </c>
      <c r="P39" s="1"/>
      <c r="Q39" s="3" t="str">
        <f xml:space="preserve"> "https://iglika.me/products_img/Product_details_JPG/" &amp; D39:D90 &amp;".jpg"</f>
        <v>https://iglika.me/products_img/Product_details_JPG/1031.jpg</v>
      </c>
      <c r="R39" s="1" t="str">
        <f xml:space="preserve"> "https://iglika.me/products_img/Product_details_JPG/" &amp; D39:D90 &amp;"a" &amp;".jpg"</f>
        <v>https://iglika.me/products_img/Product_details_JPG/1031a.jpg</v>
      </c>
      <c r="S39" s="1" t="str">
        <f t="shared" si="4"/>
        <v>https://iglika.me/products_img/Product_details_JPG/1031b.jpg</v>
      </c>
    </row>
    <row r="40" spans="1:19" ht="16.8" customHeight="1" x14ac:dyDescent="0.3">
      <c r="A40">
        <v>39</v>
      </c>
      <c r="B40" s="1" t="s">
        <v>234</v>
      </c>
      <c r="C40" s="1" t="s">
        <v>235</v>
      </c>
      <c r="D40" s="2">
        <v>1032</v>
      </c>
      <c r="E40" t="s">
        <v>239</v>
      </c>
      <c r="F40" s="43" t="s">
        <v>675</v>
      </c>
      <c r="G40" s="4" t="s">
        <v>236</v>
      </c>
      <c r="H40" s="5">
        <v>41.79</v>
      </c>
      <c r="I40" s="6">
        <f t="shared" si="1"/>
        <v>39.700499999999998</v>
      </c>
      <c r="J40" s="6">
        <f t="shared" si="2"/>
        <v>29.252999999999997</v>
      </c>
      <c r="K40" s="5" t="str">
        <f t="shared" si="5"/>
        <v>1032.html</v>
      </c>
      <c r="L40" s="5" t="s">
        <v>626</v>
      </c>
      <c r="M40" s="5" t="s">
        <v>579</v>
      </c>
      <c r="N40" s="1" t="s">
        <v>237</v>
      </c>
      <c r="O40" s="1" t="s">
        <v>238</v>
      </c>
      <c r="P40" s="1"/>
      <c r="Q40" s="3" t="str">
        <f xml:space="preserve"> "https://iglika.me/products_img/Product_details_JPG/" &amp; D40:D90 &amp;".jpg"</f>
        <v>https://iglika.me/products_img/Product_details_JPG/1032.jpg</v>
      </c>
      <c r="R40" s="1" t="str">
        <f xml:space="preserve"> "https://iglika.me/products_img/Product_details_JPG/" &amp; D40:D90 &amp;"a" &amp;".jpg"</f>
        <v>https://iglika.me/products_img/Product_details_JPG/1032a.jpg</v>
      </c>
      <c r="S40" s="1" t="str">
        <f t="shared" si="4"/>
        <v>https://iglika.me/products_img/Product_details_JPG/1032b.jpg</v>
      </c>
    </row>
    <row r="41" spans="1:19" ht="16.8" customHeight="1" x14ac:dyDescent="0.3">
      <c r="A41">
        <v>40</v>
      </c>
      <c r="B41" s="1" t="s">
        <v>240</v>
      </c>
      <c r="C41" s="1" t="s">
        <v>241</v>
      </c>
      <c r="D41" s="2">
        <v>1033</v>
      </c>
      <c r="E41" t="s">
        <v>245</v>
      </c>
      <c r="F41" s="43" t="s">
        <v>676</v>
      </c>
      <c r="G41" s="4" t="s">
        <v>242</v>
      </c>
      <c r="H41" s="5">
        <v>49.78</v>
      </c>
      <c r="I41" s="6">
        <f t="shared" si="1"/>
        <v>47.290999999999997</v>
      </c>
      <c r="J41" s="6">
        <f t="shared" si="2"/>
        <v>34.845999999999997</v>
      </c>
      <c r="K41" s="5" t="str">
        <f t="shared" si="5"/>
        <v>1033.html</v>
      </c>
      <c r="L41" s="5" t="s">
        <v>626</v>
      </c>
      <c r="M41" s="5" t="s">
        <v>580</v>
      </c>
      <c r="N41" s="1" t="s">
        <v>243</v>
      </c>
      <c r="O41" s="1" t="s">
        <v>244</v>
      </c>
      <c r="P41" s="1"/>
      <c r="Q41" s="3" t="str">
        <f xml:space="preserve"> "https://iglika.me/products_img/Product_details_JPG/" &amp; D41:D90 &amp;".jpg"</f>
        <v>https://iglika.me/products_img/Product_details_JPG/1033.jpg</v>
      </c>
      <c r="R41" s="1" t="str">
        <f xml:space="preserve"> "https://iglika.me/products_img/Product_details_JPG/" &amp; D41:D90 &amp;"a" &amp;".jpg"</f>
        <v>https://iglika.me/products_img/Product_details_JPG/1033a.jpg</v>
      </c>
      <c r="S41" s="1" t="str">
        <f t="shared" si="4"/>
        <v>https://iglika.me/products_img/Product_details_JPG/1033b.jpg</v>
      </c>
    </row>
    <row r="42" spans="1:19" ht="16.8" customHeight="1" x14ac:dyDescent="0.3">
      <c r="A42">
        <v>41</v>
      </c>
      <c r="B42" s="8" t="s">
        <v>246</v>
      </c>
      <c r="C42" s="8" t="s">
        <v>247</v>
      </c>
      <c r="D42" s="9">
        <v>1077</v>
      </c>
      <c r="E42" s="7" t="s">
        <v>251</v>
      </c>
      <c r="F42" s="43" t="s">
        <v>677</v>
      </c>
      <c r="G42" s="11" t="s">
        <v>248</v>
      </c>
      <c r="H42" s="12">
        <v>72.680000000000007</v>
      </c>
      <c r="I42" s="6">
        <f t="shared" si="1"/>
        <v>69.046000000000006</v>
      </c>
      <c r="J42" s="6">
        <f t="shared" si="2"/>
        <v>50.876000000000005</v>
      </c>
      <c r="K42" s="5" t="str">
        <f t="shared" si="5"/>
        <v>1077.html</v>
      </c>
      <c r="L42" s="12" t="s">
        <v>626</v>
      </c>
      <c r="M42" s="12" t="s">
        <v>581</v>
      </c>
      <c r="N42" s="8" t="s">
        <v>249</v>
      </c>
      <c r="O42" s="11" t="s">
        <v>250</v>
      </c>
      <c r="P42" s="8"/>
      <c r="Q42" s="10" t="str">
        <f xml:space="preserve"> "https://iglika.me/products_img/Product_details_JPG/" &amp; D42:D90 &amp;".jpg"</f>
        <v>https://iglika.me/products_img/Product_details_JPG/1077.jpg</v>
      </c>
      <c r="R42" s="8" t="str">
        <f xml:space="preserve"> "https://iglika.me/products_img/Product_details_JPG/" &amp; D42:D90 &amp;"a" &amp;".jpg"</f>
        <v>https://iglika.me/products_img/Product_details_JPG/1077a.jpg</v>
      </c>
      <c r="S42" s="1" t="str">
        <f t="shared" si="4"/>
        <v>https://iglika.me/products_img/Product_details_JPG/1077b.jpg</v>
      </c>
    </row>
    <row r="43" spans="1:19" ht="16.8" customHeight="1" x14ac:dyDescent="0.3">
      <c r="A43">
        <v>42</v>
      </c>
      <c r="B43" s="1" t="s">
        <v>252</v>
      </c>
      <c r="C43" s="1" t="s">
        <v>253</v>
      </c>
      <c r="D43" s="2">
        <v>1034</v>
      </c>
      <c r="E43" t="s">
        <v>257</v>
      </c>
      <c r="F43" s="43" t="s">
        <v>678</v>
      </c>
      <c r="G43" s="4" t="s">
        <v>254</v>
      </c>
      <c r="H43" s="5">
        <v>8</v>
      </c>
      <c r="I43" s="6">
        <f t="shared" si="1"/>
        <v>7.6</v>
      </c>
      <c r="J43" s="6">
        <f t="shared" si="2"/>
        <v>5.6</v>
      </c>
      <c r="K43" s="5" t="str">
        <f t="shared" si="5"/>
        <v>1034.html</v>
      </c>
      <c r="L43" s="5" t="s">
        <v>626</v>
      </c>
      <c r="M43" s="5" t="s">
        <v>582</v>
      </c>
      <c r="N43" s="1" t="s">
        <v>255</v>
      </c>
      <c r="O43" s="1" t="s">
        <v>256</v>
      </c>
      <c r="P43" s="1"/>
      <c r="Q43" s="3" t="str">
        <f xml:space="preserve"> "https://iglika.me/products_img/Product_details_JPG/" &amp; D43:D90 &amp;".jpg"</f>
        <v>https://iglika.me/products_img/Product_details_JPG/1034.jpg</v>
      </c>
      <c r="R43" s="1"/>
      <c r="S43" s="1" t="str">
        <f t="shared" si="4"/>
        <v>https://iglika.me/products_img/Product_details_JPG/1034b.jpg</v>
      </c>
    </row>
    <row r="44" spans="1:19" ht="16.8" customHeight="1" x14ac:dyDescent="0.3">
      <c r="A44">
        <v>43</v>
      </c>
      <c r="B44" s="1" t="s">
        <v>258</v>
      </c>
      <c r="C44" s="1" t="s">
        <v>259</v>
      </c>
      <c r="D44" s="2">
        <v>1035</v>
      </c>
      <c r="E44" t="s">
        <v>263</v>
      </c>
      <c r="F44" s="43" t="s">
        <v>679</v>
      </c>
      <c r="G44" s="4" t="s">
        <v>260</v>
      </c>
      <c r="H44" s="5">
        <v>36.08</v>
      </c>
      <c r="I44" s="6">
        <f t="shared" si="1"/>
        <v>34.275999999999996</v>
      </c>
      <c r="J44" s="6">
        <f t="shared" si="2"/>
        <v>25.255999999999997</v>
      </c>
      <c r="K44" s="5" t="str">
        <f t="shared" si="5"/>
        <v>1035.html</v>
      </c>
      <c r="L44" s="5" t="s">
        <v>626</v>
      </c>
      <c r="M44" s="5" t="s">
        <v>583</v>
      </c>
      <c r="N44" s="1" t="s">
        <v>261</v>
      </c>
      <c r="O44" s="1" t="s">
        <v>262</v>
      </c>
      <c r="P44" s="1"/>
      <c r="Q44" s="3" t="str">
        <f xml:space="preserve"> "https://iglika.me/products_img/Product_details_JPG/" &amp; D44:D90 &amp;".jpg"</f>
        <v>https://iglika.me/products_img/Product_details_JPG/1035.jpg</v>
      </c>
      <c r="R44" s="1"/>
      <c r="S44" s="1" t="str">
        <f t="shared" si="4"/>
        <v>https://iglika.me/products_img/Product_details_JPG/1035b.jpg</v>
      </c>
    </row>
    <row r="45" spans="1:19" ht="16.8" customHeight="1" x14ac:dyDescent="0.3">
      <c r="A45">
        <v>44</v>
      </c>
      <c r="B45" s="1" t="s">
        <v>264</v>
      </c>
      <c r="C45" s="1" t="s">
        <v>265</v>
      </c>
      <c r="D45" s="2">
        <v>1036</v>
      </c>
      <c r="E45" t="s">
        <v>267</v>
      </c>
      <c r="F45" s="43" t="s">
        <v>680</v>
      </c>
      <c r="G45" s="4" t="s">
        <v>266</v>
      </c>
      <c r="H45" s="5">
        <v>400.64</v>
      </c>
      <c r="I45" s="6">
        <f t="shared" si="1"/>
        <v>380.60799999999995</v>
      </c>
      <c r="J45" s="6">
        <f t="shared" si="2"/>
        <v>280.44799999999998</v>
      </c>
      <c r="K45" s="5" t="str">
        <f t="shared" si="5"/>
        <v>1036.html</v>
      </c>
      <c r="L45" s="5" t="s">
        <v>626</v>
      </c>
      <c r="M45" s="5" t="s">
        <v>584</v>
      </c>
      <c r="N45" s="1"/>
      <c r="O45" s="1"/>
      <c r="P45" s="1"/>
      <c r="Q45" s="3" t="str">
        <f xml:space="preserve"> "https://iglika.me/products_img/Product_details_JPG/" &amp; D45:D90 &amp;".jpg"</f>
        <v>https://iglika.me/products_img/Product_details_JPG/1036.jpg</v>
      </c>
      <c r="R45" s="1" t="str">
        <f xml:space="preserve"> "https://iglika.me/products_img/Product_details_JPG/" &amp; D45:D90 &amp;"a" &amp;".jpg"</f>
        <v>https://iglika.me/products_img/Product_details_JPG/1036a.jpg</v>
      </c>
      <c r="S45" s="1" t="str">
        <f t="shared" si="4"/>
        <v>https://iglika.me/products_img/Product_details_JPG/1036b.jpg</v>
      </c>
    </row>
    <row r="46" spans="1:19" ht="16.8" customHeight="1" x14ac:dyDescent="0.3">
      <c r="A46">
        <v>45</v>
      </c>
      <c r="B46" s="1" t="s">
        <v>268</v>
      </c>
      <c r="C46" s="1" t="s">
        <v>269</v>
      </c>
      <c r="D46" s="2">
        <v>1037</v>
      </c>
      <c r="E46" t="s">
        <v>273</v>
      </c>
      <c r="F46" s="43" t="s">
        <v>681</v>
      </c>
      <c r="G46" s="4" t="s">
        <v>270</v>
      </c>
      <c r="H46" s="5">
        <v>80.12</v>
      </c>
      <c r="I46" s="6">
        <f t="shared" si="1"/>
        <v>76.114000000000004</v>
      </c>
      <c r="J46" s="6">
        <f t="shared" si="2"/>
        <v>56.083999999999996</v>
      </c>
      <c r="K46" s="5" t="str">
        <f t="shared" si="5"/>
        <v>1037.html</v>
      </c>
      <c r="L46" s="5" t="s">
        <v>626</v>
      </c>
      <c r="M46" s="5" t="s">
        <v>585</v>
      </c>
      <c r="N46" s="1" t="s">
        <v>271</v>
      </c>
      <c r="O46" s="1" t="s">
        <v>272</v>
      </c>
      <c r="P46" s="1"/>
      <c r="Q46" s="3" t="str">
        <f xml:space="preserve"> "https://iglika.me/products_img/Product_details_JPG/" &amp; D46:D90 &amp;".jpg"</f>
        <v>https://iglika.me/products_img/Product_details_JPG/1037.jpg</v>
      </c>
      <c r="R46" s="1" t="str">
        <f xml:space="preserve"> "https://iglika.me/products_img/Product_details_JPG/" &amp; D46:D90 &amp;"a" &amp;".jpg"</f>
        <v>https://iglika.me/products_img/Product_details_JPG/1037a.jpg</v>
      </c>
      <c r="S46" s="1" t="str">
        <f t="shared" si="4"/>
        <v>https://iglika.me/products_img/Product_details_JPG/1037b.jpg</v>
      </c>
    </row>
    <row r="47" spans="1:19" ht="16.8" customHeight="1" x14ac:dyDescent="0.3">
      <c r="A47">
        <v>46</v>
      </c>
      <c r="B47" s="1" t="s">
        <v>274</v>
      </c>
      <c r="C47" s="1" t="s">
        <v>275</v>
      </c>
      <c r="D47" s="2">
        <v>1038</v>
      </c>
      <c r="E47" t="s">
        <v>279</v>
      </c>
      <c r="F47" s="43" t="s">
        <v>682</v>
      </c>
      <c r="G47" s="4" t="s">
        <v>276</v>
      </c>
      <c r="H47" s="5">
        <v>119.05</v>
      </c>
      <c r="I47" s="6">
        <f t="shared" si="1"/>
        <v>113.0975</v>
      </c>
      <c r="J47" s="6">
        <f t="shared" si="2"/>
        <v>83.334999999999994</v>
      </c>
      <c r="K47" s="5" t="str">
        <f t="shared" si="5"/>
        <v>1038.html</v>
      </c>
      <c r="L47" s="5" t="s">
        <v>626</v>
      </c>
      <c r="M47" s="5" t="s">
        <v>586</v>
      </c>
      <c r="N47" s="1" t="s">
        <v>277</v>
      </c>
      <c r="O47" s="1" t="s">
        <v>278</v>
      </c>
      <c r="P47" s="1"/>
      <c r="Q47" s="3" t="str">
        <f xml:space="preserve"> "https://iglika.me/products_img/Product_details_JPG/" &amp; D47:D90 &amp;".jpg"</f>
        <v>https://iglika.me/products_img/Product_details_JPG/1038.jpg</v>
      </c>
      <c r="R47" s="1"/>
      <c r="S47" s="1" t="str">
        <f t="shared" si="4"/>
        <v>https://iglika.me/products_img/Product_details_JPG/1038b.jpg</v>
      </c>
    </row>
    <row r="48" spans="1:19" ht="16.8" customHeight="1" x14ac:dyDescent="0.3">
      <c r="A48">
        <v>47</v>
      </c>
      <c r="B48" s="1" t="s">
        <v>280</v>
      </c>
      <c r="C48" s="1" t="s">
        <v>281</v>
      </c>
      <c r="D48" s="2">
        <v>1039</v>
      </c>
      <c r="E48" t="s">
        <v>285</v>
      </c>
      <c r="F48" s="43" t="s">
        <v>683</v>
      </c>
      <c r="G48" s="4" t="s">
        <v>282</v>
      </c>
      <c r="H48" s="5">
        <v>60.11</v>
      </c>
      <c r="I48" s="6">
        <f t="shared" si="1"/>
        <v>57.104499999999994</v>
      </c>
      <c r="J48" s="6">
        <f t="shared" si="2"/>
        <v>42.076999999999998</v>
      </c>
      <c r="K48" s="5" t="str">
        <f t="shared" si="5"/>
        <v>1039.html</v>
      </c>
      <c r="L48" s="5" t="s">
        <v>626</v>
      </c>
      <c r="M48" s="5" t="s">
        <v>587</v>
      </c>
      <c r="N48" s="1" t="s">
        <v>283</v>
      </c>
      <c r="O48" s="1" t="s">
        <v>284</v>
      </c>
      <c r="P48" s="1"/>
      <c r="Q48" s="3" t="str">
        <f t="shared" ref="Q48:Q67" si="6" xml:space="preserve"> "https://iglika.me/products_img/Product_details_JPG/" &amp; D48:D97 &amp;".jpg"</f>
        <v>https://iglika.me/products_img/Product_details_JPG/1039.jpg</v>
      </c>
      <c r="R48" s="1" t="str">
        <f t="shared" ref="R48:R63" si="7" xml:space="preserve"> "https://iglika.me/products_img/Product_details_JPG/" &amp; D48:D97 &amp;"a" &amp;".jpg"</f>
        <v>https://iglika.me/products_img/Product_details_JPG/1039a.jpg</v>
      </c>
      <c r="S48" s="1" t="str">
        <f t="shared" si="4"/>
        <v>https://iglika.me/products_img/Product_details_JPG/1039b.jpg</v>
      </c>
    </row>
    <row r="49" spans="1:19" ht="16.8" customHeight="1" x14ac:dyDescent="0.3">
      <c r="A49">
        <v>48</v>
      </c>
      <c r="B49" s="1" t="s">
        <v>286</v>
      </c>
      <c r="C49" s="1" t="s">
        <v>287</v>
      </c>
      <c r="D49" s="2">
        <v>1040</v>
      </c>
      <c r="E49" t="s">
        <v>291</v>
      </c>
      <c r="F49" s="43" t="s">
        <v>684</v>
      </c>
      <c r="G49" s="4" t="s">
        <v>288</v>
      </c>
      <c r="H49" s="5">
        <v>132.77000000000001</v>
      </c>
      <c r="I49" s="6">
        <f t="shared" si="1"/>
        <v>126.1315</v>
      </c>
      <c r="J49" s="6">
        <f t="shared" si="2"/>
        <v>92.939000000000007</v>
      </c>
      <c r="K49" s="5" t="str">
        <f t="shared" si="5"/>
        <v>1040.html</v>
      </c>
      <c r="L49" s="5" t="s">
        <v>626</v>
      </c>
      <c r="M49" s="5" t="s">
        <v>588</v>
      </c>
      <c r="N49" s="1" t="s">
        <v>289</v>
      </c>
      <c r="O49" s="1" t="s">
        <v>290</v>
      </c>
      <c r="P49" s="1"/>
      <c r="Q49" s="3" t="str">
        <f t="shared" si="6"/>
        <v>https://iglika.me/products_img/Product_details_JPG/1040.jpg</v>
      </c>
      <c r="R49" s="1" t="str">
        <f t="shared" si="7"/>
        <v>https://iglika.me/products_img/Product_details_JPG/1040a.jpg</v>
      </c>
      <c r="S49" s="1" t="str">
        <f t="shared" ref="S49:S74" si="8" xml:space="preserve"> "https://iglika.me/products_img/Product_details_JPG/" &amp; D49:D144 &amp;"b" &amp;".jpg"</f>
        <v>https://iglika.me/products_img/Product_details_JPG/1040b.jpg</v>
      </c>
    </row>
    <row r="50" spans="1:19" ht="16.8" customHeight="1" x14ac:dyDescent="0.3">
      <c r="A50">
        <v>49</v>
      </c>
      <c r="B50" s="1" t="s">
        <v>292</v>
      </c>
      <c r="C50" s="1" t="s">
        <v>293</v>
      </c>
      <c r="D50" s="2">
        <v>1041</v>
      </c>
      <c r="E50" t="s">
        <v>297</v>
      </c>
      <c r="F50" s="43" t="s">
        <v>685</v>
      </c>
      <c r="G50" s="4" t="s">
        <v>294</v>
      </c>
      <c r="H50" s="5">
        <v>83.57</v>
      </c>
      <c r="I50" s="6">
        <f t="shared" si="1"/>
        <v>79.391499999999994</v>
      </c>
      <c r="J50" s="6">
        <f t="shared" si="2"/>
        <v>58.498999999999988</v>
      </c>
      <c r="K50" s="5" t="str">
        <f t="shared" si="5"/>
        <v>1041.html</v>
      </c>
      <c r="L50" s="5" t="s">
        <v>626</v>
      </c>
      <c r="M50" s="5" t="s">
        <v>589</v>
      </c>
      <c r="N50" s="1" t="s">
        <v>295</v>
      </c>
      <c r="O50" s="1" t="s">
        <v>296</v>
      </c>
      <c r="P50" s="1"/>
      <c r="Q50" s="3" t="str">
        <f t="shared" si="6"/>
        <v>https://iglika.me/products_img/Product_details_JPG/1041.jpg</v>
      </c>
      <c r="R50" s="1" t="str">
        <f t="shared" si="7"/>
        <v>https://iglika.me/products_img/Product_details_JPG/1041a.jpg</v>
      </c>
      <c r="S50" s="1" t="str">
        <f t="shared" si="8"/>
        <v>https://iglika.me/products_img/Product_details_JPG/1041b.jpg</v>
      </c>
    </row>
    <row r="51" spans="1:19" ht="16.8" customHeight="1" x14ac:dyDescent="0.3">
      <c r="A51">
        <v>50</v>
      </c>
      <c r="B51" s="1" t="s">
        <v>298</v>
      </c>
      <c r="C51" s="1" t="s">
        <v>299</v>
      </c>
      <c r="D51" s="2">
        <v>1042</v>
      </c>
      <c r="E51" t="s">
        <v>303</v>
      </c>
      <c r="F51" s="43" t="s">
        <v>686</v>
      </c>
      <c r="G51" s="4" t="s">
        <v>300</v>
      </c>
      <c r="H51" s="5">
        <v>41.79</v>
      </c>
      <c r="I51" s="6">
        <f t="shared" si="1"/>
        <v>39.700499999999998</v>
      </c>
      <c r="J51" s="6">
        <f t="shared" si="2"/>
        <v>29.252999999999997</v>
      </c>
      <c r="K51" s="5" t="str">
        <f t="shared" si="5"/>
        <v>1042.html</v>
      </c>
      <c r="L51" s="5" t="s">
        <v>626</v>
      </c>
      <c r="M51" s="5" t="s">
        <v>590</v>
      </c>
      <c r="N51" s="1" t="s">
        <v>301</v>
      </c>
      <c r="O51" s="1" t="s">
        <v>302</v>
      </c>
      <c r="P51" s="1"/>
      <c r="Q51" s="3" t="str">
        <f t="shared" si="6"/>
        <v>https://iglika.me/products_img/Product_details_JPG/1042.jpg</v>
      </c>
      <c r="R51" s="1" t="str">
        <f t="shared" si="7"/>
        <v>https://iglika.me/products_img/Product_details_JPG/1042a.jpg</v>
      </c>
      <c r="S51" s="1" t="str">
        <f t="shared" si="8"/>
        <v>https://iglika.me/products_img/Product_details_JPG/1042b.jpg</v>
      </c>
    </row>
    <row r="52" spans="1:19" ht="16.8" customHeight="1" x14ac:dyDescent="0.3">
      <c r="A52">
        <v>51</v>
      </c>
      <c r="B52" s="1" t="s">
        <v>304</v>
      </c>
      <c r="C52" s="1" t="s">
        <v>305</v>
      </c>
      <c r="D52" s="2">
        <v>1043</v>
      </c>
      <c r="E52" t="s">
        <v>307</v>
      </c>
      <c r="F52" s="43" t="s">
        <v>687</v>
      </c>
      <c r="G52" s="4" t="s">
        <v>306</v>
      </c>
      <c r="H52" s="5">
        <v>195.18</v>
      </c>
      <c r="I52" s="6">
        <f t="shared" si="1"/>
        <v>185.42099999999999</v>
      </c>
      <c r="J52" s="6">
        <f t="shared" si="2"/>
        <v>136.626</v>
      </c>
      <c r="K52" s="5" t="str">
        <f t="shared" si="5"/>
        <v>1043.html</v>
      </c>
      <c r="L52" s="5" t="s">
        <v>626</v>
      </c>
      <c r="M52" s="5" t="s">
        <v>591</v>
      </c>
      <c r="N52" s="1"/>
      <c r="O52" s="1"/>
      <c r="P52" s="1"/>
      <c r="Q52" s="3" t="str">
        <f t="shared" si="6"/>
        <v>https://iglika.me/products_img/Product_details_JPG/1043.jpg</v>
      </c>
      <c r="R52" s="1" t="str">
        <f t="shared" si="7"/>
        <v>https://iglika.me/products_img/Product_details_JPG/1043a.jpg</v>
      </c>
      <c r="S52" s="1" t="str">
        <f t="shared" si="8"/>
        <v>https://iglika.me/products_img/Product_details_JPG/1043b.jpg</v>
      </c>
    </row>
    <row r="53" spans="1:19" ht="16.8" customHeight="1" x14ac:dyDescent="0.3">
      <c r="A53">
        <v>52</v>
      </c>
      <c r="B53" s="1" t="s">
        <v>308</v>
      </c>
      <c r="C53" s="1" t="s">
        <v>309</v>
      </c>
      <c r="D53" s="2">
        <v>1044</v>
      </c>
      <c r="E53" t="s">
        <v>313</v>
      </c>
      <c r="F53" s="43" t="s">
        <v>688</v>
      </c>
      <c r="G53" s="4" t="s">
        <v>310</v>
      </c>
      <c r="H53" s="5">
        <v>50.92</v>
      </c>
      <c r="I53" s="6">
        <f t="shared" si="1"/>
        <v>48.374000000000002</v>
      </c>
      <c r="J53" s="6">
        <f t="shared" si="2"/>
        <v>35.643999999999998</v>
      </c>
      <c r="K53" s="5" t="str">
        <f t="shared" si="5"/>
        <v>1044.html</v>
      </c>
      <c r="L53" s="5" t="s">
        <v>626</v>
      </c>
      <c r="M53" s="5" t="s">
        <v>592</v>
      </c>
      <c r="N53" s="1" t="s">
        <v>311</v>
      </c>
      <c r="O53" s="1" t="s">
        <v>312</v>
      </c>
      <c r="P53" s="1"/>
      <c r="Q53" s="3" t="str">
        <f t="shared" si="6"/>
        <v>https://iglika.me/products_img/Product_details_JPG/1044.jpg</v>
      </c>
      <c r="R53" s="1" t="str">
        <f t="shared" si="7"/>
        <v>https://iglika.me/products_img/Product_details_JPG/1044a.jpg</v>
      </c>
      <c r="S53" s="1" t="str">
        <f t="shared" si="8"/>
        <v>https://iglika.me/products_img/Product_details_JPG/1044b.jpg</v>
      </c>
    </row>
    <row r="54" spans="1:19" ht="16.8" customHeight="1" x14ac:dyDescent="0.3">
      <c r="A54">
        <v>53</v>
      </c>
      <c r="B54" s="1" t="s">
        <v>314</v>
      </c>
      <c r="C54" s="1" t="s">
        <v>315</v>
      </c>
      <c r="D54" s="2">
        <v>1045</v>
      </c>
      <c r="E54" t="s">
        <v>319</v>
      </c>
      <c r="F54" s="43" t="s">
        <v>689</v>
      </c>
      <c r="G54" s="4" t="s">
        <v>316</v>
      </c>
      <c r="H54" s="5">
        <v>53.82</v>
      </c>
      <c r="I54" s="6">
        <f t="shared" si="1"/>
        <v>51.128999999999998</v>
      </c>
      <c r="J54" s="6">
        <f t="shared" si="2"/>
        <v>37.673999999999999</v>
      </c>
      <c r="K54" s="5" t="str">
        <f t="shared" si="5"/>
        <v>1045.html</v>
      </c>
      <c r="L54" s="5" t="s">
        <v>626</v>
      </c>
      <c r="M54" s="5" t="s">
        <v>593</v>
      </c>
      <c r="N54" s="1" t="s">
        <v>317</v>
      </c>
      <c r="O54" s="1" t="s">
        <v>318</v>
      </c>
      <c r="P54" s="1"/>
      <c r="Q54" s="3" t="str">
        <f t="shared" si="6"/>
        <v>https://iglika.me/products_img/Product_details_JPG/1045.jpg</v>
      </c>
      <c r="R54" s="1" t="str">
        <f t="shared" si="7"/>
        <v>https://iglika.me/products_img/Product_details_JPG/1045a.jpg</v>
      </c>
      <c r="S54" s="1" t="str">
        <f t="shared" si="8"/>
        <v>https://iglika.me/products_img/Product_details_JPG/1045b.jpg</v>
      </c>
    </row>
    <row r="55" spans="1:19" ht="16.8" customHeight="1" x14ac:dyDescent="0.3">
      <c r="A55">
        <v>54</v>
      </c>
      <c r="B55" s="1" t="s">
        <v>320</v>
      </c>
      <c r="C55" s="1" t="s">
        <v>321</v>
      </c>
      <c r="D55" s="2">
        <v>1046</v>
      </c>
      <c r="E55" t="s">
        <v>325</v>
      </c>
      <c r="F55" s="43" t="s">
        <v>690</v>
      </c>
      <c r="G55" s="4" t="s">
        <v>322</v>
      </c>
      <c r="H55" s="5">
        <v>53.82</v>
      </c>
      <c r="I55" s="6">
        <f t="shared" si="1"/>
        <v>51.128999999999998</v>
      </c>
      <c r="J55" s="6">
        <f t="shared" si="2"/>
        <v>37.673999999999999</v>
      </c>
      <c r="K55" s="5" t="str">
        <f t="shared" si="5"/>
        <v>1046.html</v>
      </c>
      <c r="L55" s="5" t="s">
        <v>626</v>
      </c>
      <c r="M55" s="5" t="s">
        <v>594</v>
      </c>
      <c r="N55" s="1" t="s">
        <v>323</v>
      </c>
      <c r="O55" s="1" t="s">
        <v>324</v>
      </c>
      <c r="P55" s="1"/>
      <c r="Q55" s="3" t="str">
        <f t="shared" si="6"/>
        <v>https://iglika.me/products_img/Product_details_JPG/1046.jpg</v>
      </c>
      <c r="R55" s="1" t="str">
        <f t="shared" si="7"/>
        <v>https://iglika.me/products_img/Product_details_JPG/1046a.jpg</v>
      </c>
      <c r="S55" s="1" t="str">
        <f t="shared" si="8"/>
        <v>https://iglika.me/products_img/Product_details_JPG/1046b.jpg</v>
      </c>
    </row>
    <row r="56" spans="1:19" s="22" customFormat="1" ht="16.8" customHeight="1" x14ac:dyDescent="0.3">
      <c r="A56">
        <v>55</v>
      </c>
      <c r="B56" s="20" t="s">
        <v>326</v>
      </c>
      <c r="C56" s="20" t="s">
        <v>327</v>
      </c>
      <c r="D56" s="37">
        <v>1047</v>
      </c>
      <c r="E56" s="22" t="s">
        <v>331</v>
      </c>
      <c r="F56" s="43" t="s">
        <v>691</v>
      </c>
      <c r="G56" s="38" t="s">
        <v>328</v>
      </c>
      <c r="H56" s="21">
        <v>58.96</v>
      </c>
      <c r="I56" s="40">
        <f t="shared" si="1"/>
        <v>56.012</v>
      </c>
      <c r="J56" s="40">
        <f t="shared" si="2"/>
        <v>41.271999999999998</v>
      </c>
      <c r="K56" s="21" t="str">
        <f t="shared" si="5"/>
        <v>1047.html</v>
      </c>
      <c r="L56" s="21" t="s">
        <v>626</v>
      </c>
      <c r="M56" s="21" t="s">
        <v>595</v>
      </c>
      <c r="N56" s="20" t="s">
        <v>329</v>
      </c>
      <c r="O56" s="20" t="s">
        <v>330</v>
      </c>
      <c r="P56" s="20"/>
      <c r="Q56" s="39" t="str">
        <f t="shared" si="6"/>
        <v>https://iglika.me/products_img/Product_details_JPG/1047.jpg</v>
      </c>
      <c r="R56" s="20" t="str">
        <f t="shared" si="7"/>
        <v>https://iglika.me/products_img/Product_details_JPG/1047a.jpg</v>
      </c>
      <c r="S56" s="1" t="str">
        <f t="shared" si="8"/>
        <v>https://iglika.me/products_img/Product_details_JPG/1047b.jpg</v>
      </c>
    </row>
    <row r="57" spans="1:19" ht="16.8" customHeight="1" x14ac:dyDescent="0.3">
      <c r="A57">
        <v>56</v>
      </c>
      <c r="B57" s="1" t="s">
        <v>332</v>
      </c>
      <c r="C57" s="1" t="s">
        <v>333</v>
      </c>
      <c r="D57" s="2">
        <v>1048</v>
      </c>
      <c r="E57" t="s">
        <v>337</v>
      </c>
      <c r="F57" s="43" t="s">
        <v>692</v>
      </c>
      <c r="G57" s="4" t="s">
        <v>334</v>
      </c>
      <c r="H57" s="5">
        <v>34.340000000000003</v>
      </c>
      <c r="I57" s="6">
        <f t="shared" si="1"/>
        <v>32.623000000000005</v>
      </c>
      <c r="J57" s="6">
        <f t="shared" si="2"/>
        <v>24.038</v>
      </c>
      <c r="K57" s="5" t="str">
        <f t="shared" si="5"/>
        <v>1048.html</v>
      </c>
      <c r="L57" s="5" t="s">
        <v>627</v>
      </c>
      <c r="M57" s="5" t="s">
        <v>596</v>
      </c>
      <c r="N57" s="1" t="s">
        <v>335</v>
      </c>
      <c r="O57" s="1" t="s">
        <v>336</v>
      </c>
      <c r="P57" s="1"/>
      <c r="Q57" s="3" t="str">
        <f t="shared" si="6"/>
        <v>https://iglika.me/products_img/Product_details_JPG/1048.jpg</v>
      </c>
      <c r="R57" s="1" t="str">
        <f t="shared" si="7"/>
        <v>https://iglika.me/products_img/Product_details_JPG/1048a.jpg</v>
      </c>
      <c r="S57" s="1" t="str">
        <f t="shared" si="8"/>
        <v>https://iglika.me/products_img/Product_details_JPG/1048b.jpg</v>
      </c>
    </row>
    <row r="58" spans="1:19" ht="16.8" customHeight="1" x14ac:dyDescent="0.3">
      <c r="A58">
        <v>57</v>
      </c>
      <c r="B58" s="1" t="s">
        <v>338</v>
      </c>
      <c r="C58" s="1" t="s">
        <v>339</v>
      </c>
      <c r="D58" s="2">
        <v>1049</v>
      </c>
      <c r="E58" t="s">
        <v>343</v>
      </c>
      <c r="F58" s="43" t="s">
        <v>693</v>
      </c>
      <c r="G58" s="4" t="s">
        <v>340</v>
      </c>
      <c r="H58" s="5">
        <v>34.340000000000003</v>
      </c>
      <c r="I58" s="6">
        <f t="shared" si="1"/>
        <v>32.623000000000005</v>
      </c>
      <c r="J58" s="6">
        <f t="shared" si="2"/>
        <v>24.038</v>
      </c>
      <c r="K58" s="5" t="str">
        <f t="shared" si="5"/>
        <v>1049.html</v>
      </c>
      <c r="L58" s="5" t="s">
        <v>627</v>
      </c>
      <c r="M58" s="5" t="s">
        <v>597</v>
      </c>
      <c r="N58" s="1" t="s">
        <v>341</v>
      </c>
      <c r="O58" s="1" t="s">
        <v>342</v>
      </c>
      <c r="P58" s="1"/>
      <c r="Q58" s="3" t="str">
        <f t="shared" si="6"/>
        <v>https://iglika.me/products_img/Product_details_JPG/1049.jpg</v>
      </c>
      <c r="R58" s="1" t="str">
        <f t="shared" si="7"/>
        <v>https://iglika.me/products_img/Product_details_JPG/1049a.jpg</v>
      </c>
      <c r="S58" s="1" t="str">
        <f t="shared" si="8"/>
        <v>https://iglika.me/products_img/Product_details_JPG/1049b.jpg</v>
      </c>
    </row>
    <row r="59" spans="1:19" ht="16.8" customHeight="1" x14ac:dyDescent="0.3">
      <c r="A59">
        <v>58</v>
      </c>
      <c r="B59" s="1" t="s">
        <v>344</v>
      </c>
      <c r="C59" s="1" t="s">
        <v>345</v>
      </c>
      <c r="D59" s="2">
        <v>1050</v>
      </c>
      <c r="E59" s="19" t="s">
        <v>349</v>
      </c>
      <c r="F59" s="43" t="s">
        <v>694</v>
      </c>
      <c r="G59" s="4" t="s">
        <v>346</v>
      </c>
      <c r="H59" s="5">
        <v>45.24</v>
      </c>
      <c r="I59" s="6">
        <f t="shared" si="1"/>
        <v>42.978000000000002</v>
      </c>
      <c r="J59" s="6">
        <f t="shared" si="2"/>
        <v>31.667999999999999</v>
      </c>
      <c r="K59" s="5" t="str">
        <f t="shared" si="5"/>
        <v>1050.html</v>
      </c>
      <c r="L59" s="5" t="s">
        <v>627</v>
      </c>
      <c r="M59" s="5" t="s">
        <v>598</v>
      </c>
      <c r="N59" s="1" t="s">
        <v>347</v>
      </c>
      <c r="O59" s="1" t="s">
        <v>348</v>
      </c>
      <c r="P59" s="1"/>
      <c r="Q59" s="3" t="str">
        <f t="shared" si="6"/>
        <v>https://iglika.me/products_img/Product_details_JPG/1050.jpg</v>
      </c>
      <c r="R59" s="1" t="str">
        <f t="shared" si="7"/>
        <v>https://iglika.me/products_img/Product_details_JPG/1050a.jpg</v>
      </c>
      <c r="S59" s="1" t="str">
        <f t="shared" si="8"/>
        <v>https://iglika.me/products_img/Product_details_JPG/1050b.jpg</v>
      </c>
    </row>
    <row r="60" spans="1:19" ht="16.8" customHeight="1" x14ac:dyDescent="0.3">
      <c r="A60">
        <v>59</v>
      </c>
      <c r="B60" s="1" t="s">
        <v>350</v>
      </c>
      <c r="C60" s="1" t="s">
        <v>351</v>
      </c>
      <c r="D60" s="2">
        <v>1051</v>
      </c>
      <c r="E60" t="s">
        <v>355</v>
      </c>
      <c r="F60" s="43" t="s">
        <v>695</v>
      </c>
      <c r="G60" s="4" t="s">
        <v>352</v>
      </c>
      <c r="H60" s="5">
        <v>52.68</v>
      </c>
      <c r="I60" s="6">
        <f t="shared" si="1"/>
        <v>50.045999999999999</v>
      </c>
      <c r="J60" s="6">
        <f t="shared" si="2"/>
        <v>36.875999999999998</v>
      </c>
      <c r="K60" s="5" t="str">
        <f t="shared" si="5"/>
        <v>1051.html</v>
      </c>
      <c r="L60" s="5" t="s">
        <v>627</v>
      </c>
      <c r="M60" s="5" t="s">
        <v>599</v>
      </c>
      <c r="N60" s="1" t="s">
        <v>353</v>
      </c>
      <c r="O60" s="1" t="s">
        <v>354</v>
      </c>
      <c r="P60" s="1"/>
      <c r="Q60" s="3" t="str">
        <f t="shared" si="6"/>
        <v>https://iglika.me/products_img/Product_details_JPG/1051.jpg</v>
      </c>
      <c r="R60" s="1" t="str">
        <f t="shared" si="7"/>
        <v>https://iglika.me/products_img/Product_details_JPG/1051a.jpg</v>
      </c>
      <c r="S60" s="1" t="str">
        <f t="shared" si="8"/>
        <v>https://iglika.me/products_img/Product_details_JPG/1051b.jpg</v>
      </c>
    </row>
    <row r="61" spans="1:19" ht="16.8" customHeight="1" x14ac:dyDescent="0.3">
      <c r="A61">
        <v>60</v>
      </c>
      <c r="B61" s="1" t="s">
        <v>356</v>
      </c>
      <c r="C61" s="1" t="s">
        <v>357</v>
      </c>
      <c r="D61" s="2">
        <v>1052</v>
      </c>
      <c r="E61" t="s">
        <v>361</v>
      </c>
      <c r="F61" s="43" t="s">
        <v>696</v>
      </c>
      <c r="G61" s="4" t="s">
        <v>358</v>
      </c>
      <c r="H61" s="5">
        <v>45.24</v>
      </c>
      <c r="I61" s="6">
        <f t="shared" si="1"/>
        <v>42.978000000000002</v>
      </c>
      <c r="J61" s="6">
        <f t="shared" si="2"/>
        <v>31.667999999999999</v>
      </c>
      <c r="K61" s="5" t="str">
        <f t="shared" si="5"/>
        <v>1052.html</v>
      </c>
      <c r="L61" s="5" t="s">
        <v>627</v>
      </c>
      <c r="M61" s="5" t="s">
        <v>600</v>
      </c>
      <c r="N61" s="1" t="s">
        <v>359</v>
      </c>
      <c r="O61" s="1" t="s">
        <v>360</v>
      </c>
      <c r="P61" s="1"/>
      <c r="Q61" s="3" t="str">
        <f t="shared" si="6"/>
        <v>https://iglika.me/products_img/Product_details_JPG/1052.jpg</v>
      </c>
      <c r="R61" s="1" t="str">
        <f t="shared" si="7"/>
        <v>https://iglika.me/products_img/Product_details_JPG/1052a.jpg</v>
      </c>
      <c r="S61" s="1" t="str">
        <f t="shared" si="8"/>
        <v>https://iglika.me/products_img/Product_details_JPG/1052b.jpg</v>
      </c>
    </row>
    <row r="62" spans="1:19" ht="16.8" customHeight="1" x14ac:dyDescent="0.3">
      <c r="A62">
        <v>61</v>
      </c>
      <c r="B62" s="1" t="s">
        <v>362</v>
      </c>
      <c r="C62" s="1" t="s">
        <v>363</v>
      </c>
      <c r="D62" s="2">
        <v>1053</v>
      </c>
      <c r="E62" t="s">
        <v>367</v>
      </c>
      <c r="F62" s="43" t="s">
        <v>697</v>
      </c>
      <c r="G62" s="4" t="s">
        <v>364</v>
      </c>
      <c r="H62" s="5">
        <v>47.53</v>
      </c>
      <c r="I62" s="6">
        <f t="shared" si="1"/>
        <v>45.153500000000001</v>
      </c>
      <c r="J62" s="6">
        <f t="shared" si="2"/>
        <v>33.271000000000001</v>
      </c>
      <c r="K62" s="5" t="str">
        <f t="shared" si="5"/>
        <v>1053.html</v>
      </c>
      <c r="L62" s="5" t="s">
        <v>627</v>
      </c>
      <c r="M62" s="5" t="s">
        <v>601</v>
      </c>
      <c r="N62" s="1" t="s">
        <v>365</v>
      </c>
      <c r="O62" s="1" t="s">
        <v>366</v>
      </c>
      <c r="P62" s="1"/>
      <c r="Q62" s="3" t="str">
        <f t="shared" si="6"/>
        <v>https://iglika.me/products_img/Product_details_JPG/1053.jpg</v>
      </c>
      <c r="R62" s="1" t="str">
        <f t="shared" si="7"/>
        <v>https://iglika.me/products_img/Product_details_JPG/1053a.jpg</v>
      </c>
      <c r="S62" s="1" t="str">
        <f t="shared" si="8"/>
        <v>https://iglika.me/products_img/Product_details_JPG/1053b.jpg</v>
      </c>
    </row>
    <row r="63" spans="1:19" s="22" customFormat="1" ht="16.8" customHeight="1" x14ac:dyDescent="0.3">
      <c r="A63">
        <v>62</v>
      </c>
      <c r="B63" s="20" t="s">
        <v>368</v>
      </c>
      <c r="C63" s="20" t="s">
        <v>633</v>
      </c>
      <c r="D63" s="37">
        <v>1054</v>
      </c>
      <c r="E63" s="22" t="s">
        <v>372</v>
      </c>
      <c r="F63" s="43" t="s">
        <v>698</v>
      </c>
      <c r="G63" s="38" t="s">
        <v>369</v>
      </c>
      <c r="H63" s="21">
        <v>34.340000000000003</v>
      </c>
      <c r="I63" s="40">
        <f t="shared" si="1"/>
        <v>32.623000000000005</v>
      </c>
      <c r="J63" s="40">
        <f t="shared" si="2"/>
        <v>24.038</v>
      </c>
      <c r="K63" s="21" t="str">
        <f t="shared" si="5"/>
        <v>1054.html</v>
      </c>
      <c r="L63" s="21" t="s">
        <v>627</v>
      </c>
      <c r="M63" s="21" t="s">
        <v>602</v>
      </c>
      <c r="N63" s="20" t="s">
        <v>370</v>
      </c>
      <c r="O63" s="20" t="s">
        <v>371</v>
      </c>
      <c r="P63" s="20"/>
      <c r="Q63" s="39" t="str">
        <f t="shared" si="6"/>
        <v>https://iglika.me/products_img/Product_details_JPG/1054.jpg</v>
      </c>
      <c r="R63" s="20" t="str">
        <f t="shared" si="7"/>
        <v>https://iglika.me/products_img/Product_details_JPG/1054a.jpg</v>
      </c>
      <c r="S63" s="1" t="str">
        <f t="shared" si="8"/>
        <v>https://iglika.me/products_img/Product_details_JPG/1054b.jpg</v>
      </c>
    </row>
    <row r="64" spans="1:19" ht="16.8" customHeight="1" x14ac:dyDescent="0.3">
      <c r="A64">
        <v>63</v>
      </c>
      <c r="B64" s="1" t="s">
        <v>373</v>
      </c>
      <c r="C64" s="1" t="s">
        <v>374</v>
      </c>
      <c r="D64" s="2">
        <v>1055</v>
      </c>
      <c r="E64" t="s">
        <v>378</v>
      </c>
      <c r="F64" s="43" t="s">
        <v>699</v>
      </c>
      <c r="G64" s="4" t="s">
        <v>375</v>
      </c>
      <c r="H64" s="5">
        <v>13.76</v>
      </c>
      <c r="I64" s="6">
        <f t="shared" si="1"/>
        <v>13.071999999999999</v>
      </c>
      <c r="J64" s="6">
        <f t="shared" si="2"/>
        <v>9.6319999999999997</v>
      </c>
      <c r="K64" s="5" t="str">
        <f t="shared" si="5"/>
        <v>1055.html</v>
      </c>
      <c r="L64" s="5" t="s">
        <v>628</v>
      </c>
      <c r="M64" s="5" t="s">
        <v>603</v>
      </c>
      <c r="N64" s="1" t="s">
        <v>376</v>
      </c>
      <c r="O64" s="1" t="s">
        <v>377</v>
      </c>
      <c r="P64" s="1"/>
      <c r="Q64" s="3" t="str">
        <f t="shared" si="6"/>
        <v>https://iglika.me/products_img/Product_details_JPG/1055.jpg</v>
      </c>
      <c r="R64" s="1"/>
      <c r="S64" s="1" t="str">
        <f t="shared" si="8"/>
        <v>https://iglika.me/products_img/Product_details_JPG/1055b.jpg</v>
      </c>
    </row>
    <row r="65" spans="1:19" ht="16.8" customHeight="1" x14ac:dyDescent="0.3">
      <c r="A65">
        <v>64</v>
      </c>
      <c r="B65" s="7" t="s">
        <v>379</v>
      </c>
      <c r="C65" s="7" t="s">
        <v>380</v>
      </c>
      <c r="D65" s="9">
        <v>1079</v>
      </c>
      <c r="E65" s="7" t="s">
        <v>384</v>
      </c>
      <c r="F65" s="43" t="s">
        <v>700</v>
      </c>
      <c r="G65" s="11" t="s">
        <v>381</v>
      </c>
      <c r="H65" s="12">
        <v>76.69</v>
      </c>
      <c r="I65" s="6">
        <f t="shared" si="1"/>
        <v>72.855499999999992</v>
      </c>
      <c r="J65" s="6">
        <f t="shared" si="2"/>
        <v>53.682999999999993</v>
      </c>
      <c r="K65" s="5" t="str">
        <f t="shared" si="5"/>
        <v>1079.html</v>
      </c>
      <c r="L65" s="12" t="s">
        <v>628</v>
      </c>
      <c r="M65" s="12" t="s">
        <v>604</v>
      </c>
      <c r="N65" s="8" t="s">
        <v>382</v>
      </c>
      <c r="O65" s="8" t="s">
        <v>383</v>
      </c>
      <c r="P65" s="8"/>
      <c r="Q65" s="10" t="str">
        <f t="shared" si="6"/>
        <v>https://iglika.me/products_img/Product_details_JPG/1079.jpg</v>
      </c>
      <c r="R65" s="8" t="str">
        <f xml:space="preserve"> "https://iglika.me/products_img/Product_details_JPG/" &amp; D65:D114 &amp;"a" &amp;".jpg"</f>
        <v>https://iglika.me/products_img/Product_details_JPG/1079a.jpg</v>
      </c>
      <c r="S65" s="1" t="str">
        <f t="shared" si="8"/>
        <v>https://iglika.me/products_img/Product_details_JPG/1079b.jpg</v>
      </c>
    </row>
    <row r="66" spans="1:19" ht="16.8" customHeight="1" x14ac:dyDescent="0.3">
      <c r="A66">
        <v>65</v>
      </c>
      <c r="B66" s="7" t="s">
        <v>385</v>
      </c>
      <c r="C66" s="25" t="s">
        <v>386</v>
      </c>
      <c r="D66" s="9">
        <v>1080</v>
      </c>
      <c r="E66" s="7" t="s">
        <v>389</v>
      </c>
      <c r="F66" s="43" t="s">
        <v>701</v>
      </c>
      <c r="G66" s="11" t="s">
        <v>387</v>
      </c>
      <c r="H66" s="12">
        <v>76.69</v>
      </c>
      <c r="I66" s="6">
        <f t="shared" si="1"/>
        <v>72.855499999999992</v>
      </c>
      <c r="J66" s="6">
        <f t="shared" si="2"/>
        <v>53.682999999999993</v>
      </c>
      <c r="K66" s="5" t="str">
        <f t="shared" ref="K66:K97" si="9">D66 &amp; ".html"</f>
        <v>1080.html</v>
      </c>
      <c r="L66" s="12" t="s">
        <v>628</v>
      </c>
      <c r="M66" s="12" t="s">
        <v>604</v>
      </c>
      <c r="N66" s="8" t="s">
        <v>388</v>
      </c>
      <c r="O66" s="8" t="s">
        <v>383</v>
      </c>
      <c r="P66" s="8"/>
      <c r="Q66" s="10" t="str">
        <f t="shared" si="6"/>
        <v>https://iglika.me/products_img/Product_details_JPG/1080.jpg</v>
      </c>
      <c r="R66" s="8" t="str">
        <f xml:space="preserve"> "https://iglika.me/products_img/Product_details_JPG/" &amp; D66:D115 &amp;"a" &amp;".jpg"</f>
        <v>https://iglika.me/products_img/Product_details_JPG/1080a.jpg</v>
      </c>
      <c r="S66" s="1" t="str">
        <f t="shared" si="8"/>
        <v>https://iglika.me/products_img/Product_details_JPG/1080b.jpg</v>
      </c>
    </row>
    <row r="67" spans="1:19" ht="16.8" customHeight="1" x14ac:dyDescent="0.3">
      <c r="A67">
        <v>66</v>
      </c>
      <c r="B67" s="7" t="s">
        <v>390</v>
      </c>
      <c r="C67" s="7" t="s">
        <v>391</v>
      </c>
      <c r="D67" s="9">
        <v>1081</v>
      </c>
      <c r="E67" s="7" t="s">
        <v>395</v>
      </c>
      <c r="F67" s="43" t="s">
        <v>702</v>
      </c>
      <c r="G67" s="11" t="s">
        <v>392</v>
      </c>
      <c r="H67" s="12">
        <v>63.52</v>
      </c>
      <c r="I67" s="6">
        <f t="shared" ref="I67:I97" si="10">H67 * 0.95</f>
        <v>60.344000000000001</v>
      </c>
      <c r="J67" s="6">
        <f t="shared" ref="J67:J97" si="11">H67 * 0.7</f>
        <v>44.463999999999999</v>
      </c>
      <c r="K67" s="5" t="str">
        <f t="shared" si="9"/>
        <v>1081.html</v>
      </c>
      <c r="L67" s="12" t="s">
        <v>628</v>
      </c>
      <c r="M67" s="12" t="s">
        <v>605</v>
      </c>
      <c r="N67" s="8" t="s">
        <v>393</v>
      </c>
      <c r="O67" s="8" t="s">
        <v>394</v>
      </c>
      <c r="P67" s="8"/>
      <c r="Q67" s="10" t="str">
        <f t="shared" si="6"/>
        <v>https://iglika.me/products_img/Product_details_JPG/1081.jpg</v>
      </c>
      <c r="R67" s="8" t="str">
        <f xml:space="preserve"> "https://iglika.me/products_img/Product_details_JPG/" &amp; D67:D116 &amp;"a" &amp;".jpg"</f>
        <v>https://iglika.me/products_img/Product_details_JPG/1081a.jpg</v>
      </c>
      <c r="S67" s="1" t="str">
        <f t="shared" si="8"/>
        <v>https://iglika.me/products_img/Product_details_JPG/1081b.jpg</v>
      </c>
    </row>
    <row r="68" spans="1:19" ht="16.8" customHeight="1" x14ac:dyDescent="0.3">
      <c r="A68">
        <v>67</v>
      </c>
      <c r="B68" s="1" t="s">
        <v>396</v>
      </c>
      <c r="C68" s="1" t="s">
        <v>397</v>
      </c>
      <c r="D68" s="2">
        <v>1056</v>
      </c>
      <c r="E68" t="s">
        <v>401</v>
      </c>
      <c r="F68" s="43" t="s">
        <v>703</v>
      </c>
      <c r="G68" s="4" t="s">
        <v>398</v>
      </c>
      <c r="H68" s="5">
        <v>51.49</v>
      </c>
      <c r="I68" s="6">
        <f t="shared" si="10"/>
        <v>48.915500000000002</v>
      </c>
      <c r="J68" s="6">
        <f t="shared" si="11"/>
        <v>36.042999999999999</v>
      </c>
      <c r="K68" s="5" t="str">
        <f t="shared" si="9"/>
        <v>1056.html</v>
      </c>
      <c r="L68" s="5" t="s">
        <v>628</v>
      </c>
      <c r="M68" s="5" t="s">
        <v>606</v>
      </c>
      <c r="N68" s="1" t="s">
        <v>399</v>
      </c>
      <c r="O68" s="1" t="s">
        <v>400</v>
      </c>
      <c r="P68" s="1"/>
      <c r="Q68" s="3" t="str">
        <f t="shared" ref="Q68:Q74" si="12" xml:space="preserve"> "https://iglika.me/products_img/Product_details_JPG/" &amp; D68:D114 &amp;".jpg"</f>
        <v>https://iglika.me/products_img/Product_details_JPG/1056.jpg</v>
      </c>
      <c r="R68" s="1" t="str">
        <f t="shared" ref="R68:R73" si="13" xml:space="preserve"> "https://iglika.me/products_img/Product_details_JPG/" &amp; D68:D114 &amp;"a" &amp;".jpg"</f>
        <v>https://iglika.me/products_img/Product_details_JPG/1056a.jpg</v>
      </c>
      <c r="S68" s="1" t="str">
        <f t="shared" si="8"/>
        <v>https://iglika.me/products_img/Product_details_JPG/1056b.jpg</v>
      </c>
    </row>
    <row r="69" spans="1:19" ht="16.8" customHeight="1" x14ac:dyDescent="0.3">
      <c r="A69">
        <v>68</v>
      </c>
      <c r="B69" s="1" t="s">
        <v>402</v>
      </c>
      <c r="C69" s="1" t="s">
        <v>403</v>
      </c>
      <c r="D69" s="2">
        <v>1057</v>
      </c>
      <c r="E69" t="s">
        <v>407</v>
      </c>
      <c r="F69" s="43" t="s">
        <v>704</v>
      </c>
      <c r="G69" s="4" t="s">
        <v>404</v>
      </c>
      <c r="H69" s="5">
        <v>42.92</v>
      </c>
      <c r="I69" s="6">
        <f t="shared" si="10"/>
        <v>40.774000000000001</v>
      </c>
      <c r="J69" s="6">
        <f t="shared" si="11"/>
        <v>30.044</v>
      </c>
      <c r="K69" s="5" t="str">
        <f t="shared" si="9"/>
        <v>1057.html</v>
      </c>
      <c r="L69" s="5" t="s">
        <v>628</v>
      </c>
      <c r="M69" s="5" t="s">
        <v>607</v>
      </c>
      <c r="N69" s="1" t="s">
        <v>405</v>
      </c>
      <c r="O69" s="1" t="s">
        <v>406</v>
      </c>
      <c r="P69" s="1"/>
      <c r="Q69" s="3" t="str">
        <f t="shared" si="12"/>
        <v>https://iglika.me/products_img/Product_details_JPG/1057.jpg</v>
      </c>
      <c r="R69" s="1" t="str">
        <f t="shared" si="13"/>
        <v>https://iglika.me/products_img/Product_details_JPG/1057a.jpg</v>
      </c>
      <c r="S69" s="1" t="str">
        <f t="shared" si="8"/>
        <v>https://iglika.me/products_img/Product_details_JPG/1057b.jpg</v>
      </c>
    </row>
    <row r="70" spans="1:19" ht="16.8" customHeight="1" x14ac:dyDescent="0.3">
      <c r="A70">
        <v>69</v>
      </c>
      <c r="B70" s="1" t="s">
        <v>408</v>
      </c>
      <c r="C70" s="1" t="s">
        <v>409</v>
      </c>
      <c r="D70" s="2">
        <v>1058</v>
      </c>
      <c r="E70" t="s">
        <v>413</v>
      </c>
      <c r="F70" s="43" t="s">
        <v>705</v>
      </c>
      <c r="G70" s="4" t="s">
        <v>410</v>
      </c>
      <c r="H70" s="5">
        <v>49.78</v>
      </c>
      <c r="I70" s="6">
        <f t="shared" si="10"/>
        <v>47.290999999999997</v>
      </c>
      <c r="J70" s="6">
        <f t="shared" si="11"/>
        <v>34.845999999999997</v>
      </c>
      <c r="K70" s="5" t="str">
        <f t="shared" si="9"/>
        <v>1058.html</v>
      </c>
      <c r="L70" s="5" t="s">
        <v>628</v>
      </c>
      <c r="M70" s="5" t="s">
        <v>608</v>
      </c>
      <c r="N70" s="1" t="s">
        <v>411</v>
      </c>
      <c r="O70" s="1" t="s">
        <v>412</v>
      </c>
      <c r="P70" s="1"/>
      <c r="Q70" s="3" t="str">
        <f t="shared" si="12"/>
        <v>https://iglika.me/products_img/Product_details_JPG/1058.jpg</v>
      </c>
      <c r="R70" s="1" t="str">
        <f t="shared" si="13"/>
        <v>https://iglika.me/products_img/Product_details_JPG/1058a.jpg</v>
      </c>
      <c r="S70" s="1" t="str">
        <f t="shared" si="8"/>
        <v>https://iglika.me/products_img/Product_details_JPG/1058b.jpg</v>
      </c>
    </row>
    <row r="71" spans="1:19" ht="16.8" customHeight="1" x14ac:dyDescent="0.3">
      <c r="A71">
        <v>70</v>
      </c>
      <c r="B71" s="1" t="s">
        <v>414</v>
      </c>
      <c r="C71" s="1" t="s">
        <v>415</v>
      </c>
      <c r="D71" s="2">
        <v>1059</v>
      </c>
      <c r="E71" t="s">
        <v>419</v>
      </c>
      <c r="F71" s="43" t="s">
        <v>706</v>
      </c>
      <c r="G71" s="4" t="s">
        <v>416</v>
      </c>
      <c r="H71" s="5">
        <v>53.25</v>
      </c>
      <c r="I71" s="6">
        <f t="shared" si="10"/>
        <v>50.587499999999999</v>
      </c>
      <c r="J71" s="6">
        <f t="shared" si="11"/>
        <v>37.274999999999999</v>
      </c>
      <c r="K71" s="5" t="str">
        <f t="shared" si="9"/>
        <v>1059.html</v>
      </c>
      <c r="L71" s="5" t="s">
        <v>628</v>
      </c>
      <c r="M71" s="5" t="s">
        <v>609</v>
      </c>
      <c r="N71" s="1" t="s">
        <v>417</v>
      </c>
      <c r="O71" s="1" t="s">
        <v>418</v>
      </c>
      <c r="P71" s="1"/>
      <c r="Q71" s="3" t="str">
        <f t="shared" si="12"/>
        <v>https://iglika.me/products_img/Product_details_JPG/1059.jpg</v>
      </c>
      <c r="R71" s="1" t="str">
        <f t="shared" si="13"/>
        <v>https://iglika.me/products_img/Product_details_JPG/1059a.jpg</v>
      </c>
      <c r="S71" s="1" t="str">
        <f t="shared" si="8"/>
        <v>https://iglika.me/products_img/Product_details_JPG/1059b.jpg</v>
      </c>
    </row>
    <row r="72" spans="1:19" ht="16.8" customHeight="1" x14ac:dyDescent="0.3">
      <c r="A72">
        <v>71</v>
      </c>
      <c r="B72" s="1" t="s">
        <v>420</v>
      </c>
      <c r="C72" s="1" t="s">
        <v>421</v>
      </c>
      <c r="D72" s="2">
        <v>1060</v>
      </c>
      <c r="E72" t="s">
        <v>425</v>
      </c>
      <c r="F72" s="43" t="s">
        <v>707</v>
      </c>
      <c r="G72" s="4" t="s">
        <v>422</v>
      </c>
      <c r="H72" s="5">
        <v>17.739999999999998</v>
      </c>
      <c r="I72" s="6">
        <f t="shared" si="10"/>
        <v>16.852999999999998</v>
      </c>
      <c r="J72" s="6">
        <f t="shared" si="11"/>
        <v>12.417999999999997</v>
      </c>
      <c r="K72" s="5" t="str">
        <f t="shared" si="9"/>
        <v>1060.html</v>
      </c>
      <c r="L72" s="5" t="s">
        <v>628</v>
      </c>
      <c r="M72" s="5" t="s">
        <v>610</v>
      </c>
      <c r="N72" s="1" t="s">
        <v>423</v>
      </c>
      <c r="O72" s="1" t="s">
        <v>424</v>
      </c>
      <c r="P72" s="1"/>
      <c r="Q72" s="3" t="str">
        <f t="shared" si="12"/>
        <v>https://iglika.me/products_img/Product_details_JPG/1060.jpg</v>
      </c>
      <c r="R72" s="1" t="str">
        <f t="shared" si="13"/>
        <v>https://iglika.me/products_img/Product_details_JPG/1060a.jpg</v>
      </c>
      <c r="S72" s="1" t="str">
        <f t="shared" si="8"/>
        <v>https://iglika.me/products_img/Product_details_JPG/1060b.jpg</v>
      </c>
    </row>
    <row r="73" spans="1:19" s="22" customFormat="1" ht="16.8" customHeight="1" x14ac:dyDescent="0.3">
      <c r="A73">
        <v>72</v>
      </c>
      <c r="B73" s="20" t="s">
        <v>426</v>
      </c>
      <c r="C73" s="20" t="s">
        <v>427</v>
      </c>
      <c r="D73" s="37">
        <v>1061</v>
      </c>
      <c r="E73" s="22" t="s">
        <v>431</v>
      </c>
      <c r="F73" s="43" t="s">
        <v>708</v>
      </c>
      <c r="G73" s="38" t="s">
        <v>428</v>
      </c>
      <c r="H73" s="21">
        <v>34.340000000000003</v>
      </c>
      <c r="I73" s="40">
        <f t="shared" si="10"/>
        <v>32.623000000000005</v>
      </c>
      <c r="J73" s="40">
        <f t="shared" si="11"/>
        <v>24.038</v>
      </c>
      <c r="K73" s="21" t="str">
        <f t="shared" si="9"/>
        <v>1061.html</v>
      </c>
      <c r="L73" s="21" t="s">
        <v>628</v>
      </c>
      <c r="M73" s="21" t="s">
        <v>611</v>
      </c>
      <c r="N73" s="20" t="s">
        <v>429</v>
      </c>
      <c r="O73" s="20" t="s">
        <v>430</v>
      </c>
      <c r="P73" s="20"/>
      <c r="Q73" s="39" t="str">
        <f t="shared" si="12"/>
        <v>https://iglika.me/products_img/Product_details_JPG/1061.jpg</v>
      </c>
      <c r="R73" s="20" t="str">
        <f t="shared" si="13"/>
        <v>https://iglika.me/products_img/Product_details_JPG/1061a.jpg</v>
      </c>
      <c r="S73" s="1" t="str">
        <f t="shared" si="8"/>
        <v>https://iglika.me/products_img/Product_details_JPG/1061b.jpg</v>
      </c>
    </row>
    <row r="74" spans="1:19" ht="16.8" customHeight="1" x14ac:dyDescent="0.3">
      <c r="A74">
        <v>73</v>
      </c>
      <c r="B74" s="1" t="s">
        <v>432</v>
      </c>
      <c r="C74" s="1" t="s">
        <v>433</v>
      </c>
      <c r="D74" s="2">
        <v>1063</v>
      </c>
      <c r="E74" t="s">
        <v>435</v>
      </c>
      <c r="F74" s="43" t="s">
        <v>709</v>
      </c>
      <c r="G74" s="4" t="s">
        <v>434</v>
      </c>
      <c r="H74" s="5">
        <v>1116.3399999999999</v>
      </c>
      <c r="I74" s="6">
        <f t="shared" si="10"/>
        <v>1060.5229999999999</v>
      </c>
      <c r="J74" s="6">
        <f t="shared" si="11"/>
        <v>781.43799999999987</v>
      </c>
      <c r="K74" s="5" t="str">
        <f t="shared" si="9"/>
        <v>1063.html</v>
      </c>
      <c r="L74" s="5" t="s">
        <v>624</v>
      </c>
      <c r="M74" s="5" t="s">
        <v>546</v>
      </c>
      <c r="N74" s="1"/>
      <c r="O74" s="1"/>
      <c r="P74" s="1"/>
      <c r="Q74" s="3" t="str">
        <f t="shared" si="12"/>
        <v>https://iglika.me/products_img/Product_details_JPG/1063.jpg</v>
      </c>
      <c r="R74" s="1"/>
      <c r="S74" s="1" t="str">
        <f t="shared" si="8"/>
        <v>https://iglika.me/products_img/Product_details_JPG/1063b.jpg</v>
      </c>
    </row>
    <row r="75" spans="1:19" s="7" customFormat="1" ht="16.8" customHeight="1" x14ac:dyDescent="0.3">
      <c r="A75">
        <v>74</v>
      </c>
      <c r="B75" s="8" t="s">
        <v>440</v>
      </c>
      <c r="C75" s="8" t="s">
        <v>441</v>
      </c>
      <c r="D75" s="9">
        <v>1065</v>
      </c>
      <c r="E75" s="7" t="s">
        <v>443</v>
      </c>
      <c r="F75" s="43" t="s">
        <v>711</v>
      </c>
      <c r="G75" s="11" t="s">
        <v>442</v>
      </c>
      <c r="H75" s="12">
        <v>823.36</v>
      </c>
      <c r="I75" s="12">
        <v>823.36</v>
      </c>
      <c r="J75" s="12">
        <v>823.36</v>
      </c>
      <c r="K75" s="12" t="str">
        <f t="shared" si="9"/>
        <v>1065.html</v>
      </c>
      <c r="L75" s="12" t="s">
        <v>624</v>
      </c>
      <c r="M75" s="12"/>
      <c r="N75" s="8"/>
      <c r="O75" s="8"/>
      <c r="P75" s="8"/>
      <c r="Q75" s="10" t="str">
        <f xml:space="preserve"> "https://iglika.me/products_img/Product_details_JPG/" &amp; D75:D122 &amp;".jpg"</f>
        <v>https://iglika.me/products_img/Product_details_JPG/1065.jpg</v>
      </c>
      <c r="R75" s="8"/>
      <c r="S75" s="1" t="str">
        <f xml:space="preserve"> "https://iglika.me/products_img/Product_details_JPG/" &amp; D75:D171 &amp;"b" &amp;".jpg"</f>
        <v>https://iglika.me/products_img/Product_details_JPG/1065b.jpg</v>
      </c>
    </row>
    <row r="76" spans="1:19" ht="16.8" customHeight="1" x14ac:dyDescent="0.3">
      <c r="A76">
        <v>75</v>
      </c>
      <c r="B76" s="1" t="s">
        <v>436</v>
      </c>
      <c r="C76" s="1" t="s">
        <v>437</v>
      </c>
      <c r="D76" s="2">
        <v>1064</v>
      </c>
      <c r="E76" t="s">
        <v>439</v>
      </c>
      <c r="F76" s="43" t="s">
        <v>710</v>
      </c>
      <c r="G76" s="4" t="s">
        <v>438</v>
      </c>
      <c r="H76" s="5">
        <v>75.19</v>
      </c>
      <c r="I76" s="6">
        <f>H76 * 0.95</f>
        <v>71.430499999999995</v>
      </c>
      <c r="J76" s="6">
        <f>H76 * 0.7</f>
        <v>52.632999999999996</v>
      </c>
      <c r="K76" s="5" t="str">
        <f>D76 &amp; ".html"</f>
        <v>1064.html</v>
      </c>
      <c r="L76" s="5" t="s">
        <v>624</v>
      </c>
      <c r="M76" s="5" t="s">
        <v>547</v>
      </c>
      <c r="N76" s="1"/>
      <c r="O76" s="1"/>
      <c r="P76" s="1"/>
      <c r="Q76" s="3" t="str">
        <f xml:space="preserve"> "https://iglika.me/products_img/Product_details_JPG/" &amp; D75:D121 &amp;".jpg"</f>
        <v>https://iglika.me/products_img/Product_details_JPG/1064.jpg</v>
      </c>
      <c r="R76" s="1" t="str">
        <f xml:space="preserve"> "https://iglika.me/products_img/Product_details_JPG/" &amp; D75:D121 &amp;"a" &amp;".jpg"</f>
        <v>https://iglika.me/products_img/Product_details_JPG/1064a.jpg</v>
      </c>
      <c r="S76" s="1" t="str">
        <f xml:space="preserve"> "https://iglika.me/products_img/Product_details_JPG/" &amp; D75:D170 &amp;"b" &amp;".jpg"</f>
        <v>https://iglika.me/products_img/Product_details_JPG/1064b.jpg</v>
      </c>
    </row>
    <row r="77" spans="1:19" s="26" customFormat="1" ht="16.8" customHeight="1" x14ac:dyDescent="0.3">
      <c r="A77" s="26">
        <v>76</v>
      </c>
      <c r="B77" s="26" t="s">
        <v>484</v>
      </c>
      <c r="C77" s="14" t="s">
        <v>485</v>
      </c>
      <c r="D77" s="15">
        <v>1083</v>
      </c>
      <c r="E77" s="26" t="s">
        <v>489</v>
      </c>
      <c r="F77" s="46" t="s">
        <v>638</v>
      </c>
      <c r="G77" s="17" t="s">
        <v>486</v>
      </c>
      <c r="H77" s="18">
        <v>555.54</v>
      </c>
      <c r="I77" s="24">
        <f t="shared" si="10"/>
        <v>527.76299999999992</v>
      </c>
      <c r="J77" s="24">
        <f t="shared" si="11"/>
        <v>388.87799999999993</v>
      </c>
      <c r="K77" s="18" t="str">
        <f t="shared" si="9"/>
        <v>1083.html</v>
      </c>
      <c r="L77" s="27" t="s">
        <v>624</v>
      </c>
      <c r="M77" s="27" t="s">
        <v>615</v>
      </c>
      <c r="N77" s="17" t="s">
        <v>487</v>
      </c>
      <c r="O77" s="23" t="s">
        <v>488</v>
      </c>
      <c r="P77" s="14"/>
      <c r="Q77" s="16"/>
      <c r="R77" s="14"/>
      <c r="S77" s="14" t="str">
        <f t="shared" ref="S77:S97" si="14" xml:space="preserve"> "https://iglika.me/products_img/Product_details_JPG/" &amp; D77:D172 &amp;"b" &amp;".jpg"</f>
        <v>https://iglika.me/products_img/Product_details_JPG/1083b.jpg</v>
      </c>
    </row>
    <row r="78" spans="1:19" s="26" customFormat="1" ht="16.8" customHeight="1" x14ac:dyDescent="0.3">
      <c r="A78" s="26">
        <v>77</v>
      </c>
      <c r="B78" s="26" t="s">
        <v>490</v>
      </c>
      <c r="C78" s="14" t="s">
        <v>491</v>
      </c>
      <c r="D78" s="15">
        <v>1096</v>
      </c>
      <c r="E78" s="26" t="s">
        <v>493</v>
      </c>
      <c r="F78" s="46" t="s">
        <v>639</v>
      </c>
      <c r="G78" s="17" t="s">
        <v>486</v>
      </c>
      <c r="H78" s="18">
        <v>555.54</v>
      </c>
      <c r="I78" s="24">
        <f t="shared" si="10"/>
        <v>527.76299999999992</v>
      </c>
      <c r="J78" s="24">
        <f t="shared" si="11"/>
        <v>388.87799999999993</v>
      </c>
      <c r="K78" s="18" t="str">
        <f t="shared" si="9"/>
        <v>1096.html</v>
      </c>
      <c r="L78" s="27" t="s">
        <v>624</v>
      </c>
      <c r="M78" s="27" t="s">
        <v>615</v>
      </c>
      <c r="N78" s="17" t="s">
        <v>492</v>
      </c>
      <c r="O78" s="23" t="s">
        <v>488</v>
      </c>
      <c r="P78" s="14"/>
      <c r="Q78" s="16"/>
      <c r="R78" s="14"/>
      <c r="S78" s="14" t="str">
        <f t="shared" si="14"/>
        <v>https://iglika.me/products_img/Product_details_JPG/1096b.jpg</v>
      </c>
    </row>
    <row r="79" spans="1:19" s="26" customFormat="1" ht="16.8" customHeight="1" x14ac:dyDescent="0.3">
      <c r="A79" s="26">
        <v>78</v>
      </c>
      <c r="B79" s="26" t="s">
        <v>494</v>
      </c>
      <c r="C79" s="14" t="s">
        <v>495</v>
      </c>
      <c r="D79" s="15">
        <v>1074</v>
      </c>
      <c r="E79" s="26" t="s">
        <v>499</v>
      </c>
      <c r="F79" s="46" t="s">
        <v>640</v>
      </c>
      <c r="G79" s="28" t="s">
        <v>496</v>
      </c>
      <c r="H79" s="18">
        <v>337.32</v>
      </c>
      <c r="I79" s="24">
        <f t="shared" si="10"/>
        <v>320.45399999999995</v>
      </c>
      <c r="J79" s="24">
        <f t="shared" si="11"/>
        <v>236.12399999999997</v>
      </c>
      <c r="K79" s="18" t="str">
        <f t="shared" si="9"/>
        <v>1074.html</v>
      </c>
      <c r="L79" s="27" t="s">
        <v>624</v>
      </c>
      <c r="M79" s="27" t="s">
        <v>615</v>
      </c>
      <c r="N79" s="17" t="s">
        <v>497</v>
      </c>
      <c r="O79" s="14" t="s">
        <v>498</v>
      </c>
      <c r="P79" s="14"/>
      <c r="Q79" s="16"/>
      <c r="R79" s="14"/>
      <c r="S79" s="14" t="str">
        <f xml:space="preserve"> "https://iglika.me/products_img/Product_details_JPG/" &amp; D79:D174 &amp;"b" &amp;".jpg"</f>
        <v>https://iglika.me/products_img/Product_details_JPG/1074b.jpg</v>
      </c>
    </row>
    <row r="80" spans="1:19" s="26" customFormat="1" ht="16.8" customHeight="1" x14ac:dyDescent="0.3">
      <c r="A80" s="26">
        <v>79</v>
      </c>
      <c r="B80" s="26" t="s">
        <v>500</v>
      </c>
      <c r="C80" s="14" t="s">
        <v>501</v>
      </c>
      <c r="D80" s="15">
        <v>1086</v>
      </c>
      <c r="E80" s="26" t="s">
        <v>502</v>
      </c>
      <c r="F80" s="46" t="s">
        <v>641</v>
      </c>
      <c r="G80" s="28" t="s">
        <v>496</v>
      </c>
      <c r="H80" s="18">
        <v>337.32</v>
      </c>
      <c r="I80" s="24">
        <f t="shared" si="10"/>
        <v>320.45399999999995</v>
      </c>
      <c r="J80" s="24">
        <f t="shared" si="11"/>
        <v>236.12399999999997</v>
      </c>
      <c r="K80" s="18" t="str">
        <f t="shared" si="9"/>
        <v>1086.html</v>
      </c>
      <c r="L80" s="27" t="s">
        <v>624</v>
      </c>
      <c r="M80" s="27" t="s">
        <v>615</v>
      </c>
      <c r="N80" s="17" t="s">
        <v>497</v>
      </c>
      <c r="O80" s="14" t="s">
        <v>498</v>
      </c>
      <c r="P80" s="14"/>
      <c r="Q80" s="16"/>
      <c r="R80" s="14"/>
      <c r="S80" s="14" t="str">
        <f t="shared" si="14"/>
        <v>https://iglika.me/products_img/Product_details_JPG/1086b.jpg</v>
      </c>
    </row>
    <row r="81" spans="1:19" s="26" customFormat="1" ht="16.8" customHeight="1" x14ac:dyDescent="0.3">
      <c r="A81" s="26">
        <v>80</v>
      </c>
      <c r="B81" s="26" t="s">
        <v>503</v>
      </c>
      <c r="C81" s="14" t="s">
        <v>504</v>
      </c>
      <c r="D81" s="15">
        <v>1087</v>
      </c>
      <c r="E81" s="26" t="s">
        <v>507</v>
      </c>
      <c r="F81" s="46" t="s">
        <v>642</v>
      </c>
      <c r="G81" s="17" t="s">
        <v>505</v>
      </c>
      <c r="H81" s="18">
        <v>337.32</v>
      </c>
      <c r="I81" s="24">
        <f t="shared" si="10"/>
        <v>320.45399999999995</v>
      </c>
      <c r="J81" s="24">
        <f t="shared" si="11"/>
        <v>236.12399999999997</v>
      </c>
      <c r="K81" s="18" t="str">
        <f t="shared" si="9"/>
        <v>1087.html</v>
      </c>
      <c r="L81" s="27" t="s">
        <v>624</v>
      </c>
      <c r="M81" s="27" t="s">
        <v>616</v>
      </c>
      <c r="N81" s="17" t="s">
        <v>497</v>
      </c>
      <c r="O81" s="14" t="s">
        <v>506</v>
      </c>
      <c r="P81" s="14"/>
      <c r="Q81" s="16"/>
      <c r="R81" s="14"/>
      <c r="S81" s="23" t="s">
        <v>630</v>
      </c>
    </row>
    <row r="82" spans="1:19" s="26" customFormat="1" ht="16.8" customHeight="1" x14ac:dyDescent="0.3">
      <c r="A82" s="26">
        <v>81</v>
      </c>
      <c r="B82" s="26" t="s">
        <v>508</v>
      </c>
      <c r="C82" s="14" t="s">
        <v>509</v>
      </c>
      <c r="D82" s="15">
        <v>1088</v>
      </c>
      <c r="E82" s="26" t="s">
        <v>510</v>
      </c>
      <c r="F82" s="46" t="s">
        <v>643</v>
      </c>
      <c r="G82" s="17" t="s">
        <v>505</v>
      </c>
      <c r="H82" s="18">
        <v>337.32</v>
      </c>
      <c r="I82" s="24">
        <f t="shared" si="10"/>
        <v>320.45399999999995</v>
      </c>
      <c r="J82" s="24">
        <f t="shared" si="11"/>
        <v>236.12399999999997</v>
      </c>
      <c r="K82" s="18" t="str">
        <f t="shared" si="9"/>
        <v>1088.html</v>
      </c>
      <c r="L82" s="27" t="s">
        <v>624</v>
      </c>
      <c r="M82" s="27" t="s">
        <v>616</v>
      </c>
      <c r="N82" s="17" t="s">
        <v>497</v>
      </c>
      <c r="O82" s="14" t="s">
        <v>506</v>
      </c>
      <c r="P82" s="14"/>
      <c r="Q82" s="16"/>
      <c r="R82" s="14"/>
      <c r="S82" s="23" t="s">
        <v>631</v>
      </c>
    </row>
    <row r="83" spans="1:19" s="26" customFormat="1" ht="16.8" customHeight="1" x14ac:dyDescent="0.3">
      <c r="A83" s="26">
        <v>82</v>
      </c>
      <c r="B83" s="26" t="s">
        <v>511</v>
      </c>
      <c r="C83" s="14" t="s">
        <v>512</v>
      </c>
      <c r="D83" s="15">
        <v>1089</v>
      </c>
      <c r="E83" s="26" t="s">
        <v>515</v>
      </c>
      <c r="F83" s="46" t="s">
        <v>644</v>
      </c>
      <c r="G83" s="17" t="s">
        <v>513</v>
      </c>
      <c r="H83" s="18">
        <v>337.32</v>
      </c>
      <c r="I83" s="24">
        <f t="shared" si="10"/>
        <v>320.45399999999995</v>
      </c>
      <c r="J83" s="24">
        <f t="shared" si="11"/>
        <v>236.12399999999997</v>
      </c>
      <c r="K83" s="18" t="str">
        <f t="shared" si="9"/>
        <v>1089.html</v>
      </c>
      <c r="L83" s="27" t="s">
        <v>624</v>
      </c>
      <c r="M83" s="27" t="s">
        <v>616</v>
      </c>
      <c r="N83" s="17" t="s">
        <v>497</v>
      </c>
      <c r="O83" s="14" t="s">
        <v>514</v>
      </c>
      <c r="P83" s="14"/>
      <c r="Q83" s="16"/>
      <c r="R83" s="14"/>
      <c r="S83" s="23" t="s">
        <v>630</v>
      </c>
    </row>
    <row r="84" spans="1:19" s="26" customFormat="1" ht="16.8" customHeight="1" x14ac:dyDescent="0.3">
      <c r="A84" s="26">
        <v>83</v>
      </c>
      <c r="B84" s="26" t="s">
        <v>516</v>
      </c>
      <c r="C84" s="14" t="s">
        <v>517</v>
      </c>
      <c r="D84" s="15">
        <v>1090</v>
      </c>
      <c r="E84" s="26" t="s">
        <v>518</v>
      </c>
      <c r="F84" s="46" t="s">
        <v>645</v>
      </c>
      <c r="G84" s="17" t="s">
        <v>513</v>
      </c>
      <c r="H84" s="18">
        <v>337.32</v>
      </c>
      <c r="I84" s="24">
        <f t="shared" si="10"/>
        <v>320.45399999999995</v>
      </c>
      <c r="J84" s="24">
        <f t="shared" si="11"/>
        <v>236.12399999999997</v>
      </c>
      <c r="K84" s="18" t="str">
        <f t="shared" si="9"/>
        <v>1090.html</v>
      </c>
      <c r="L84" s="27" t="s">
        <v>624</v>
      </c>
      <c r="M84" s="27" t="s">
        <v>616</v>
      </c>
      <c r="N84" s="17" t="s">
        <v>497</v>
      </c>
      <c r="O84" s="14" t="s">
        <v>514</v>
      </c>
      <c r="P84" s="14"/>
      <c r="Q84" s="16"/>
      <c r="R84" s="14"/>
      <c r="S84" s="23" t="s">
        <v>631</v>
      </c>
    </row>
    <row r="85" spans="1:19" s="26" customFormat="1" ht="16.8" customHeight="1" x14ac:dyDescent="0.3">
      <c r="A85" s="26">
        <v>84</v>
      </c>
      <c r="B85" s="26" t="s">
        <v>519</v>
      </c>
      <c r="C85" s="14" t="s">
        <v>520</v>
      </c>
      <c r="D85" s="15">
        <v>1073</v>
      </c>
      <c r="E85" s="26" t="s">
        <v>524</v>
      </c>
      <c r="F85" s="46" t="s">
        <v>646</v>
      </c>
      <c r="G85" s="17" t="s">
        <v>521</v>
      </c>
      <c r="H85" s="18">
        <v>270.32</v>
      </c>
      <c r="I85" s="24">
        <f t="shared" si="10"/>
        <v>256.80399999999997</v>
      </c>
      <c r="J85" s="24">
        <f t="shared" si="11"/>
        <v>189.22399999999999</v>
      </c>
      <c r="K85" s="18" t="str">
        <f t="shared" si="9"/>
        <v>1073.html</v>
      </c>
      <c r="L85" s="27" t="s">
        <v>624</v>
      </c>
      <c r="M85" s="27" t="s">
        <v>616</v>
      </c>
      <c r="N85" s="17" t="s">
        <v>522</v>
      </c>
      <c r="O85" s="29" t="s">
        <v>523</v>
      </c>
      <c r="P85" s="14"/>
      <c r="Q85" s="16"/>
      <c r="R85" s="14"/>
      <c r="S85" s="14" t="str">
        <f t="shared" si="14"/>
        <v>https://iglika.me/products_img/Product_details_JPG/1073b.jpg</v>
      </c>
    </row>
    <row r="86" spans="1:19" s="26" customFormat="1" ht="16.8" customHeight="1" x14ac:dyDescent="0.3">
      <c r="A86" s="26">
        <v>85</v>
      </c>
      <c r="B86" s="26" t="s">
        <v>525</v>
      </c>
      <c r="C86" s="14" t="s">
        <v>526</v>
      </c>
      <c r="D86" s="15">
        <v>1091</v>
      </c>
      <c r="E86" s="26" t="s">
        <v>527</v>
      </c>
      <c r="F86" s="46" t="s">
        <v>647</v>
      </c>
      <c r="G86" s="17" t="s">
        <v>521</v>
      </c>
      <c r="H86" s="18">
        <v>270.32</v>
      </c>
      <c r="I86" s="24">
        <f t="shared" si="10"/>
        <v>256.80399999999997</v>
      </c>
      <c r="J86" s="24">
        <f t="shared" si="11"/>
        <v>189.22399999999999</v>
      </c>
      <c r="K86" s="18" t="str">
        <f t="shared" si="9"/>
        <v>1091.html</v>
      </c>
      <c r="L86" s="27" t="s">
        <v>624</v>
      </c>
      <c r="M86" s="27" t="s">
        <v>616</v>
      </c>
      <c r="N86" s="17" t="s">
        <v>522</v>
      </c>
      <c r="O86" s="29" t="s">
        <v>523</v>
      </c>
      <c r="P86" s="14"/>
      <c r="Q86" s="16"/>
      <c r="R86" s="14"/>
      <c r="S86" s="14" t="str">
        <f t="shared" si="14"/>
        <v>https://iglika.me/products_img/Product_details_JPG/1091b.jpg</v>
      </c>
    </row>
    <row r="87" spans="1:19" s="26" customFormat="1" ht="16.8" customHeight="1" x14ac:dyDescent="0.3">
      <c r="A87" s="26">
        <v>86</v>
      </c>
      <c r="B87" s="26" t="s">
        <v>528</v>
      </c>
      <c r="C87" s="14" t="s">
        <v>529</v>
      </c>
      <c r="D87" s="15">
        <v>1092</v>
      </c>
      <c r="E87" s="26" t="s">
        <v>530</v>
      </c>
      <c r="F87" s="46" t="s">
        <v>648</v>
      </c>
      <c r="G87" s="17" t="s">
        <v>521</v>
      </c>
      <c r="H87" s="18">
        <v>270.32</v>
      </c>
      <c r="I87" s="24">
        <f t="shared" si="10"/>
        <v>256.80399999999997</v>
      </c>
      <c r="J87" s="24">
        <f t="shared" si="11"/>
        <v>189.22399999999999</v>
      </c>
      <c r="K87" s="18" t="str">
        <f t="shared" si="9"/>
        <v>1092.html</v>
      </c>
      <c r="L87" s="27" t="s">
        <v>624</v>
      </c>
      <c r="M87" s="27" t="s">
        <v>617</v>
      </c>
      <c r="N87" s="17" t="s">
        <v>522</v>
      </c>
      <c r="O87" s="29" t="s">
        <v>523</v>
      </c>
      <c r="P87" s="14"/>
      <c r="Q87" s="16"/>
      <c r="R87" s="14"/>
      <c r="S87" s="14" t="str">
        <f t="shared" si="14"/>
        <v>https://iglika.me/products_img/Product_details_JPG/1092b.jpg</v>
      </c>
    </row>
    <row r="88" spans="1:19" s="26" customFormat="1" ht="16.8" customHeight="1" x14ac:dyDescent="0.3">
      <c r="A88" s="26">
        <v>87</v>
      </c>
      <c r="B88" s="26" t="s">
        <v>531</v>
      </c>
      <c r="C88" s="14" t="s">
        <v>532</v>
      </c>
      <c r="D88" s="15">
        <v>1093</v>
      </c>
      <c r="E88" s="26" t="s">
        <v>533</v>
      </c>
      <c r="F88" s="46" t="s">
        <v>649</v>
      </c>
      <c r="G88" s="17" t="s">
        <v>521</v>
      </c>
      <c r="H88" s="18">
        <v>270.32</v>
      </c>
      <c r="I88" s="24">
        <f t="shared" si="10"/>
        <v>256.80399999999997</v>
      </c>
      <c r="J88" s="24">
        <f t="shared" si="11"/>
        <v>189.22399999999999</v>
      </c>
      <c r="K88" s="18" t="str">
        <f t="shared" si="9"/>
        <v>1093.html</v>
      </c>
      <c r="L88" s="27" t="s">
        <v>624</v>
      </c>
      <c r="M88" s="27" t="s">
        <v>618</v>
      </c>
      <c r="N88" s="17" t="s">
        <v>522</v>
      </c>
      <c r="O88" s="29" t="s">
        <v>523</v>
      </c>
      <c r="P88" s="14"/>
      <c r="Q88" s="16"/>
      <c r="R88" s="14"/>
      <c r="S88" s="14" t="str">
        <f t="shared" si="14"/>
        <v>https://iglika.me/products_img/Product_details_JPG/1093b.jpg</v>
      </c>
    </row>
    <row r="89" spans="1:19" s="26" customFormat="1" ht="16.8" customHeight="1" x14ac:dyDescent="0.3">
      <c r="A89" s="26">
        <v>88</v>
      </c>
      <c r="B89" s="26" t="s">
        <v>534</v>
      </c>
      <c r="C89" s="14" t="s">
        <v>535</v>
      </c>
      <c r="D89" s="15">
        <v>1094</v>
      </c>
      <c r="E89" s="26" t="s">
        <v>536</v>
      </c>
      <c r="F89" s="46" t="s">
        <v>650</v>
      </c>
      <c r="G89" s="17" t="s">
        <v>521</v>
      </c>
      <c r="H89" s="18">
        <v>270.32</v>
      </c>
      <c r="I89" s="24">
        <f t="shared" si="10"/>
        <v>256.80399999999997</v>
      </c>
      <c r="J89" s="24">
        <f t="shared" si="11"/>
        <v>189.22399999999999</v>
      </c>
      <c r="K89" s="18" t="str">
        <f t="shared" si="9"/>
        <v>1094.html</v>
      </c>
      <c r="L89" s="27" t="s">
        <v>624</v>
      </c>
      <c r="M89" s="27" t="s">
        <v>619</v>
      </c>
      <c r="N89" s="17" t="s">
        <v>522</v>
      </c>
      <c r="O89" s="29" t="s">
        <v>523</v>
      </c>
      <c r="P89" s="14"/>
      <c r="Q89" s="16"/>
      <c r="R89" s="14"/>
      <c r="S89" s="14" t="str">
        <f t="shared" si="14"/>
        <v>https://iglika.me/products_img/Product_details_JPG/1094b.jpg</v>
      </c>
    </row>
    <row r="90" spans="1:19" s="26" customFormat="1" ht="16.8" customHeight="1" x14ac:dyDescent="0.3">
      <c r="A90" s="26">
        <v>89</v>
      </c>
      <c r="B90" s="26" t="s">
        <v>537</v>
      </c>
      <c r="C90" s="14" t="s">
        <v>538</v>
      </c>
      <c r="D90" s="15">
        <v>1095</v>
      </c>
      <c r="E90" s="26" t="s">
        <v>539</v>
      </c>
      <c r="F90" s="46" t="s">
        <v>651</v>
      </c>
      <c r="G90" s="17" t="s">
        <v>521</v>
      </c>
      <c r="H90" s="18">
        <v>270.32</v>
      </c>
      <c r="I90" s="24">
        <f t="shared" si="10"/>
        <v>256.80399999999997</v>
      </c>
      <c r="J90" s="24">
        <f t="shared" si="11"/>
        <v>189.22399999999999</v>
      </c>
      <c r="K90" s="18" t="str">
        <f t="shared" si="9"/>
        <v>1095.html</v>
      </c>
      <c r="L90" s="27" t="s">
        <v>624</v>
      </c>
      <c r="M90" s="27" t="s">
        <v>620</v>
      </c>
      <c r="N90" s="17" t="s">
        <v>522</v>
      </c>
      <c r="O90" s="29" t="s">
        <v>523</v>
      </c>
      <c r="P90" s="14"/>
      <c r="Q90" s="16"/>
      <c r="R90" s="14"/>
      <c r="S90" s="14" t="str">
        <f t="shared" si="14"/>
        <v>https://iglika.me/products_img/Product_details_JPG/1095b.jpg</v>
      </c>
    </row>
    <row r="91" spans="1:19" s="22" customFormat="1" ht="16.8" customHeight="1" x14ac:dyDescent="0.3">
      <c r="A91">
        <v>90</v>
      </c>
      <c r="B91" s="20" t="s">
        <v>478</v>
      </c>
      <c r="C91" s="20" t="s">
        <v>479</v>
      </c>
      <c r="D91" s="37">
        <v>1072</v>
      </c>
      <c r="E91" s="22" t="s">
        <v>483</v>
      </c>
      <c r="F91" s="45" t="s">
        <v>718</v>
      </c>
      <c r="G91" s="38" t="s">
        <v>480</v>
      </c>
      <c r="H91" s="21">
        <v>320.5</v>
      </c>
      <c r="I91" s="40">
        <f t="shared" si="10"/>
        <v>304.47499999999997</v>
      </c>
      <c r="J91" s="40">
        <f t="shared" ref="J91" si="15">H91 * 0.7</f>
        <v>224.35</v>
      </c>
      <c r="K91" s="21" t="str">
        <f t="shared" si="9"/>
        <v>1072.html</v>
      </c>
      <c r="L91" s="41" t="s">
        <v>624</v>
      </c>
      <c r="M91" s="21" t="s">
        <v>615</v>
      </c>
      <c r="N91" s="38" t="s">
        <v>481</v>
      </c>
      <c r="O91" s="38" t="s">
        <v>482</v>
      </c>
      <c r="P91" s="20"/>
      <c r="Q91" s="39" t="str">
        <f xml:space="preserve"> "https://iglika.me/products_img/Product_details_JPG/" &amp; D91:D122 &amp;".jpg"</f>
        <v>https://iglika.me/products_img/Product_details_JPG/1072.jpg</v>
      </c>
      <c r="R91" s="20" t="str">
        <f xml:space="preserve"> "https://iglika.me/products_img/Product_details_JPG/" &amp; D91:D122 &amp;"a" &amp;".jpg"</f>
        <v>https://iglika.me/products_img/Product_details_JPG/1072a.jpg</v>
      </c>
      <c r="S91" s="1" t="str">
        <f t="shared" si="14"/>
        <v>https://iglika.me/products_img/Product_details_JPG/1072b.jpg</v>
      </c>
    </row>
    <row r="92" spans="1:19" ht="16.8" customHeight="1" x14ac:dyDescent="0.3">
      <c r="A92">
        <v>91</v>
      </c>
      <c r="B92" s="1" t="s">
        <v>444</v>
      </c>
      <c r="C92" s="1" t="s">
        <v>445</v>
      </c>
      <c r="D92" s="2">
        <v>1066</v>
      </c>
      <c r="E92" t="s">
        <v>449</v>
      </c>
      <c r="F92" s="45" t="s">
        <v>712</v>
      </c>
      <c r="G92" s="4" t="s">
        <v>446</v>
      </c>
      <c r="H92" s="5">
        <v>57.23</v>
      </c>
      <c r="I92" s="6">
        <f t="shared" si="10"/>
        <v>54.368499999999997</v>
      </c>
      <c r="J92" s="6">
        <f t="shared" si="11"/>
        <v>40.060999999999993</v>
      </c>
      <c r="K92" s="5" t="str">
        <f t="shared" si="9"/>
        <v>1066.html</v>
      </c>
      <c r="L92" s="5" t="s">
        <v>629</v>
      </c>
      <c r="M92" s="5" t="s">
        <v>549</v>
      </c>
      <c r="N92" s="1" t="s">
        <v>447</v>
      </c>
      <c r="O92" s="1" t="s">
        <v>448</v>
      </c>
      <c r="P92" s="1"/>
      <c r="Q92" s="3" t="str">
        <f xml:space="preserve"> "https://iglika.me/products_img/Product_details_JPG/" &amp; D77:D123 &amp;".jpg"</f>
        <v>https://iglika.me/products_img/Product_details_JPG/1066.jpg</v>
      </c>
      <c r="R92" s="1"/>
      <c r="S92" s="1" t="str">
        <f t="shared" si="14"/>
        <v>https://iglika.me/products_img/Product_details_JPG/1066b.jpg</v>
      </c>
    </row>
    <row r="93" spans="1:19" ht="16.8" customHeight="1" x14ac:dyDescent="0.3">
      <c r="A93">
        <v>92</v>
      </c>
      <c r="B93" s="1" t="s">
        <v>450</v>
      </c>
      <c r="C93" s="1" t="s">
        <v>451</v>
      </c>
      <c r="D93" s="2">
        <v>1067</v>
      </c>
      <c r="E93" t="s">
        <v>453</v>
      </c>
      <c r="F93" s="45" t="s">
        <v>713</v>
      </c>
      <c r="G93" s="4" t="s">
        <v>446</v>
      </c>
      <c r="H93" s="5">
        <v>57.23</v>
      </c>
      <c r="I93" s="6">
        <f t="shared" si="10"/>
        <v>54.368499999999997</v>
      </c>
      <c r="J93" s="6">
        <f t="shared" si="11"/>
        <v>40.060999999999993</v>
      </c>
      <c r="K93" s="5" t="str">
        <f t="shared" si="9"/>
        <v>1067.html</v>
      </c>
      <c r="L93" s="5" t="s">
        <v>629</v>
      </c>
      <c r="M93" s="5" t="s">
        <v>612</v>
      </c>
      <c r="N93" s="1" t="s">
        <v>452</v>
      </c>
      <c r="O93" s="1" t="s">
        <v>448</v>
      </c>
      <c r="P93" s="1"/>
      <c r="Q93" s="3" t="str">
        <f xml:space="preserve"> "https://iglika.me/products_img/Product_details_JPG/" &amp; D93:D124 &amp;".jpg"</f>
        <v>https://iglika.me/products_img/Product_details_JPG/1067.jpg</v>
      </c>
      <c r="R93" s="1"/>
      <c r="S93" s="1" t="str">
        <f t="shared" si="14"/>
        <v>https://iglika.me/products_img/Product_details_JPG/1067b.jpg</v>
      </c>
    </row>
    <row r="94" spans="1:19" ht="16.8" customHeight="1" x14ac:dyDescent="0.3">
      <c r="A94">
        <v>93</v>
      </c>
      <c r="B94" s="1" t="s">
        <v>454</v>
      </c>
      <c r="C94" s="1" t="s">
        <v>455</v>
      </c>
      <c r="D94" s="2">
        <v>1068</v>
      </c>
      <c r="E94" t="s">
        <v>459</v>
      </c>
      <c r="F94" s="45" t="s">
        <v>714</v>
      </c>
      <c r="G94" s="4" t="s">
        <v>456</v>
      </c>
      <c r="H94" s="5">
        <v>127.62</v>
      </c>
      <c r="I94" s="6">
        <f t="shared" si="10"/>
        <v>121.239</v>
      </c>
      <c r="J94" s="6">
        <f t="shared" si="11"/>
        <v>89.334000000000003</v>
      </c>
      <c r="K94" s="5" t="str">
        <f t="shared" si="9"/>
        <v>1068.html</v>
      </c>
      <c r="L94" s="5" t="s">
        <v>629</v>
      </c>
      <c r="M94" s="5" t="s">
        <v>613</v>
      </c>
      <c r="N94" s="1" t="s">
        <v>457</v>
      </c>
      <c r="O94" s="1" t="s">
        <v>458</v>
      </c>
      <c r="P94" s="1"/>
      <c r="Q94" s="3" t="str">
        <f xml:space="preserve"> "https://iglika.me/products_img/Product_details_JPG/" &amp; D94:D125 &amp;".jpg"</f>
        <v>https://iglika.me/products_img/Product_details_JPG/1068.jpg</v>
      </c>
      <c r="R94" s="1" t="str">
        <f xml:space="preserve"> "https://iglika.me/products_img/Product_details_JPG/" &amp; D94:D125 &amp;"a" &amp;".jpg"</f>
        <v>https://iglika.me/products_img/Product_details_JPG/1068a.jpg</v>
      </c>
      <c r="S94" s="1" t="str">
        <f t="shared" si="14"/>
        <v>https://iglika.me/products_img/Product_details_JPG/1068b.jpg</v>
      </c>
    </row>
    <row r="95" spans="1:19" ht="16.8" customHeight="1" x14ac:dyDescent="0.3">
      <c r="A95">
        <v>94</v>
      </c>
      <c r="B95" s="1" t="s">
        <v>460</v>
      </c>
      <c r="C95" s="1" t="s">
        <v>461</v>
      </c>
      <c r="D95" s="2">
        <v>1069</v>
      </c>
      <c r="E95" t="s">
        <v>465</v>
      </c>
      <c r="F95" s="45" t="s">
        <v>715</v>
      </c>
      <c r="G95" s="4" t="s">
        <v>462</v>
      </c>
      <c r="H95" s="5">
        <v>60.11</v>
      </c>
      <c r="I95" s="6">
        <f t="shared" si="10"/>
        <v>57.104499999999994</v>
      </c>
      <c r="J95" s="6">
        <f t="shared" si="11"/>
        <v>42.076999999999998</v>
      </c>
      <c r="K95" s="5" t="str">
        <f t="shared" si="9"/>
        <v>1069.html</v>
      </c>
      <c r="L95" s="5" t="s">
        <v>629</v>
      </c>
      <c r="M95" s="5" t="s">
        <v>614</v>
      </c>
      <c r="N95" s="1" t="s">
        <v>463</v>
      </c>
      <c r="O95" s="1" t="s">
        <v>464</v>
      </c>
      <c r="P95" s="1"/>
      <c r="Q95" s="3" t="str">
        <f xml:space="preserve"> "https://iglika.me/products_img/Product_details_JPG/" &amp; D95:D126 &amp;".jpg"</f>
        <v>https://iglika.me/products_img/Product_details_JPG/1069.jpg</v>
      </c>
      <c r="R95" s="1" t="str">
        <f xml:space="preserve"> "https://iglika.me/products_img/Product_details_JPG/" &amp; D95:D126 &amp;"a" &amp;".jpg"</f>
        <v>https://iglika.me/products_img/Product_details_JPG/1069a.jpg</v>
      </c>
      <c r="S95" s="1" t="str">
        <f t="shared" si="14"/>
        <v>https://iglika.me/products_img/Product_details_JPG/1069b.jpg</v>
      </c>
    </row>
    <row r="96" spans="1:19" ht="16.8" customHeight="1" x14ac:dyDescent="0.3">
      <c r="A96">
        <v>95</v>
      </c>
      <c r="B96" s="1" t="s">
        <v>466</v>
      </c>
      <c r="C96" s="1" t="s">
        <v>467</v>
      </c>
      <c r="D96" s="2">
        <v>1070</v>
      </c>
      <c r="E96" t="s">
        <v>471</v>
      </c>
      <c r="F96" s="45" t="s">
        <v>716</v>
      </c>
      <c r="G96" s="4" t="s">
        <v>468</v>
      </c>
      <c r="H96" s="5">
        <v>86.44</v>
      </c>
      <c r="I96" s="6">
        <f t="shared" si="10"/>
        <v>82.117999999999995</v>
      </c>
      <c r="J96" s="6">
        <f t="shared" si="11"/>
        <v>60.507999999999996</v>
      </c>
      <c r="K96" s="5" t="str">
        <f t="shared" si="9"/>
        <v>1070.html</v>
      </c>
      <c r="L96" s="5" t="s">
        <v>629</v>
      </c>
      <c r="M96" s="5" t="s">
        <v>614</v>
      </c>
      <c r="N96" s="1" t="s">
        <v>469</v>
      </c>
      <c r="O96" s="1" t="s">
        <v>470</v>
      </c>
      <c r="P96" s="1"/>
      <c r="Q96" s="3" t="str">
        <f xml:space="preserve"> "https://iglika.me/products_img/Product_details_JPG/" &amp; D96:D127 &amp;".jpg"</f>
        <v>https://iglika.me/products_img/Product_details_JPG/1070.jpg</v>
      </c>
      <c r="R96" s="1" t="str">
        <f xml:space="preserve"> "https://iglika.me/products_img/Product_details_JPG/" &amp; D96:D127 &amp;"a" &amp;".jpg"</f>
        <v>https://iglika.me/products_img/Product_details_JPG/1070a.jpg</v>
      </c>
      <c r="S96" s="1" t="str">
        <f t="shared" si="14"/>
        <v>https://iglika.me/products_img/Product_details_JPG/1070b.jpg</v>
      </c>
    </row>
    <row r="97" spans="1:19" ht="16.8" customHeight="1" x14ac:dyDescent="0.3">
      <c r="A97">
        <v>96</v>
      </c>
      <c r="B97" s="1" t="s">
        <v>472</v>
      </c>
      <c r="C97" s="1" t="s">
        <v>473</v>
      </c>
      <c r="D97" s="2">
        <v>1071</v>
      </c>
      <c r="E97" t="s">
        <v>477</v>
      </c>
      <c r="F97" s="45" t="s">
        <v>717</v>
      </c>
      <c r="G97" s="4" t="s">
        <v>474</v>
      </c>
      <c r="H97" s="5">
        <v>10.31</v>
      </c>
      <c r="I97" s="6">
        <f t="shared" si="10"/>
        <v>9.7944999999999993</v>
      </c>
      <c r="J97" s="6">
        <f t="shared" si="11"/>
        <v>7.2169999999999996</v>
      </c>
      <c r="K97" s="5" t="str">
        <f t="shared" si="9"/>
        <v>1071.html</v>
      </c>
      <c r="L97" s="5" t="s">
        <v>629</v>
      </c>
      <c r="M97" s="5" t="s">
        <v>615</v>
      </c>
      <c r="N97" s="1" t="s">
        <v>475</v>
      </c>
      <c r="O97" s="1" t="s">
        <v>476</v>
      </c>
      <c r="P97" s="1"/>
      <c r="Q97" s="3" t="str">
        <f xml:space="preserve"> "https://iglika.me/products_img/Product_details_JPG/" &amp; D97:D128 &amp;".jpg"</f>
        <v>https://iglika.me/products_img/Product_details_JPG/1071.jpg</v>
      </c>
      <c r="R97" s="1" t="str">
        <f xml:space="preserve"> "https://iglika.me/products_img/Product_details_JPG/" &amp; D97:D128 &amp;"a" &amp;".jpg"</f>
        <v>https://iglika.me/products_img/Product_details_JPG/1071a.jpg</v>
      </c>
      <c r="S97" s="1" t="str">
        <f t="shared" si="14"/>
        <v>https://iglika.me/products_img/Product_details_JPG/1071b.jpg</v>
      </c>
    </row>
  </sheetData>
  <hyperlinks>
    <hyperlink ref="E59" r:id="rId1"/>
    <hyperlink ref="E21" r:id="rId2"/>
    <hyperlink ref="O77" r:id="rId3"/>
    <hyperlink ref="O78" r:id="rId4"/>
    <hyperlink ref="O85" r:id="rId5"/>
    <hyperlink ref="O86" r:id="rId6"/>
    <hyperlink ref="O87" r:id="rId7"/>
    <hyperlink ref="O88" r:id="rId8"/>
    <hyperlink ref="O89" r:id="rId9"/>
    <hyperlink ref="O90" r:id="rId10"/>
    <hyperlink ref="E29" r:id="rId11"/>
    <hyperlink ref="E9" r:id="rId12"/>
    <hyperlink ref="S81" r:id="rId13"/>
    <hyperlink ref="S82" r:id="rId14"/>
    <hyperlink ref="S83" r:id="rId15"/>
    <hyperlink ref="S84" r:id="rId16"/>
    <hyperlink ref="F29" r:id="rId17"/>
    <hyperlink ref="F9" r:id="rId18"/>
    <hyperlink ref="F77" r:id="rId19"/>
    <hyperlink ref="F78" r:id="rId20"/>
    <hyperlink ref="F79" r:id="rId21"/>
    <hyperlink ref="F80" r:id="rId22"/>
    <hyperlink ref="F81" r:id="rId23"/>
    <hyperlink ref="F82" r:id="rId24"/>
    <hyperlink ref="F83" r:id="rId25"/>
    <hyperlink ref="F84" r:id="rId26"/>
    <hyperlink ref="F85" r:id="rId27"/>
    <hyperlink ref="F86" r:id="rId28"/>
    <hyperlink ref="F87" r:id="rId29"/>
    <hyperlink ref="F88" r:id="rId30"/>
    <hyperlink ref="F89" r:id="rId31"/>
    <hyperlink ref="F90" r:id="rId32"/>
    <hyperlink ref="F2" r:id="rId33"/>
    <hyperlink ref="F3" r:id="rId34"/>
    <hyperlink ref="F4" r:id="rId35"/>
    <hyperlink ref="F20" r:id="rId36"/>
    <hyperlink ref="F21" r:id="rId37"/>
    <hyperlink ref="F22" r:id="rId38"/>
    <hyperlink ref="F23" r:id="rId39"/>
    <hyperlink ref="F24" r:id="rId40"/>
    <hyperlink ref="F25" r:id="rId41"/>
    <hyperlink ref="F26" r:id="rId42"/>
    <hyperlink ref="F27" r:id="rId43"/>
    <hyperlink ref="F28" r:id="rId44"/>
    <hyperlink ref="F19" r:id="rId45"/>
    <hyperlink ref="F30" r:id="rId46"/>
    <hyperlink ref="F31" r:id="rId47"/>
    <hyperlink ref="F32" r:id="rId48"/>
    <hyperlink ref="F33" r:id="rId49"/>
    <hyperlink ref="F34" r:id="rId50"/>
    <hyperlink ref="F35" r:id="rId51"/>
    <hyperlink ref="F36" r:id="rId52"/>
    <hyperlink ref="F37" r:id="rId53"/>
    <hyperlink ref="F38" r:id="rId54"/>
    <hyperlink ref="F39" r:id="rId55"/>
    <hyperlink ref="F40" r:id="rId56"/>
    <hyperlink ref="F41" r:id="rId57"/>
    <hyperlink ref="F43" r:id="rId58"/>
    <hyperlink ref="F44" r:id="rId59"/>
    <hyperlink ref="F45" r:id="rId60"/>
    <hyperlink ref="F46" r:id="rId61"/>
    <hyperlink ref="F47" r:id="rId62"/>
    <hyperlink ref="F48" r:id="rId63"/>
    <hyperlink ref="F49" r:id="rId64"/>
    <hyperlink ref="F50" r:id="rId65"/>
    <hyperlink ref="F51" r:id="rId66"/>
    <hyperlink ref="F52" r:id="rId67"/>
    <hyperlink ref="F53" r:id="rId68"/>
    <hyperlink ref="F54" r:id="rId69"/>
    <hyperlink ref="F55" r:id="rId70"/>
    <hyperlink ref="F56" r:id="rId71"/>
    <hyperlink ref="F57" r:id="rId72"/>
    <hyperlink ref="F58" r:id="rId73"/>
    <hyperlink ref="F59" r:id="rId74"/>
    <hyperlink ref="F60" r:id="rId75"/>
    <hyperlink ref="F61" r:id="rId76"/>
    <hyperlink ref="F62" r:id="rId77"/>
    <hyperlink ref="F63" r:id="rId78"/>
    <hyperlink ref="F64" r:id="rId79"/>
    <hyperlink ref="F68" r:id="rId80"/>
    <hyperlink ref="F69" r:id="rId81"/>
    <hyperlink ref="F70" r:id="rId82"/>
    <hyperlink ref="F71" r:id="rId83"/>
    <hyperlink ref="F72" r:id="rId84"/>
    <hyperlink ref="F73" r:id="rId85"/>
    <hyperlink ref="F42" r:id="rId86"/>
    <hyperlink ref="F65" r:id="rId87"/>
    <hyperlink ref="F66" r:id="rId88"/>
    <hyperlink ref="F67" r:id="rId89"/>
    <hyperlink ref="F74" r:id="rId90"/>
    <hyperlink ref="F75" r:id="rId91"/>
    <hyperlink ref="F76" r:id="rId92"/>
    <hyperlink ref="F5" r:id="rId93"/>
    <hyperlink ref="F6" r:id="rId94"/>
    <hyperlink ref="F7" r:id="rId95"/>
    <hyperlink ref="F8" r:id="rId96"/>
    <hyperlink ref="F10" r:id="rId97"/>
    <hyperlink ref="F11" r:id="rId98"/>
    <hyperlink ref="F12" r:id="rId99"/>
    <hyperlink ref="F13" r:id="rId100"/>
    <hyperlink ref="F14" r:id="rId101"/>
    <hyperlink ref="F15" r:id="rId102"/>
    <hyperlink ref="F16" r:id="rId103"/>
  </hyperlinks>
  <pageMargins left="0.7" right="0.7" top="0.75" bottom="0.75" header="0.3" footer="0.3"/>
  <pageSetup paperSize="9" orientation="portrait" verticalDpi="0" r:id="rId10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2024-08-21T14:39:36Z</dcterms:modified>
</cp:coreProperties>
</file>