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wsl.localhost\Ubuntu\home\yochayc\INES\ines-website\src\assets\"/>
    </mc:Choice>
  </mc:AlternateContent>
  <xr:revisionPtr revIDLastSave="0" documentId="13_ncr:1_{E7370A93-E297-443F-8671-002B9FD32DCC}" xr6:coauthVersionLast="47" xr6:coauthVersionMax="47" xr10:uidLastSave="{00000000-0000-0000-0000-000000000000}"/>
  <bookViews>
    <workbookView xWindow="-108" yWindow="-108" windowWidth="23256" windowHeight="12456" tabRatio="995" xr2:uid="{270DBEFA-2A01-4AE1-A3A4-9752F577362B}"/>
  </bookViews>
  <sheets>
    <sheet name="דמוגרפיה" sheetId="1" r:id="rId1"/>
    <sheet name="ישראל כללי" sheetId="2" r:id="rId2"/>
    <sheet name="עניין פוליטי" sheetId="20" r:id="rId3"/>
    <sheet name="ימין-שמאל" sheetId="12" r:id="rId4"/>
    <sheet name="זיקה רגשית" sheetId="14" r:id="rId5"/>
    <sheet name="תכונות" sheetId="17" r:id="rId6"/>
    <sheet name="הצבעה" sheetId="10" r:id="rId7"/>
    <sheet name="ציפיות" sheetId="18" r:id="rId8"/>
    <sheet name="סוגיות" sheetId="19" r:id="rId9"/>
    <sheet name="כלכלה-חברה" sheetId="7" r:id="rId10"/>
    <sheet name="דת ומדינה" sheetId="8" r:id="rId11"/>
    <sheet name="חוץ וביטחון" sheetId="9" r:id="rId12"/>
    <sheet name="שלום" sheetId="3" r:id="rId13"/>
    <sheet name="דמוקרטיה" sheetId="11" r:id="rId14"/>
    <sheet name="תקשורת" sheetId="13" r:id="rId15"/>
    <sheet name="ידע כללי" sheetId="15" r:id="rId16"/>
    <sheet name="מגדר" sheetId="16" r:id="rId17"/>
    <sheet name="ייצוגיות" sheetId="6" r:id="rId18"/>
    <sheet name="שחיתות" sheetId="5" r:id="rId19"/>
    <sheet name="ערבים בלבד" sheetId="4"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93" i="14" l="1"/>
  <c r="AJ93" i="14"/>
  <c r="AJ3" i="4"/>
  <c r="AJ4" i="4"/>
  <c r="AJ5" i="4"/>
  <c r="AJ6" i="4"/>
  <c r="AJ7" i="4"/>
  <c r="AJ8" i="4"/>
  <c r="AJ9" i="4"/>
  <c r="AJ10" i="4"/>
  <c r="AJ11" i="4"/>
  <c r="AJ12" i="4"/>
  <c r="AJ13" i="4"/>
  <c r="AJ14" i="4"/>
  <c r="AJ15" i="4"/>
  <c r="AJ16" i="4"/>
  <c r="AJ2" i="4"/>
  <c r="AJ3" i="5"/>
  <c r="AJ4" i="5"/>
  <c r="AJ5" i="5"/>
  <c r="AJ6" i="5"/>
  <c r="AJ7" i="5"/>
  <c r="AJ8" i="5"/>
  <c r="AJ2" i="5"/>
  <c r="AJ3" i="6"/>
  <c r="AJ4" i="6"/>
  <c r="AJ5" i="6"/>
  <c r="AJ6" i="6"/>
  <c r="AJ7" i="6"/>
  <c r="AJ8" i="6"/>
  <c r="AJ9" i="6"/>
  <c r="AJ10" i="6"/>
  <c r="AJ11" i="6"/>
  <c r="AJ12" i="6"/>
  <c r="AJ13" i="6"/>
  <c r="AJ14" i="6"/>
  <c r="AJ15" i="6"/>
  <c r="AJ16" i="6"/>
  <c r="AJ17" i="6"/>
  <c r="AJ18" i="6"/>
  <c r="AJ19" i="6"/>
  <c r="AJ20" i="6"/>
  <c r="AJ21" i="6"/>
  <c r="AJ22" i="6"/>
  <c r="AJ23" i="6"/>
  <c r="AJ24" i="6"/>
  <c r="AJ25" i="6"/>
  <c r="AJ26" i="6"/>
  <c r="AJ27" i="6"/>
  <c r="AJ28" i="6"/>
  <c r="AJ29" i="6"/>
  <c r="AJ30" i="6"/>
  <c r="AJ31" i="6"/>
  <c r="AJ32" i="6"/>
  <c r="AJ33" i="6"/>
  <c r="AJ34" i="6"/>
  <c r="AJ35" i="6"/>
  <c r="AJ36" i="6"/>
  <c r="AJ2" i="6"/>
  <c r="AJ3" i="16"/>
  <c r="AJ4" i="16"/>
  <c r="AJ5" i="16"/>
  <c r="AJ6" i="16"/>
  <c r="AJ7" i="16"/>
  <c r="AJ8" i="16"/>
  <c r="AJ9" i="16"/>
  <c r="AJ10" i="16"/>
  <c r="AJ11" i="16"/>
  <c r="AJ2" i="16"/>
  <c r="AJ3" i="15"/>
  <c r="AJ4" i="15"/>
  <c r="AJ5" i="15"/>
  <c r="AJ6" i="15"/>
  <c r="AJ7" i="15"/>
  <c r="AJ8" i="15"/>
  <c r="AJ9" i="15"/>
  <c r="AJ10" i="15"/>
  <c r="AJ11" i="15"/>
  <c r="AJ12" i="15"/>
  <c r="AJ13" i="15"/>
  <c r="AJ2" i="15"/>
  <c r="AJ3" i="13"/>
  <c r="AJ4" i="13"/>
  <c r="AJ5" i="13"/>
  <c r="AJ6" i="13"/>
  <c r="AJ7" i="13"/>
  <c r="AJ8" i="13"/>
  <c r="AJ9" i="13"/>
  <c r="AJ10" i="13"/>
  <c r="AJ11" i="13"/>
  <c r="AJ12" i="13"/>
  <c r="AJ13" i="13"/>
  <c r="AJ14" i="13"/>
  <c r="AJ15" i="13"/>
  <c r="AJ16" i="13"/>
  <c r="AJ17" i="13"/>
  <c r="AJ18" i="13"/>
  <c r="AJ19" i="13"/>
  <c r="AJ20" i="13"/>
  <c r="AJ21" i="13"/>
  <c r="AJ22" i="13"/>
  <c r="AJ23" i="13"/>
  <c r="AJ24" i="13"/>
  <c r="AJ25" i="13"/>
  <c r="AJ26" i="13"/>
  <c r="AJ27" i="13"/>
  <c r="AJ28" i="13"/>
  <c r="AJ29" i="13"/>
  <c r="AJ30" i="13"/>
  <c r="AJ31" i="13"/>
  <c r="AJ32" i="13"/>
  <c r="AJ33" i="13"/>
  <c r="AJ34" i="13"/>
  <c r="AJ35" i="13"/>
  <c r="AJ36" i="13"/>
  <c r="AJ37" i="13"/>
  <c r="AJ38" i="13"/>
  <c r="AJ39" i="13"/>
  <c r="AJ40" i="13"/>
  <c r="AJ41" i="13"/>
  <c r="AJ42" i="13"/>
  <c r="AJ43" i="13"/>
  <c r="AJ44" i="13"/>
  <c r="AJ45" i="13"/>
  <c r="AJ46" i="13"/>
  <c r="AJ47" i="13"/>
  <c r="AJ48" i="13"/>
  <c r="AJ49" i="13"/>
  <c r="AJ50" i="13"/>
  <c r="AJ51" i="13"/>
  <c r="AJ52" i="13"/>
  <c r="AJ53" i="13"/>
  <c r="AJ54" i="13"/>
  <c r="AJ55" i="13"/>
  <c r="AJ56" i="13"/>
  <c r="AJ57" i="13"/>
  <c r="AJ58" i="13"/>
  <c r="AJ59" i="13"/>
  <c r="AJ60" i="13"/>
  <c r="AJ61" i="13"/>
  <c r="AJ62" i="13"/>
  <c r="AJ63" i="13"/>
  <c r="AJ64" i="13"/>
  <c r="AJ65" i="13"/>
  <c r="AJ66" i="13"/>
  <c r="AJ67" i="13"/>
  <c r="AJ68" i="13"/>
  <c r="AJ69" i="13"/>
  <c r="AJ70" i="13"/>
  <c r="AJ71" i="13"/>
  <c r="AJ72" i="13"/>
  <c r="AJ73" i="13"/>
  <c r="AJ74" i="13"/>
  <c r="AJ75" i="13"/>
  <c r="AJ76" i="13"/>
  <c r="AJ77" i="13"/>
  <c r="AJ78" i="13"/>
  <c r="AJ79" i="13"/>
  <c r="AJ80" i="13"/>
  <c r="AJ81" i="13"/>
  <c r="AJ82" i="13"/>
  <c r="AJ83" i="13"/>
  <c r="AJ84" i="13"/>
  <c r="AJ85" i="13"/>
  <c r="AJ86" i="13"/>
  <c r="AJ87" i="13"/>
  <c r="AJ88" i="13"/>
  <c r="AJ89" i="13"/>
  <c r="AJ90" i="13"/>
  <c r="AJ91" i="13"/>
  <c r="AJ92" i="13"/>
  <c r="AJ93" i="13"/>
  <c r="AJ94" i="13"/>
  <c r="AJ95" i="13"/>
  <c r="AJ96" i="13"/>
  <c r="AJ97" i="13"/>
  <c r="AJ98" i="13"/>
  <c r="AJ99" i="13"/>
  <c r="AJ100" i="13"/>
  <c r="AJ101" i="13"/>
  <c r="AJ102" i="13"/>
  <c r="AJ103" i="13"/>
  <c r="AJ104" i="13"/>
  <c r="AJ105" i="13"/>
  <c r="AJ106" i="13"/>
  <c r="AJ107" i="13"/>
  <c r="AJ108" i="13"/>
  <c r="AJ109" i="13"/>
  <c r="AJ110" i="13"/>
  <c r="AJ2" i="13"/>
  <c r="AJ3" i="11"/>
  <c r="AJ4" i="11"/>
  <c r="AJ5" i="11"/>
  <c r="AJ6" i="11"/>
  <c r="AJ7" i="11"/>
  <c r="AJ8" i="11"/>
  <c r="AJ9" i="11"/>
  <c r="AJ10" i="11"/>
  <c r="AJ11" i="11"/>
  <c r="AJ12" i="11"/>
  <c r="AJ13" i="11"/>
  <c r="AJ14" i="11"/>
  <c r="AJ15" i="11"/>
  <c r="AJ16" i="11"/>
  <c r="AJ17" i="11"/>
  <c r="AJ18" i="11"/>
  <c r="AJ19" i="11"/>
  <c r="AJ20" i="11"/>
  <c r="AJ21" i="11"/>
  <c r="AJ22" i="11"/>
  <c r="AJ23" i="11"/>
  <c r="AJ24" i="11"/>
  <c r="AJ25" i="11"/>
  <c r="AJ26" i="11"/>
  <c r="AJ27" i="11"/>
  <c r="AJ28" i="11"/>
  <c r="AJ29" i="11"/>
  <c r="AJ30" i="11"/>
  <c r="AJ31" i="11"/>
  <c r="AJ32" i="11"/>
  <c r="AJ33" i="11"/>
  <c r="AJ34" i="11"/>
  <c r="AJ35" i="11"/>
  <c r="AJ36" i="11"/>
  <c r="AJ37" i="11"/>
  <c r="AJ38" i="11"/>
  <c r="AJ39" i="11"/>
  <c r="AJ40" i="11"/>
  <c r="AJ41" i="11"/>
  <c r="AJ42" i="11"/>
  <c r="AJ43" i="11"/>
  <c r="AJ44" i="11"/>
  <c r="AJ45" i="11"/>
  <c r="AJ46" i="11"/>
  <c r="AJ47" i="11"/>
  <c r="AJ48" i="11"/>
  <c r="AJ49" i="11"/>
  <c r="AJ50" i="11"/>
  <c r="AJ51" i="11"/>
  <c r="AJ52" i="11"/>
  <c r="AJ53" i="11"/>
  <c r="AJ54" i="11"/>
  <c r="AJ55" i="11"/>
  <c r="AJ56" i="11"/>
  <c r="AJ57" i="11"/>
  <c r="AJ58" i="11"/>
  <c r="AJ59" i="11"/>
  <c r="AJ60" i="11"/>
  <c r="AJ61" i="11"/>
  <c r="AJ62" i="11"/>
  <c r="AJ63" i="11"/>
  <c r="AJ64" i="11"/>
  <c r="AJ65" i="11"/>
  <c r="AJ66" i="11"/>
  <c r="AJ67" i="11"/>
  <c r="AJ68" i="11"/>
  <c r="AJ69" i="11"/>
  <c r="AJ70" i="11"/>
  <c r="AJ71" i="11"/>
  <c r="AJ72" i="11"/>
  <c r="AJ73" i="11"/>
  <c r="AJ74" i="11"/>
  <c r="AJ75" i="11"/>
  <c r="AJ76" i="11"/>
  <c r="AJ77" i="11"/>
  <c r="AJ78" i="11"/>
  <c r="AJ79" i="11"/>
  <c r="AJ80" i="11"/>
  <c r="AJ81" i="11"/>
  <c r="AJ82" i="11"/>
  <c r="AJ83" i="11"/>
  <c r="AJ84" i="11"/>
  <c r="AJ85" i="11"/>
  <c r="AJ86" i="11"/>
  <c r="AJ87" i="11"/>
  <c r="AJ88" i="11"/>
  <c r="AJ89" i="11"/>
  <c r="AJ90" i="11"/>
  <c r="AJ91" i="11"/>
  <c r="AJ2" i="11"/>
  <c r="AJ127" i="3"/>
  <c r="AJ3" i="3"/>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6" i="3"/>
  <c r="AJ97" i="3"/>
  <c r="AJ98" i="3"/>
  <c r="AJ99" i="3"/>
  <c r="AJ100"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2" i="3"/>
  <c r="AJ3" i="9"/>
  <c r="AJ4" i="9"/>
  <c r="AJ5" i="9"/>
  <c r="AJ6" i="9"/>
  <c r="AJ7" i="9"/>
  <c r="AJ8" i="9"/>
  <c r="AJ9" i="9"/>
  <c r="AJ10" i="9"/>
  <c r="AJ11" i="9"/>
  <c r="AJ12" i="9"/>
  <c r="AJ13" i="9"/>
  <c r="AJ14" i="9"/>
  <c r="AJ15" i="9"/>
  <c r="AJ16" i="9"/>
  <c r="AJ17" i="9"/>
  <c r="AJ18" i="9"/>
  <c r="AJ19" i="9"/>
  <c r="AJ20" i="9"/>
  <c r="AJ21" i="9"/>
  <c r="AJ22" i="9"/>
  <c r="AJ23" i="9"/>
  <c r="AJ24" i="9"/>
  <c r="AJ25" i="9"/>
  <c r="AJ26" i="9"/>
  <c r="AJ27" i="9"/>
  <c r="AJ28" i="9"/>
  <c r="AJ29" i="9"/>
  <c r="AJ30" i="9"/>
  <c r="AJ31" i="9"/>
  <c r="AJ32" i="9"/>
  <c r="AJ33" i="9"/>
  <c r="AJ34" i="9"/>
  <c r="AJ35" i="9"/>
  <c r="AJ36" i="9"/>
  <c r="AJ37" i="9"/>
  <c r="AJ38" i="9"/>
  <c r="AJ39" i="9"/>
  <c r="AJ40" i="9"/>
  <c r="AJ41" i="9"/>
  <c r="AJ42" i="9"/>
  <c r="AJ43" i="9"/>
  <c r="AJ44" i="9"/>
  <c r="AJ45" i="9"/>
  <c r="AJ46" i="9"/>
  <c r="AJ47" i="9"/>
  <c r="AJ48" i="9"/>
  <c r="AJ49" i="9"/>
  <c r="AJ50" i="9"/>
  <c r="AJ51" i="9"/>
  <c r="AJ52" i="9"/>
  <c r="AJ53" i="9"/>
  <c r="AJ54" i="9"/>
  <c r="AJ55" i="9"/>
  <c r="AJ56" i="9"/>
  <c r="AJ57" i="9"/>
  <c r="AJ58" i="9"/>
  <c r="AJ59" i="9"/>
  <c r="AJ60" i="9"/>
  <c r="AJ61" i="9"/>
  <c r="AJ62" i="9"/>
  <c r="AJ63" i="9"/>
  <c r="AJ64" i="9"/>
  <c r="AJ65" i="9"/>
  <c r="AJ66" i="9"/>
  <c r="AJ67" i="9"/>
  <c r="AJ68" i="9"/>
  <c r="AJ69" i="9"/>
  <c r="AJ70" i="9"/>
  <c r="AJ71" i="9"/>
  <c r="AJ72" i="9"/>
  <c r="AJ73" i="9"/>
  <c r="AJ74" i="9"/>
  <c r="AJ75" i="9"/>
  <c r="AJ76" i="9"/>
  <c r="AJ77" i="9"/>
  <c r="AJ78" i="9"/>
  <c r="AJ79" i="9"/>
  <c r="AJ80" i="9"/>
  <c r="AJ81" i="9"/>
  <c r="AJ82" i="9"/>
  <c r="AJ83" i="9"/>
  <c r="AJ84" i="9"/>
  <c r="AJ85" i="9"/>
  <c r="AJ86" i="9"/>
  <c r="AJ87" i="9"/>
  <c r="AJ88" i="9"/>
  <c r="AJ89" i="9"/>
  <c r="AJ90" i="9"/>
  <c r="AJ91" i="9"/>
  <c r="AJ92" i="9"/>
  <c r="AJ93" i="9"/>
  <c r="AJ94" i="9"/>
  <c r="AJ95" i="9"/>
  <c r="AJ96" i="9"/>
  <c r="AJ97" i="9"/>
  <c r="AJ98" i="9"/>
  <c r="AJ99" i="9"/>
  <c r="AJ100" i="9"/>
  <c r="AJ101" i="9"/>
  <c r="AJ102" i="9"/>
  <c r="AJ103" i="9"/>
  <c r="AJ104" i="9"/>
  <c r="AJ105" i="9"/>
  <c r="AJ106" i="9"/>
  <c r="AJ107" i="9"/>
  <c r="AJ108" i="9"/>
  <c r="AJ109" i="9"/>
  <c r="AJ110" i="9"/>
  <c r="AJ111" i="9"/>
  <c r="AJ112" i="9"/>
  <c r="AJ113" i="9"/>
  <c r="AJ114" i="9"/>
  <c r="AJ115" i="9"/>
  <c r="AJ116" i="9"/>
  <c r="AJ117" i="9"/>
  <c r="AJ118" i="9"/>
  <c r="AJ119" i="9"/>
  <c r="AJ120" i="9"/>
  <c r="AJ121" i="9"/>
  <c r="AJ122" i="9"/>
  <c r="AJ123" i="9"/>
  <c r="AJ124" i="9"/>
  <c r="AJ125" i="9"/>
  <c r="AJ126" i="9"/>
  <c r="AJ127" i="9"/>
  <c r="AJ128" i="9"/>
  <c r="AJ129" i="9"/>
  <c r="AJ130" i="9"/>
  <c r="AJ131" i="9"/>
  <c r="AJ132" i="9"/>
  <c r="AJ133" i="9"/>
  <c r="AJ134" i="9"/>
  <c r="AJ135" i="9"/>
  <c r="AJ136" i="9"/>
  <c r="AJ137" i="9"/>
  <c r="AJ138" i="9"/>
  <c r="AJ139" i="9"/>
  <c r="AJ140" i="9"/>
  <c r="AJ141" i="9"/>
  <c r="AJ142" i="9"/>
  <c r="AJ2" i="9"/>
  <c r="AJ3" i="8"/>
  <c r="AJ4" i="8"/>
  <c r="AJ5" i="8"/>
  <c r="AJ6" i="8"/>
  <c r="AJ7" i="8"/>
  <c r="AJ8" i="8"/>
  <c r="AJ9" i="8"/>
  <c r="AJ10" i="8"/>
  <c r="AJ11" i="8"/>
  <c r="AJ12" i="8"/>
  <c r="AJ13" i="8"/>
  <c r="AJ14" i="8"/>
  <c r="AJ15" i="8"/>
  <c r="AJ16" i="8"/>
  <c r="AJ17" i="8"/>
  <c r="AJ18" i="8"/>
  <c r="AJ19" i="8"/>
  <c r="AJ20" i="8"/>
  <c r="AJ21" i="8"/>
  <c r="AJ22" i="8"/>
  <c r="AJ23" i="8"/>
  <c r="AJ24" i="8"/>
  <c r="AJ25" i="8"/>
  <c r="AJ26" i="8"/>
  <c r="AJ27" i="8"/>
  <c r="AJ28" i="8"/>
  <c r="AJ29" i="8"/>
  <c r="AJ30" i="8"/>
  <c r="AJ31" i="8"/>
  <c r="AJ32" i="8"/>
  <c r="AJ33" i="8"/>
  <c r="AJ34" i="8"/>
  <c r="AJ35" i="8"/>
  <c r="AJ36" i="8"/>
  <c r="AJ37" i="8"/>
  <c r="AJ38" i="8"/>
  <c r="AJ2" i="8"/>
  <c r="AJ3" i="7"/>
  <c r="AJ4" i="7"/>
  <c r="AJ5" i="7"/>
  <c r="AJ6" i="7"/>
  <c r="AJ7" i="7"/>
  <c r="AJ8" i="7"/>
  <c r="AJ9" i="7"/>
  <c r="AJ10" i="7"/>
  <c r="AJ11" i="7"/>
  <c r="AJ12" i="7"/>
  <c r="AJ13" i="7"/>
  <c r="AJ14" i="7"/>
  <c r="AJ15" i="7"/>
  <c r="AJ16" i="7"/>
  <c r="AJ17" i="7"/>
  <c r="AJ18" i="7"/>
  <c r="AJ19" i="7"/>
  <c r="AJ20" i="7"/>
  <c r="AJ21" i="7"/>
  <c r="AJ22" i="7"/>
  <c r="AJ23" i="7"/>
  <c r="AJ24" i="7"/>
  <c r="AJ25" i="7"/>
  <c r="AJ26" i="7"/>
  <c r="AJ27" i="7"/>
  <c r="AJ28" i="7"/>
  <c r="AJ29" i="7"/>
  <c r="AJ30" i="7"/>
  <c r="AJ31" i="7"/>
  <c r="AJ32" i="7"/>
  <c r="AJ33" i="7"/>
  <c r="AJ34" i="7"/>
  <c r="AJ35" i="7"/>
  <c r="AJ36" i="7"/>
  <c r="AJ37" i="7"/>
  <c r="AJ38" i="7"/>
  <c r="AJ39" i="7"/>
  <c r="AJ40" i="7"/>
  <c r="AJ41" i="7"/>
  <c r="AJ42" i="7"/>
  <c r="AJ43" i="7"/>
  <c r="AJ44" i="7"/>
  <c r="AJ45" i="7"/>
  <c r="AJ46" i="7"/>
  <c r="AJ47" i="7"/>
  <c r="AJ48" i="7"/>
  <c r="AJ49" i="7"/>
  <c r="AJ50" i="7"/>
  <c r="AJ51" i="7"/>
  <c r="AJ52" i="7"/>
  <c r="AJ53" i="7"/>
  <c r="AJ54" i="7"/>
  <c r="AJ55" i="7"/>
  <c r="AJ56" i="7"/>
  <c r="AJ57" i="7"/>
  <c r="AJ58" i="7"/>
  <c r="AJ59" i="7"/>
  <c r="AJ60" i="7"/>
  <c r="AJ61" i="7"/>
  <c r="AJ62" i="7"/>
  <c r="AJ63" i="7"/>
  <c r="AJ64" i="7"/>
  <c r="AJ65" i="7"/>
  <c r="AJ66" i="7"/>
  <c r="AJ67" i="7"/>
  <c r="AJ68" i="7"/>
  <c r="AJ69" i="7"/>
  <c r="AJ70" i="7"/>
  <c r="AJ71" i="7"/>
  <c r="AJ72" i="7"/>
  <c r="AJ73" i="7"/>
  <c r="AJ74" i="7"/>
  <c r="AJ75" i="7"/>
  <c r="AJ76" i="7"/>
  <c r="AJ77" i="7"/>
  <c r="AJ78" i="7"/>
  <c r="AJ79" i="7"/>
  <c r="AJ80" i="7"/>
  <c r="AJ81" i="7"/>
  <c r="AJ82" i="7"/>
  <c r="AJ83" i="7"/>
  <c r="AJ84" i="7"/>
  <c r="AJ85" i="7"/>
  <c r="AJ86" i="7"/>
  <c r="AJ87" i="7"/>
  <c r="AJ88" i="7"/>
  <c r="AJ89" i="7"/>
  <c r="AJ90" i="7"/>
  <c r="AJ91" i="7"/>
  <c r="AJ92" i="7"/>
  <c r="AJ93" i="7"/>
  <c r="AJ94" i="7"/>
  <c r="AJ95" i="7"/>
  <c r="AJ96" i="7"/>
  <c r="AJ97" i="7"/>
  <c r="AJ98" i="7"/>
  <c r="AJ99" i="7"/>
  <c r="AJ100" i="7"/>
  <c r="AJ101" i="7"/>
  <c r="AJ102" i="7"/>
  <c r="AJ103" i="7"/>
  <c r="AJ104" i="7"/>
  <c r="AJ105" i="7"/>
  <c r="AJ106" i="7"/>
  <c r="AJ107" i="7"/>
  <c r="AJ108" i="7"/>
  <c r="AJ109" i="7"/>
  <c r="AJ110" i="7"/>
  <c r="AJ111" i="7"/>
  <c r="AJ112" i="7"/>
  <c r="AJ113" i="7"/>
  <c r="AJ114" i="7"/>
  <c r="AJ115" i="7"/>
  <c r="AJ116" i="7"/>
  <c r="AJ117" i="7"/>
  <c r="AJ118" i="7"/>
  <c r="AJ2" i="7"/>
  <c r="AJ3" i="19"/>
  <c r="AJ4" i="19"/>
  <c r="AJ5" i="19"/>
  <c r="AJ6" i="19"/>
  <c r="AJ7" i="19"/>
  <c r="AJ8" i="19"/>
  <c r="AJ9" i="19"/>
  <c r="AJ10" i="19"/>
  <c r="AJ11" i="19"/>
  <c r="AJ12" i="19"/>
  <c r="AJ13" i="19"/>
  <c r="AJ14" i="19"/>
  <c r="AJ15" i="19"/>
  <c r="AJ16" i="19"/>
  <c r="AJ17" i="19"/>
  <c r="AJ18" i="19"/>
  <c r="AJ19" i="19"/>
  <c r="AJ20" i="19"/>
  <c r="AJ21" i="19"/>
  <c r="AJ22" i="19"/>
  <c r="AJ23" i="19"/>
  <c r="AJ24" i="19"/>
  <c r="AJ25" i="19"/>
  <c r="AJ26" i="19"/>
  <c r="AJ27" i="19"/>
  <c r="AJ28" i="19"/>
  <c r="AJ29" i="19"/>
  <c r="AJ30" i="19"/>
  <c r="AJ31" i="19"/>
  <c r="AJ32" i="19"/>
  <c r="AJ33" i="19"/>
  <c r="AJ34" i="19"/>
  <c r="AJ35" i="19"/>
  <c r="AJ36" i="19"/>
  <c r="AJ37" i="19"/>
  <c r="AJ38" i="19"/>
  <c r="AJ39" i="19"/>
  <c r="AJ40" i="19"/>
  <c r="AJ41" i="19"/>
  <c r="AJ42" i="19"/>
  <c r="AJ43" i="19"/>
  <c r="AJ44" i="19"/>
  <c r="AJ45" i="19"/>
  <c r="AJ46" i="19"/>
  <c r="AJ47" i="19"/>
  <c r="AJ48" i="19"/>
  <c r="AJ49" i="19"/>
  <c r="AJ50" i="19"/>
  <c r="AJ51" i="19"/>
  <c r="AJ52" i="19"/>
  <c r="AJ53" i="19"/>
  <c r="AJ54" i="19"/>
  <c r="AJ55" i="19"/>
  <c r="AJ56" i="19"/>
  <c r="AJ57" i="19"/>
  <c r="AJ58" i="19"/>
  <c r="AJ59" i="19"/>
  <c r="AJ60" i="19"/>
  <c r="AJ61" i="19"/>
  <c r="AJ62" i="19"/>
  <c r="AJ63" i="19"/>
  <c r="AJ64" i="19"/>
  <c r="AJ65" i="19"/>
  <c r="AJ66" i="19"/>
  <c r="AJ67" i="19"/>
  <c r="AJ68" i="19"/>
  <c r="AJ69" i="19"/>
  <c r="AJ70" i="19"/>
  <c r="AJ2" i="19"/>
  <c r="AJ53" i="18"/>
  <c r="AJ54" i="18"/>
  <c r="AJ55" i="18"/>
  <c r="AJ56" i="18"/>
  <c r="AJ57" i="18"/>
  <c r="AJ58" i="18"/>
  <c r="AJ59" i="18"/>
  <c r="AJ60" i="18"/>
  <c r="AJ61" i="18"/>
  <c r="AJ62" i="18"/>
  <c r="AJ63" i="18"/>
  <c r="AJ64" i="18"/>
  <c r="AJ65" i="18"/>
  <c r="AJ66" i="18"/>
  <c r="AJ67" i="18"/>
  <c r="AJ68" i="18"/>
  <c r="AJ69" i="18"/>
  <c r="AJ70" i="18"/>
  <c r="AJ71" i="18"/>
  <c r="AJ72" i="18"/>
  <c r="AJ52" i="18"/>
  <c r="AJ3" i="10"/>
  <c r="AJ4" i="10"/>
  <c r="AJ5" i="10"/>
  <c r="AJ6" i="10"/>
  <c r="AJ7" i="10"/>
  <c r="AJ8" i="10"/>
  <c r="AJ9" i="10"/>
  <c r="AJ10" i="10"/>
  <c r="AJ11" i="10"/>
  <c r="AJ12" i="10"/>
  <c r="AJ13" i="10"/>
  <c r="AJ14" i="10"/>
  <c r="AJ15" i="10"/>
  <c r="AJ16" i="10"/>
  <c r="AJ17" i="10"/>
  <c r="AJ18" i="10"/>
  <c r="AJ19" i="10"/>
  <c r="AJ20" i="10"/>
  <c r="AJ21" i="10"/>
  <c r="AJ22" i="10"/>
  <c r="AJ23" i="10"/>
  <c r="AJ24" i="10"/>
  <c r="AJ25" i="10"/>
  <c r="AJ26" i="10"/>
  <c r="AJ27" i="10"/>
  <c r="AJ28" i="10"/>
  <c r="AJ29" i="10"/>
  <c r="AJ30" i="10"/>
  <c r="AJ31" i="10"/>
  <c r="AJ32" i="10"/>
  <c r="AJ33" i="10"/>
  <c r="AJ34" i="10"/>
  <c r="AJ35" i="10"/>
  <c r="AJ36" i="10"/>
  <c r="AJ37" i="10"/>
  <c r="AJ38" i="10"/>
  <c r="AJ39" i="10"/>
  <c r="AJ40" i="10"/>
  <c r="AJ41" i="10"/>
  <c r="AJ42" i="10"/>
  <c r="AJ43" i="10"/>
  <c r="AJ44" i="10"/>
  <c r="AJ45" i="10"/>
  <c r="AJ46" i="10"/>
  <c r="AJ47" i="10"/>
  <c r="AJ48" i="10"/>
  <c r="AJ49" i="10"/>
  <c r="AJ50" i="10"/>
  <c r="AJ51" i="10"/>
  <c r="AJ52" i="10"/>
  <c r="AJ53" i="10"/>
  <c r="AJ54" i="10"/>
  <c r="AJ55" i="10"/>
  <c r="AJ56" i="10"/>
  <c r="AJ57" i="10"/>
  <c r="AJ58" i="10"/>
  <c r="AJ59" i="10"/>
  <c r="AJ60" i="10"/>
  <c r="AJ61" i="10"/>
  <c r="AJ62" i="10"/>
  <c r="AJ63" i="10"/>
  <c r="AJ64" i="10"/>
  <c r="AJ65" i="10"/>
  <c r="AJ66" i="10"/>
  <c r="AJ67" i="10"/>
  <c r="AJ68" i="10"/>
  <c r="AJ69" i="10"/>
  <c r="AJ70" i="10"/>
  <c r="AJ71" i="10"/>
  <c r="AJ72" i="10"/>
  <c r="AJ73" i="10"/>
  <c r="AJ74" i="10"/>
  <c r="AJ75" i="10"/>
  <c r="AJ76" i="10"/>
  <c r="AJ77" i="10"/>
  <c r="AJ78" i="10"/>
  <c r="AJ79" i="10"/>
  <c r="AJ80" i="10"/>
  <c r="AJ81" i="10"/>
  <c r="AJ82" i="10"/>
  <c r="AJ83" i="10"/>
  <c r="AJ84" i="10"/>
  <c r="AJ85" i="10"/>
  <c r="AJ86" i="10"/>
  <c r="AJ87" i="10"/>
  <c r="AJ88" i="10"/>
  <c r="AJ89" i="10"/>
  <c r="AJ90" i="10"/>
  <c r="AJ91" i="10"/>
  <c r="AJ92" i="10"/>
  <c r="AJ93" i="10"/>
  <c r="AJ94" i="10"/>
  <c r="AJ95" i="10"/>
  <c r="AJ96" i="10"/>
  <c r="AJ97" i="10"/>
  <c r="AJ98" i="10"/>
  <c r="AJ99" i="10"/>
  <c r="AJ100" i="10"/>
  <c r="AJ101" i="10"/>
  <c r="AJ102" i="10"/>
  <c r="AJ103" i="10"/>
  <c r="AJ104" i="10"/>
  <c r="AJ105" i="10"/>
  <c r="AJ106" i="10"/>
  <c r="AJ107" i="10"/>
  <c r="AJ108" i="10"/>
  <c r="AJ109" i="10"/>
  <c r="AJ110" i="10"/>
  <c r="AJ111" i="10"/>
  <c r="AJ112" i="10"/>
  <c r="AJ113" i="10"/>
  <c r="AJ114" i="10"/>
  <c r="AJ115" i="10"/>
  <c r="AJ116" i="10"/>
  <c r="AJ117" i="10"/>
  <c r="AJ118" i="10"/>
  <c r="AJ119" i="10"/>
  <c r="AJ120" i="10"/>
  <c r="AJ121" i="10"/>
  <c r="AJ122" i="10"/>
  <c r="AJ123" i="10"/>
  <c r="AJ124" i="10"/>
  <c r="AJ125" i="10"/>
  <c r="AJ126" i="10"/>
  <c r="AJ127" i="10"/>
  <c r="AJ128" i="10"/>
  <c r="AJ129" i="10"/>
  <c r="AJ130" i="10"/>
  <c r="AJ131" i="10"/>
  <c r="AJ132" i="10"/>
  <c r="AJ133" i="10"/>
  <c r="AJ134" i="10"/>
  <c r="AJ135" i="10"/>
  <c r="AJ136" i="10"/>
  <c r="AJ137" i="10"/>
  <c r="AJ138" i="10"/>
  <c r="AJ139" i="10"/>
  <c r="AJ140" i="10"/>
  <c r="AJ141" i="10"/>
  <c r="AJ142" i="10"/>
  <c r="AJ143" i="10"/>
  <c r="AJ144" i="10"/>
  <c r="AJ145" i="10"/>
  <c r="AJ146" i="10"/>
  <c r="AJ147" i="10"/>
  <c r="AJ148" i="10"/>
  <c r="AJ149" i="10"/>
  <c r="AJ150" i="10"/>
  <c r="AJ151" i="10"/>
  <c r="AJ152" i="10"/>
  <c r="AJ153" i="10"/>
  <c r="AJ154" i="10"/>
  <c r="AJ155" i="10"/>
  <c r="AJ156" i="10"/>
  <c r="AJ157" i="10"/>
  <c r="AJ158" i="10"/>
  <c r="AJ159" i="10"/>
  <c r="AJ160" i="10"/>
  <c r="AJ161" i="10"/>
  <c r="AJ162" i="10"/>
  <c r="AJ163" i="10"/>
  <c r="AJ164" i="10"/>
  <c r="AJ165" i="10"/>
  <c r="AJ166" i="10"/>
  <c r="AJ167" i="10"/>
  <c r="AJ168" i="10"/>
  <c r="AJ169" i="10"/>
  <c r="AJ170" i="10"/>
  <c r="AJ171" i="10"/>
  <c r="AJ172" i="10"/>
  <c r="AJ173" i="10"/>
  <c r="AJ174" i="10"/>
  <c r="AJ175" i="10"/>
  <c r="AJ176" i="10"/>
  <c r="AJ177" i="10"/>
  <c r="AJ178" i="10"/>
  <c r="AJ179" i="10"/>
  <c r="AJ180" i="10"/>
  <c r="AJ181" i="10"/>
  <c r="AJ182" i="10"/>
  <c r="AJ183" i="10"/>
  <c r="AJ184" i="10"/>
  <c r="AJ185" i="10"/>
  <c r="AJ186" i="10"/>
  <c r="AJ187" i="10"/>
  <c r="AJ188" i="10"/>
  <c r="AJ189" i="10"/>
  <c r="AJ190" i="10"/>
  <c r="AJ191" i="10"/>
  <c r="AJ192" i="10"/>
  <c r="AJ193" i="10"/>
  <c r="AJ194" i="10"/>
  <c r="AJ195" i="10"/>
  <c r="AJ196" i="10"/>
  <c r="AJ2" i="10"/>
  <c r="AJ3" i="17"/>
  <c r="AJ4" i="17"/>
  <c r="AJ5" i="17"/>
  <c r="AJ6" i="17"/>
  <c r="AJ7" i="17"/>
  <c r="AJ8" i="17"/>
  <c r="AJ9" i="17"/>
  <c r="AJ10" i="17"/>
  <c r="AJ11" i="17"/>
  <c r="AJ12" i="17"/>
  <c r="AJ13" i="17"/>
  <c r="AJ14" i="17"/>
  <c r="AJ15" i="17"/>
  <c r="AJ16" i="17"/>
  <c r="AJ17" i="17"/>
  <c r="AJ18" i="17"/>
  <c r="AJ19" i="17"/>
  <c r="AJ20" i="17"/>
  <c r="AJ21" i="17"/>
  <c r="AJ22" i="17"/>
  <c r="AJ23" i="17"/>
  <c r="AJ24" i="17"/>
  <c r="AJ25" i="17"/>
  <c r="AJ26" i="17"/>
  <c r="AJ27" i="17"/>
  <c r="AJ28" i="17"/>
  <c r="AJ29" i="17"/>
  <c r="AJ30" i="17"/>
  <c r="AJ31" i="17"/>
  <c r="AJ32" i="17"/>
  <c r="AJ33" i="17"/>
  <c r="AJ34" i="17"/>
  <c r="AJ35" i="17"/>
  <c r="AJ36" i="17"/>
  <c r="AJ37" i="17"/>
  <c r="AJ38" i="17"/>
  <c r="AJ39" i="17"/>
  <c r="AJ40" i="17"/>
  <c r="AJ41" i="17"/>
  <c r="AJ42" i="17"/>
  <c r="AJ43" i="17"/>
  <c r="AJ44" i="17"/>
  <c r="AJ45" i="17"/>
  <c r="AJ46" i="17"/>
  <c r="AJ47" i="17"/>
  <c r="AJ48" i="17"/>
  <c r="AJ49" i="17"/>
  <c r="AJ50" i="17"/>
  <c r="AJ51" i="17"/>
  <c r="AJ52" i="17"/>
  <c r="AJ53" i="17"/>
  <c r="AJ54" i="17"/>
  <c r="AJ55" i="17"/>
  <c r="AJ56" i="17"/>
  <c r="AJ57" i="17"/>
  <c r="AJ58" i="17"/>
  <c r="AJ59" i="17"/>
  <c r="AJ60" i="17"/>
  <c r="AJ61" i="17"/>
  <c r="AJ62" i="17"/>
  <c r="AJ63" i="17"/>
  <c r="AJ64" i="17"/>
  <c r="AJ65" i="17"/>
  <c r="AJ66" i="17"/>
  <c r="AJ67" i="17"/>
  <c r="AJ68" i="17"/>
  <c r="AJ69" i="17"/>
  <c r="AJ70" i="17"/>
  <c r="AJ71" i="17"/>
  <c r="AJ72" i="17"/>
  <c r="AJ73" i="17"/>
  <c r="AJ74" i="17"/>
  <c r="AJ75" i="17"/>
  <c r="AJ76" i="17"/>
  <c r="AJ77" i="17"/>
  <c r="AJ78" i="17"/>
  <c r="AJ79" i="17"/>
  <c r="AJ80" i="17"/>
  <c r="AJ81" i="17"/>
  <c r="AJ82" i="17"/>
  <c r="AJ83" i="17"/>
  <c r="AJ84" i="17"/>
  <c r="AJ85" i="17"/>
  <c r="AJ86" i="17"/>
  <c r="AJ87" i="17"/>
  <c r="AJ88" i="17"/>
  <c r="AJ89" i="17"/>
  <c r="AJ90" i="17"/>
  <c r="AJ91" i="17"/>
  <c r="AJ92" i="17"/>
  <c r="AJ93" i="17"/>
  <c r="AJ94" i="17"/>
  <c r="AJ95" i="17"/>
  <c r="AJ96" i="17"/>
  <c r="AJ97" i="17"/>
  <c r="AJ98" i="17"/>
  <c r="AJ99" i="17"/>
  <c r="AJ100" i="17"/>
  <c r="AJ101" i="17"/>
  <c r="AJ102" i="17"/>
  <c r="AJ103" i="17"/>
  <c r="AJ104" i="17"/>
  <c r="AJ105" i="17"/>
  <c r="AJ106" i="17"/>
  <c r="AJ107" i="17"/>
  <c r="AJ108" i="17"/>
  <c r="AJ109" i="17"/>
  <c r="AJ110" i="17"/>
  <c r="AJ111" i="17"/>
  <c r="AJ112" i="17"/>
  <c r="AJ113" i="17"/>
  <c r="AJ114" i="17"/>
  <c r="AJ115" i="17"/>
  <c r="AJ116" i="17"/>
  <c r="AJ117" i="17"/>
  <c r="AJ118" i="17"/>
  <c r="AJ119" i="17"/>
  <c r="AJ120" i="17"/>
  <c r="AJ121" i="17"/>
  <c r="AJ122" i="17"/>
  <c r="AJ123" i="17"/>
  <c r="AJ124" i="17"/>
  <c r="AJ125" i="17"/>
  <c r="AJ126" i="17"/>
  <c r="AJ127" i="17"/>
  <c r="AJ128" i="17"/>
  <c r="AJ129" i="17"/>
  <c r="AJ130" i="17"/>
  <c r="AJ131" i="17"/>
  <c r="AJ132" i="17"/>
  <c r="AJ133" i="17"/>
  <c r="AJ134" i="17"/>
  <c r="AJ135" i="17"/>
  <c r="AJ136" i="17"/>
  <c r="AJ137" i="17"/>
  <c r="AJ138" i="17"/>
  <c r="AJ139" i="17"/>
  <c r="AJ140" i="17"/>
  <c r="AJ141" i="17"/>
  <c r="AJ142" i="17"/>
  <c r="AJ143" i="17"/>
  <c r="AJ144" i="17"/>
  <c r="AJ145" i="17"/>
  <c r="AJ146" i="17"/>
  <c r="AJ147" i="17"/>
  <c r="AJ148" i="17"/>
  <c r="AJ149" i="17"/>
  <c r="AJ150" i="17"/>
  <c r="AJ151" i="17"/>
  <c r="AJ152" i="17"/>
  <c r="AJ153" i="17"/>
  <c r="AJ154" i="17"/>
  <c r="AJ155" i="17"/>
  <c r="AJ156" i="17"/>
  <c r="AJ157" i="17"/>
  <c r="AJ158" i="17"/>
  <c r="AJ159" i="17"/>
  <c r="AJ160" i="17"/>
  <c r="AJ161" i="17"/>
  <c r="AJ162" i="17"/>
  <c r="AJ163" i="17"/>
  <c r="AJ164" i="17"/>
  <c r="AJ165" i="17"/>
  <c r="AJ166" i="17"/>
  <c r="AJ167" i="17"/>
  <c r="AJ168" i="17"/>
  <c r="AJ169" i="17"/>
  <c r="AJ170" i="17"/>
  <c r="AJ171" i="17"/>
  <c r="AJ172" i="17"/>
  <c r="AJ173" i="17"/>
  <c r="AJ174" i="17"/>
  <c r="AJ175" i="17"/>
  <c r="AJ176" i="17"/>
  <c r="AJ177" i="17"/>
  <c r="AJ178" i="17"/>
  <c r="AJ179" i="17"/>
  <c r="AJ180" i="17"/>
  <c r="AJ181" i="17"/>
  <c r="AJ182" i="17"/>
  <c r="AJ183" i="17"/>
  <c r="AJ184" i="17"/>
  <c r="AJ185" i="17"/>
  <c r="AJ186" i="17"/>
  <c r="AJ187" i="17"/>
  <c r="AJ188" i="17"/>
  <c r="AJ189" i="17"/>
  <c r="AJ190" i="17"/>
  <c r="AJ191" i="17"/>
  <c r="AJ192" i="17"/>
  <c r="AJ193" i="17"/>
  <c r="AJ194" i="17"/>
  <c r="AJ195" i="17"/>
  <c r="AJ196" i="17"/>
  <c r="AJ197" i="17"/>
  <c r="AJ198" i="17"/>
  <c r="AJ199" i="17"/>
  <c r="AJ200" i="17"/>
  <c r="AJ201" i="17"/>
  <c r="AJ202" i="17"/>
  <c r="AJ203" i="17"/>
  <c r="AJ204" i="17"/>
  <c r="AJ205" i="17"/>
  <c r="AJ206" i="17"/>
  <c r="AJ207" i="17"/>
  <c r="AJ208" i="17"/>
  <c r="AJ209" i="17"/>
  <c r="AJ210" i="17"/>
  <c r="AJ211" i="17"/>
  <c r="AJ212" i="17"/>
  <c r="AJ213" i="17"/>
  <c r="AJ214" i="17"/>
  <c r="AJ215" i="17"/>
  <c r="AJ216" i="17"/>
  <c r="AJ217" i="17"/>
  <c r="AJ218" i="17"/>
  <c r="AJ219" i="17"/>
  <c r="AJ220" i="17"/>
  <c r="AJ221" i="17"/>
  <c r="AJ222" i="17"/>
  <c r="AJ223" i="17"/>
  <c r="AJ224" i="17"/>
  <c r="AJ225" i="17"/>
  <c r="AJ226" i="17"/>
  <c r="AJ227" i="17"/>
  <c r="AJ228" i="17"/>
  <c r="AJ229" i="17"/>
  <c r="AJ230" i="17"/>
  <c r="AJ231" i="17"/>
  <c r="AJ232" i="17"/>
  <c r="AJ233" i="17"/>
  <c r="AJ234" i="17"/>
  <c r="AJ235" i="17"/>
  <c r="AJ2" i="17"/>
  <c r="AJ3" i="12"/>
  <c r="AJ4" i="12"/>
  <c r="AJ5" i="12"/>
  <c r="AJ6" i="12"/>
  <c r="AJ7" i="12"/>
  <c r="AJ8" i="12"/>
  <c r="AJ9" i="12"/>
  <c r="AJ10" i="12"/>
  <c r="AJ11" i="12"/>
  <c r="AJ12" i="12"/>
  <c r="AJ13" i="12"/>
  <c r="AJ14" i="12"/>
  <c r="AJ15" i="12"/>
  <c r="AJ16" i="12"/>
  <c r="AJ17" i="12"/>
  <c r="AJ18" i="12"/>
  <c r="AJ19" i="12"/>
  <c r="AJ20" i="12"/>
  <c r="AJ21" i="12"/>
  <c r="AJ22" i="12"/>
  <c r="AJ23" i="12"/>
  <c r="AJ24" i="12"/>
  <c r="AJ25" i="12"/>
  <c r="AJ26" i="12"/>
  <c r="AJ27" i="12"/>
  <c r="AJ28" i="12"/>
  <c r="AJ29" i="12"/>
  <c r="AJ30" i="12"/>
  <c r="AJ31" i="12"/>
  <c r="AJ32" i="12"/>
  <c r="AJ33" i="12"/>
  <c r="AJ34" i="12"/>
  <c r="AJ35" i="12"/>
  <c r="AJ36" i="12"/>
  <c r="AJ37" i="12"/>
  <c r="AJ38" i="12"/>
  <c r="AJ39" i="12"/>
  <c r="AJ40" i="12"/>
  <c r="AJ41" i="12"/>
  <c r="AJ42" i="12"/>
  <c r="AJ43" i="12"/>
  <c r="AJ44" i="12"/>
  <c r="AJ45" i="12"/>
  <c r="AJ46" i="12"/>
  <c r="AJ47" i="12"/>
  <c r="AJ48" i="12"/>
  <c r="AJ49" i="12"/>
  <c r="AJ50" i="12"/>
  <c r="AJ51" i="12"/>
  <c r="AJ52" i="12"/>
  <c r="AJ53" i="12"/>
  <c r="AJ54" i="12"/>
  <c r="AJ55" i="12"/>
  <c r="AJ2" i="12"/>
  <c r="AJ3" i="20"/>
  <c r="AJ4" i="20"/>
  <c r="AJ5" i="20"/>
  <c r="AJ6" i="20"/>
  <c r="AJ7" i="20"/>
  <c r="AJ8" i="20"/>
  <c r="AJ9" i="20"/>
  <c r="AJ10" i="20"/>
  <c r="AJ11" i="20"/>
  <c r="AJ12" i="20"/>
  <c r="AJ13" i="20"/>
  <c r="AJ14" i="20"/>
  <c r="AJ15" i="20"/>
  <c r="AJ16" i="20"/>
  <c r="AJ17" i="20"/>
  <c r="AJ18" i="20"/>
  <c r="AJ19" i="20"/>
  <c r="AJ20" i="20"/>
  <c r="AJ21" i="20"/>
  <c r="AJ22" i="20"/>
  <c r="AJ23" i="20"/>
  <c r="AJ24" i="20"/>
  <c r="AJ25" i="20"/>
  <c r="AJ26" i="20"/>
  <c r="AJ27" i="20"/>
  <c r="AJ28" i="20"/>
  <c r="AJ29" i="20"/>
  <c r="AJ30" i="20"/>
  <c r="AJ31" i="20"/>
  <c r="AJ32" i="20"/>
  <c r="AJ33" i="20"/>
  <c r="AJ34" i="20"/>
  <c r="AJ35" i="20"/>
  <c r="AJ36" i="20"/>
  <c r="AJ37" i="20"/>
  <c r="AJ38" i="20"/>
  <c r="AJ39" i="20"/>
  <c r="AJ40" i="20"/>
  <c r="AJ41" i="20"/>
  <c r="AJ42" i="20"/>
  <c r="AJ43" i="20"/>
  <c r="AJ44" i="20"/>
  <c r="AJ45" i="20"/>
  <c r="AJ46" i="20"/>
  <c r="AJ47" i="20"/>
  <c r="AJ2" i="20"/>
  <c r="AJ150" i="2"/>
  <c r="AJ149" i="2"/>
  <c r="AJ148" i="2"/>
  <c r="AJ147" i="2"/>
  <c r="AJ146" i="2"/>
  <c r="AJ145" i="2"/>
  <c r="AJ144" i="2"/>
  <c r="AJ143" i="2"/>
  <c r="AJ142" i="2"/>
  <c r="AJ141" i="2"/>
  <c r="AJ140" i="2"/>
  <c r="AJ139" i="2"/>
  <c r="AJ138" i="2"/>
  <c r="AJ137" i="2"/>
  <c r="AJ136" i="2"/>
  <c r="AJ135" i="2"/>
  <c r="AJ134" i="2"/>
  <c r="AJ133" i="2"/>
  <c r="AJ132" i="2"/>
  <c r="AJ131" i="2"/>
  <c r="AJ130" i="2"/>
  <c r="AJ129" i="2"/>
  <c r="AJ128" i="2"/>
  <c r="AJ127" i="2"/>
  <c r="AJ126" i="2"/>
  <c r="AJ125" i="2"/>
  <c r="AJ124" i="2"/>
  <c r="AJ123" i="2"/>
  <c r="AJ122" i="2"/>
  <c r="AJ121" i="2"/>
  <c r="AJ120" i="2"/>
  <c r="AJ119" i="2"/>
  <c r="AJ118" i="2"/>
  <c r="AJ117" i="2"/>
  <c r="AJ116" i="2"/>
  <c r="AJ115" i="2"/>
  <c r="AJ114" i="2"/>
  <c r="AJ113" i="2"/>
  <c r="AJ112" i="2"/>
  <c r="AJ111" i="2"/>
  <c r="AJ110" i="2"/>
  <c r="AJ109" i="2"/>
  <c r="AJ108" i="2"/>
  <c r="AJ107" i="2"/>
  <c r="AJ106" i="2"/>
  <c r="AJ105" i="2"/>
  <c r="AJ104" i="2"/>
  <c r="AJ103" i="2"/>
  <c r="AJ102" i="2"/>
  <c r="AJ101" i="2"/>
  <c r="AJ100" i="2"/>
  <c r="AJ99" i="2"/>
  <c r="AJ98" i="2"/>
  <c r="AJ97" i="2"/>
  <c r="AJ96" i="2"/>
  <c r="AJ95" i="2"/>
  <c r="AJ94" i="2"/>
  <c r="AJ93" i="2"/>
  <c r="AJ92" i="2"/>
  <c r="AJ91" i="2"/>
  <c r="AJ90" i="2"/>
  <c r="AJ89" i="2"/>
  <c r="AJ88" i="2"/>
  <c r="AJ87" i="2"/>
  <c r="AJ86" i="2"/>
  <c r="AJ85" i="2"/>
  <c r="AJ84" i="2"/>
  <c r="AJ83" i="2"/>
  <c r="AJ82" i="2"/>
  <c r="AJ81" i="2"/>
  <c r="AJ80" i="2"/>
  <c r="AJ79" i="2"/>
  <c r="AJ78" i="2"/>
  <c r="AJ77" i="2"/>
  <c r="AJ76" i="2"/>
  <c r="AJ75" i="2"/>
  <c r="AJ74" i="2"/>
  <c r="AJ73" i="2"/>
  <c r="AJ72" i="2"/>
  <c r="AJ71" i="2"/>
  <c r="AJ70" i="2"/>
  <c r="AJ69" i="2"/>
  <c r="AJ68" i="2"/>
  <c r="AJ67" i="2"/>
  <c r="AJ66" i="2"/>
  <c r="AJ65" i="2"/>
  <c r="AJ64" i="2"/>
  <c r="AJ63" i="2"/>
  <c r="AJ62" i="2"/>
  <c r="AJ61" i="2"/>
  <c r="AJ60" i="2"/>
  <c r="AJ59" i="2"/>
  <c r="AJ58" i="2"/>
  <c r="AJ57" i="2"/>
  <c r="AJ56" i="2"/>
  <c r="AJ55" i="2"/>
  <c r="AJ54" i="2"/>
  <c r="AJ53" i="2"/>
  <c r="AJ52" i="2"/>
  <c r="AJ51" i="2"/>
  <c r="AJ50" i="2"/>
  <c r="AJ49" i="2"/>
  <c r="AJ48" i="2"/>
  <c r="AJ47" i="2"/>
  <c r="AJ46" i="2"/>
  <c r="AJ45" i="2"/>
  <c r="AJ44" i="2"/>
  <c r="AJ43" i="2"/>
  <c r="AJ42" i="2"/>
  <c r="AJ41" i="2"/>
  <c r="AJ40" i="2"/>
  <c r="AJ39" i="2"/>
  <c r="AJ38" i="2"/>
  <c r="AJ37" i="2"/>
  <c r="AJ36" i="2"/>
  <c r="AJ35" i="2"/>
  <c r="AJ34" i="2"/>
  <c r="AJ33" i="2"/>
  <c r="AJ32" i="2"/>
  <c r="AJ31" i="2"/>
  <c r="AJ30" i="2"/>
  <c r="AJ29" i="2"/>
  <c r="AJ28" i="2"/>
  <c r="AJ27" i="2"/>
  <c r="AJ26" i="2"/>
  <c r="AJ25" i="2"/>
  <c r="AJ24" i="2"/>
  <c r="AJ23" i="2"/>
  <c r="AJ22" i="2"/>
  <c r="AJ21" i="2"/>
  <c r="AJ20" i="2"/>
  <c r="AJ19" i="2"/>
  <c r="AJ18" i="2"/>
  <c r="AJ17" i="2"/>
  <c r="AJ16" i="2"/>
  <c r="AJ15" i="2"/>
  <c r="AJ14" i="2"/>
  <c r="AJ13" i="2"/>
  <c r="AJ12" i="2"/>
  <c r="AJ11" i="2"/>
  <c r="AJ10" i="2"/>
  <c r="AJ9" i="2"/>
  <c r="AJ8" i="2"/>
  <c r="AJ7" i="2"/>
  <c r="AJ6" i="2"/>
  <c r="AJ5" i="2"/>
  <c r="AJ4" i="2"/>
  <c r="AJ3" i="2"/>
  <c r="AJ2" i="2"/>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3" i="1"/>
  <c r="AJ2" i="1"/>
  <c r="AJ4" i="14"/>
  <c r="AJ5" i="14"/>
  <c r="AJ6" i="14"/>
  <c r="AJ7" i="14"/>
  <c r="AJ8" i="14"/>
  <c r="AJ9" i="14"/>
  <c r="AJ10" i="14"/>
  <c r="AJ11" i="14"/>
  <c r="AJ12" i="14"/>
  <c r="AJ13" i="14"/>
  <c r="AJ14" i="14"/>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AJ53" i="14"/>
  <c r="AJ54" i="14"/>
  <c r="AJ55" i="14"/>
  <c r="AJ56" i="14"/>
  <c r="AJ57" i="14"/>
  <c r="AJ58" i="14"/>
  <c r="AJ59" i="14"/>
  <c r="AJ60" i="14"/>
  <c r="AJ61" i="14"/>
  <c r="AJ62" i="14"/>
  <c r="AJ63" i="14"/>
  <c r="AJ64" i="14"/>
  <c r="AJ65" i="14"/>
  <c r="AJ66" i="14"/>
  <c r="AJ67" i="14"/>
  <c r="AJ68" i="14"/>
  <c r="AJ69" i="14"/>
  <c r="AJ70" i="14"/>
  <c r="AJ71" i="14"/>
  <c r="AJ72" i="14"/>
  <c r="AJ73" i="14"/>
  <c r="AJ74" i="14"/>
  <c r="AJ75" i="14"/>
  <c r="AJ76" i="14"/>
  <c r="AJ77" i="14"/>
  <c r="AJ78" i="14"/>
  <c r="AJ79" i="14"/>
  <c r="AJ80" i="14"/>
  <c r="AJ81" i="14"/>
  <c r="AJ82" i="14"/>
  <c r="AJ83" i="14"/>
  <c r="AJ84" i="14"/>
  <c r="AJ85" i="14"/>
  <c r="AJ86" i="14"/>
  <c r="AJ87" i="14"/>
  <c r="AJ88" i="14"/>
  <c r="AJ89" i="14"/>
  <c r="AJ90" i="14"/>
  <c r="AJ91" i="14"/>
  <c r="AJ92" i="14"/>
  <c r="AJ94" i="14"/>
  <c r="AJ95" i="14"/>
  <c r="AJ96" i="14"/>
  <c r="AJ97" i="14"/>
  <c r="AJ98" i="14"/>
  <c r="AJ99" i="14"/>
  <c r="AJ100" i="14"/>
  <c r="AJ101" i="14"/>
  <c r="AJ102" i="14"/>
  <c r="AJ103" i="14"/>
  <c r="AJ104" i="14"/>
  <c r="AJ105" i="14"/>
  <c r="AJ106" i="14"/>
  <c r="AJ107" i="14"/>
  <c r="AJ108" i="14"/>
  <c r="AJ109" i="14"/>
  <c r="AJ110" i="14"/>
  <c r="AJ111" i="14"/>
  <c r="AJ112" i="14"/>
  <c r="AJ113" i="14"/>
  <c r="AJ114" i="14"/>
  <c r="AJ115" i="14"/>
  <c r="AJ116" i="14"/>
  <c r="AJ117" i="14"/>
  <c r="AJ118" i="14"/>
  <c r="AJ119" i="14"/>
  <c r="AJ120" i="14"/>
  <c r="AJ121" i="14"/>
  <c r="AJ122" i="14"/>
  <c r="AJ123" i="14"/>
  <c r="AJ124" i="14"/>
  <c r="AJ125" i="14"/>
  <c r="AJ126" i="14"/>
  <c r="AJ127" i="14"/>
  <c r="AJ128" i="14"/>
  <c r="AJ129" i="14"/>
  <c r="AJ130" i="14"/>
  <c r="AJ131" i="14"/>
  <c r="AJ132" i="14"/>
  <c r="AJ133" i="14"/>
  <c r="AJ134" i="14"/>
  <c r="AJ135" i="14"/>
  <c r="AJ136" i="14"/>
  <c r="AJ137" i="14"/>
  <c r="AJ138" i="14"/>
  <c r="AJ139" i="14"/>
  <c r="AJ140" i="14"/>
  <c r="AJ141" i="14"/>
  <c r="AJ142" i="14"/>
  <c r="AJ143" i="14"/>
  <c r="AJ144" i="14"/>
  <c r="AJ145" i="14"/>
  <c r="AJ146" i="14"/>
  <c r="AJ147" i="14"/>
  <c r="AJ148" i="14"/>
  <c r="AJ149" i="14"/>
  <c r="AJ150" i="14"/>
  <c r="AJ151" i="14"/>
  <c r="AJ152" i="14"/>
  <c r="AJ153" i="14"/>
  <c r="AJ154" i="14"/>
  <c r="AJ155" i="14"/>
  <c r="AJ156" i="14"/>
  <c r="AJ157" i="14"/>
  <c r="AJ158" i="14"/>
  <c r="AJ159" i="14"/>
  <c r="AJ160" i="14"/>
  <c r="AJ161" i="14"/>
  <c r="AJ162" i="14"/>
  <c r="AJ163" i="14"/>
  <c r="AJ164" i="14"/>
  <c r="AJ165" i="14"/>
  <c r="AJ166" i="14"/>
  <c r="AJ167" i="14"/>
  <c r="AJ168" i="14"/>
  <c r="AJ169" i="14"/>
  <c r="AJ170" i="14"/>
  <c r="AJ171" i="14"/>
  <c r="AJ172" i="14"/>
  <c r="AJ173" i="14"/>
  <c r="AJ174" i="14"/>
  <c r="AJ175" i="14"/>
  <c r="AJ176" i="14"/>
  <c r="AJ177" i="14"/>
  <c r="AJ178" i="14"/>
  <c r="AJ179" i="14"/>
  <c r="AJ180" i="14"/>
  <c r="AJ181" i="14"/>
  <c r="AJ182" i="14"/>
  <c r="AJ183" i="14"/>
  <c r="AJ184" i="14"/>
  <c r="AJ3" i="14"/>
  <c r="AJ2" i="14"/>
  <c r="AN2" i="20"/>
  <c r="AN2" i="4"/>
  <c r="AN2" i="5"/>
  <c r="AN2" i="6"/>
  <c r="AN2" i="16"/>
  <c r="AN2" i="15"/>
  <c r="AN2" i="13"/>
  <c r="AN2" i="11"/>
  <c r="AN2" i="3"/>
  <c r="AN2" i="9"/>
  <c r="AN2" i="8"/>
  <c r="AN2" i="7"/>
  <c r="AN2" i="19"/>
  <c r="AN2" i="18"/>
  <c r="AN2" i="10"/>
  <c r="AN2" i="17"/>
  <c r="AL3" i="5"/>
  <c r="AL4" i="5"/>
  <c r="AL5" i="5"/>
  <c r="AL6" i="5"/>
  <c r="AL7" i="5"/>
  <c r="AL8" i="5"/>
  <c r="AL2" i="5"/>
  <c r="AL3" i="6"/>
  <c r="AL4" i="6"/>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2" i="6"/>
  <c r="AL3" i="16"/>
  <c r="AL4" i="16"/>
  <c r="AL5" i="16"/>
  <c r="AL6" i="16"/>
  <c r="AL7" i="16"/>
  <c r="AL8" i="16"/>
  <c r="AL9" i="16"/>
  <c r="AL10" i="16"/>
  <c r="AL11" i="16"/>
  <c r="AL2" i="16"/>
  <c r="AL3" i="15"/>
  <c r="AL4" i="15"/>
  <c r="AL5" i="15"/>
  <c r="AL6" i="15"/>
  <c r="AL7" i="15"/>
  <c r="AL8" i="15"/>
  <c r="AL9" i="15"/>
  <c r="AL10" i="15"/>
  <c r="AL11" i="15"/>
  <c r="AL12" i="15"/>
  <c r="AL13" i="15"/>
  <c r="AL2" i="15"/>
  <c r="AL3" i="13"/>
  <c r="AL4" i="13"/>
  <c r="AL5" i="13"/>
  <c r="AL6" i="13"/>
  <c r="AL7" i="13"/>
  <c r="AL8" i="13"/>
  <c r="AL9" i="13"/>
  <c r="AL10" i="13"/>
  <c r="AL11" i="13"/>
  <c r="AL12" i="13"/>
  <c r="AL13" i="13"/>
  <c r="AL14" i="13"/>
  <c r="AL15" i="13"/>
  <c r="AL16" i="13"/>
  <c r="AL17" i="13"/>
  <c r="AL18" i="13"/>
  <c r="AL19" i="13"/>
  <c r="AL20" i="13"/>
  <c r="AL21" i="13"/>
  <c r="AL22" i="13"/>
  <c r="AL23" i="13"/>
  <c r="AL24" i="13"/>
  <c r="AL25" i="13"/>
  <c r="AL26" i="13"/>
  <c r="AL27" i="13"/>
  <c r="AL28" i="13"/>
  <c r="AL29" i="13"/>
  <c r="AL30" i="13"/>
  <c r="AL31" i="13"/>
  <c r="AL32" i="13"/>
  <c r="AL33" i="13"/>
  <c r="AL34" i="13"/>
  <c r="AL35" i="13"/>
  <c r="AL36" i="13"/>
  <c r="AL37" i="13"/>
  <c r="AL38" i="13"/>
  <c r="AL39" i="13"/>
  <c r="AL40" i="13"/>
  <c r="AL41" i="13"/>
  <c r="AL42" i="13"/>
  <c r="AL43" i="13"/>
  <c r="AL44" i="13"/>
  <c r="AL45" i="13"/>
  <c r="AL46" i="13"/>
  <c r="AL47" i="13"/>
  <c r="AL48" i="13"/>
  <c r="AL49" i="13"/>
  <c r="AL50" i="13"/>
  <c r="AL51" i="13"/>
  <c r="AL52" i="13"/>
  <c r="AL53" i="13"/>
  <c r="AL54" i="13"/>
  <c r="AL55" i="13"/>
  <c r="AL56" i="13"/>
  <c r="AL57" i="13"/>
  <c r="AL58" i="13"/>
  <c r="AL59" i="13"/>
  <c r="AL60" i="13"/>
  <c r="AL61" i="13"/>
  <c r="AL62" i="13"/>
  <c r="AL63" i="13"/>
  <c r="AL64" i="13"/>
  <c r="AL65" i="13"/>
  <c r="AL66" i="13"/>
  <c r="AL67" i="13"/>
  <c r="AL68" i="13"/>
  <c r="AL69" i="13"/>
  <c r="AL70" i="13"/>
  <c r="AL71" i="13"/>
  <c r="AL72" i="13"/>
  <c r="AL73" i="13"/>
  <c r="AL74" i="13"/>
  <c r="AL75" i="13"/>
  <c r="AL76" i="13"/>
  <c r="AL77" i="13"/>
  <c r="AL78" i="13"/>
  <c r="AL79" i="13"/>
  <c r="AL80" i="13"/>
  <c r="AL81" i="13"/>
  <c r="AL82" i="13"/>
  <c r="AL83" i="13"/>
  <c r="AL84" i="13"/>
  <c r="AL85" i="13"/>
  <c r="AL86" i="13"/>
  <c r="AL87" i="13"/>
  <c r="AL88" i="13"/>
  <c r="AL89" i="13"/>
  <c r="AL90" i="13"/>
  <c r="AL91" i="13"/>
  <c r="AL92" i="13"/>
  <c r="AL93" i="13"/>
  <c r="AL94" i="13"/>
  <c r="AL95" i="13"/>
  <c r="AL96" i="13"/>
  <c r="AL97" i="13"/>
  <c r="AL98" i="13"/>
  <c r="AL99" i="13"/>
  <c r="AL100" i="13"/>
  <c r="AL101" i="13"/>
  <c r="AL102" i="13"/>
  <c r="AL103" i="13"/>
  <c r="AL104" i="13"/>
  <c r="AL105" i="13"/>
  <c r="AL106" i="13"/>
  <c r="AL107" i="13"/>
  <c r="AL108" i="13"/>
  <c r="AL109" i="13"/>
  <c r="AL110" i="13"/>
  <c r="AL2" i="13"/>
  <c r="AL3" i="11"/>
  <c r="AL4" i="11"/>
  <c r="AL5" i="11"/>
  <c r="AL6" i="11"/>
  <c r="AL7" i="11"/>
  <c r="AL8" i="11"/>
  <c r="AL9" i="11"/>
  <c r="AL10" i="11"/>
  <c r="AL11" i="11"/>
  <c r="AL12" i="11"/>
  <c r="AL13" i="11"/>
  <c r="AL14" i="11"/>
  <c r="AL15" i="11"/>
  <c r="AL16" i="11"/>
  <c r="AL17" i="11"/>
  <c r="AL18" i="11"/>
  <c r="AL19" i="11"/>
  <c r="AL20" i="11"/>
  <c r="AL21" i="11"/>
  <c r="AL22" i="11"/>
  <c r="AL23" i="11"/>
  <c r="AL24" i="11"/>
  <c r="AL25" i="11"/>
  <c r="AL26" i="11"/>
  <c r="AL27" i="11"/>
  <c r="AL28" i="11"/>
  <c r="AL29" i="11"/>
  <c r="AL30" i="11"/>
  <c r="AL31" i="11"/>
  <c r="AL32" i="11"/>
  <c r="AL33" i="11"/>
  <c r="AL34" i="11"/>
  <c r="AL35" i="11"/>
  <c r="AL36" i="11"/>
  <c r="AL37" i="11"/>
  <c r="AL38" i="11"/>
  <c r="AL39" i="11"/>
  <c r="AL40" i="11"/>
  <c r="AL41" i="11"/>
  <c r="AL42" i="11"/>
  <c r="AL43" i="11"/>
  <c r="AL44" i="11"/>
  <c r="AL45" i="11"/>
  <c r="AL46" i="11"/>
  <c r="AL47" i="11"/>
  <c r="AL48" i="11"/>
  <c r="AL49" i="11"/>
  <c r="AL50" i="11"/>
  <c r="AL51" i="11"/>
  <c r="AL52" i="11"/>
  <c r="AL53" i="11"/>
  <c r="AL54" i="11"/>
  <c r="AL55" i="11"/>
  <c r="AL56" i="11"/>
  <c r="AL57" i="11"/>
  <c r="AL58" i="11"/>
  <c r="AL59" i="11"/>
  <c r="AL60" i="11"/>
  <c r="AL61" i="11"/>
  <c r="AL62" i="11"/>
  <c r="AL63" i="11"/>
  <c r="AL64" i="11"/>
  <c r="AL65" i="11"/>
  <c r="AL66" i="11"/>
  <c r="AL67" i="11"/>
  <c r="AL68" i="11"/>
  <c r="AL69" i="11"/>
  <c r="AL70" i="11"/>
  <c r="AL71" i="11"/>
  <c r="AL72" i="11"/>
  <c r="AL73" i="11"/>
  <c r="AL74" i="11"/>
  <c r="AL75" i="11"/>
  <c r="AL76" i="11"/>
  <c r="AL77" i="11"/>
  <c r="AL78" i="11"/>
  <c r="AL79" i="11"/>
  <c r="AL80" i="11"/>
  <c r="AL81" i="11"/>
  <c r="AL82" i="11"/>
  <c r="AL83" i="11"/>
  <c r="AL84" i="11"/>
  <c r="AL85" i="11"/>
  <c r="AL86" i="11"/>
  <c r="AL87" i="11"/>
  <c r="AL88" i="11"/>
  <c r="AL89" i="11"/>
  <c r="AL2" i="11"/>
  <c r="AL3" i="3"/>
  <c r="AL4" i="3"/>
  <c r="AL5" i="3"/>
  <c r="AL6" i="3"/>
  <c r="AL7" i="3"/>
  <c r="AL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2" i="3"/>
  <c r="AL3" i="9"/>
  <c r="AL4" i="9"/>
  <c r="AL5" i="9"/>
  <c r="AL6" i="9"/>
  <c r="AL7" i="9"/>
  <c r="AL8" i="9"/>
  <c r="AL9" i="9"/>
  <c r="AL10" i="9"/>
  <c r="AL11" i="9"/>
  <c r="AL12" i="9"/>
  <c r="AL13" i="9"/>
  <c r="AL14" i="9"/>
  <c r="AL15" i="9"/>
  <c r="AL16" i="9"/>
  <c r="AL17" i="9"/>
  <c r="AL18" i="9"/>
  <c r="AL19" i="9"/>
  <c r="AL20" i="9"/>
  <c r="AL21" i="9"/>
  <c r="AL22" i="9"/>
  <c r="AL23" i="9"/>
  <c r="AL24" i="9"/>
  <c r="AL25" i="9"/>
  <c r="AL26" i="9"/>
  <c r="AL27" i="9"/>
  <c r="AL28" i="9"/>
  <c r="AL29" i="9"/>
  <c r="AL30" i="9"/>
  <c r="AL31" i="9"/>
  <c r="AL32" i="9"/>
  <c r="AL33" i="9"/>
  <c r="AL34" i="9"/>
  <c r="AL35" i="9"/>
  <c r="AL36" i="9"/>
  <c r="AL37" i="9"/>
  <c r="AL38" i="9"/>
  <c r="AL39" i="9"/>
  <c r="AL40" i="9"/>
  <c r="AL41" i="9"/>
  <c r="AL42" i="9"/>
  <c r="AL43" i="9"/>
  <c r="AL44" i="9"/>
  <c r="AL45" i="9"/>
  <c r="AL46" i="9"/>
  <c r="AL47" i="9"/>
  <c r="AL48" i="9"/>
  <c r="AL49" i="9"/>
  <c r="AL50" i="9"/>
  <c r="AL51" i="9"/>
  <c r="AL52" i="9"/>
  <c r="AL53" i="9"/>
  <c r="AL54" i="9"/>
  <c r="AL55" i="9"/>
  <c r="AL56" i="9"/>
  <c r="AL57" i="9"/>
  <c r="AL58" i="9"/>
  <c r="AL59" i="9"/>
  <c r="AL60" i="9"/>
  <c r="AL61" i="9"/>
  <c r="AL62" i="9"/>
  <c r="AL63" i="9"/>
  <c r="AL64" i="9"/>
  <c r="AL65" i="9"/>
  <c r="AL66" i="9"/>
  <c r="AL67" i="9"/>
  <c r="AL68" i="9"/>
  <c r="AL69" i="9"/>
  <c r="AL70" i="9"/>
  <c r="AL71" i="9"/>
  <c r="AL72" i="9"/>
  <c r="AL73" i="9"/>
  <c r="AL74" i="9"/>
  <c r="AL75" i="9"/>
  <c r="AL76" i="9"/>
  <c r="AL77" i="9"/>
  <c r="AL78" i="9"/>
  <c r="AL79" i="9"/>
  <c r="AL80" i="9"/>
  <c r="AL81" i="9"/>
  <c r="AL82" i="9"/>
  <c r="AL83" i="9"/>
  <c r="AL84" i="9"/>
  <c r="AL85" i="9"/>
  <c r="AL86" i="9"/>
  <c r="AL87" i="9"/>
  <c r="AL88" i="9"/>
  <c r="AL89" i="9"/>
  <c r="AL90" i="9"/>
  <c r="AL91" i="9"/>
  <c r="AL92" i="9"/>
  <c r="AL93" i="9"/>
  <c r="AL94" i="9"/>
  <c r="AL95" i="9"/>
  <c r="AL96" i="9"/>
  <c r="AL97" i="9"/>
  <c r="AL98" i="9"/>
  <c r="AL99" i="9"/>
  <c r="AL100" i="9"/>
  <c r="AL101" i="9"/>
  <c r="AL102" i="9"/>
  <c r="AL103" i="9"/>
  <c r="AL104" i="9"/>
  <c r="AL105" i="9"/>
  <c r="AL106" i="9"/>
  <c r="AL107" i="9"/>
  <c r="AL108" i="9"/>
  <c r="AL109" i="9"/>
  <c r="AL110" i="9"/>
  <c r="AL111" i="9"/>
  <c r="AL112" i="9"/>
  <c r="AL113" i="9"/>
  <c r="AL114" i="9"/>
  <c r="AL115" i="9"/>
  <c r="AL116" i="9"/>
  <c r="AL117" i="9"/>
  <c r="AL118" i="9"/>
  <c r="AL119" i="9"/>
  <c r="AL120" i="9"/>
  <c r="AL121" i="9"/>
  <c r="AL122" i="9"/>
  <c r="AL123" i="9"/>
  <c r="AL124" i="9"/>
  <c r="AL125" i="9"/>
  <c r="AL126" i="9"/>
  <c r="AL127" i="9"/>
  <c r="AL128" i="9"/>
  <c r="AL129" i="9"/>
  <c r="AL130" i="9"/>
  <c r="AL131" i="9"/>
  <c r="AL132" i="9"/>
  <c r="AL133" i="9"/>
  <c r="AL134" i="9"/>
  <c r="AL135" i="9"/>
  <c r="AL136" i="9"/>
  <c r="AL137" i="9"/>
  <c r="AL138" i="9"/>
  <c r="AL139" i="9"/>
  <c r="AL140" i="9"/>
  <c r="AL141" i="9"/>
  <c r="AL142" i="9"/>
  <c r="AL2" i="9"/>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2" i="8"/>
  <c r="AL3" i="7"/>
  <c r="AL4" i="7"/>
  <c r="AL5" i="7"/>
  <c r="AL6" i="7"/>
  <c r="AL7" i="7"/>
  <c r="AL8" i="7"/>
  <c r="AL9" i="7"/>
  <c r="AL10" i="7"/>
  <c r="AL11" i="7"/>
  <c r="AL12" i="7"/>
  <c r="AL13" i="7"/>
  <c r="AL14" i="7"/>
  <c r="AL15" i="7"/>
  <c r="AL16" i="7"/>
  <c r="AL17" i="7"/>
  <c r="AL18" i="7"/>
  <c r="AL19" i="7"/>
  <c r="AL20" i="7"/>
  <c r="AL21" i="7"/>
  <c r="AL22" i="7"/>
  <c r="AL23" i="7"/>
  <c r="AL24" i="7"/>
  <c r="AL25" i="7"/>
  <c r="AL26" i="7"/>
  <c r="AL27" i="7"/>
  <c r="AL28" i="7"/>
  <c r="AL29" i="7"/>
  <c r="AL30" i="7"/>
  <c r="AL31" i="7"/>
  <c r="AL32" i="7"/>
  <c r="AL33" i="7"/>
  <c r="AL34" i="7"/>
  <c r="AL35" i="7"/>
  <c r="AL36" i="7"/>
  <c r="AL37" i="7"/>
  <c r="AL38" i="7"/>
  <c r="AL39" i="7"/>
  <c r="AL40" i="7"/>
  <c r="AL41" i="7"/>
  <c r="AL42" i="7"/>
  <c r="AL43" i="7"/>
  <c r="AL44" i="7"/>
  <c r="AL45" i="7"/>
  <c r="AL46" i="7"/>
  <c r="AL47" i="7"/>
  <c r="AL48" i="7"/>
  <c r="AL49" i="7"/>
  <c r="AL50" i="7"/>
  <c r="AL51" i="7"/>
  <c r="AL52" i="7"/>
  <c r="AL53" i="7"/>
  <c r="AL54" i="7"/>
  <c r="AL55" i="7"/>
  <c r="AL56" i="7"/>
  <c r="AL57" i="7"/>
  <c r="AL58" i="7"/>
  <c r="AL59" i="7"/>
  <c r="AL60" i="7"/>
  <c r="AL61" i="7"/>
  <c r="AL62" i="7"/>
  <c r="AL63" i="7"/>
  <c r="AL64" i="7"/>
  <c r="AL65" i="7"/>
  <c r="AL66" i="7"/>
  <c r="AL67" i="7"/>
  <c r="AL68" i="7"/>
  <c r="AL69" i="7"/>
  <c r="AL70" i="7"/>
  <c r="AL71" i="7"/>
  <c r="AL72" i="7"/>
  <c r="AL73" i="7"/>
  <c r="AL74" i="7"/>
  <c r="AL75" i="7"/>
  <c r="AL76" i="7"/>
  <c r="AL77" i="7"/>
  <c r="AL78" i="7"/>
  <c r="AL79" i="7"/>
  <c r="AL80" i="7"/>
  <c r="AL81" i="7"/>
  <c r="AL82" i="7"/>
  <c r="AL83" i="7"/>
  <c r="AL84" i="7"/>
  <c r="AL85" i="7"/>
  <c r="AL86" i="7"/>
  <c r="AL87" i="7"/>
  <c r="AL88" i="7"/>
  <c r="AL89" i="7"/>
  <c r="AL90" i="7"/>
  <c r="AL91" i="7"/>
  <c r="AL92" i="7"/>
  <c r="AL93" i="7"/>
  <c r="AL94" i="7"/>
  <c r="AL95" i="7"/>
  <c r="AL96" i="7"/>
  <c r="AL97" i="7"/>
  <c r="AL98" i="7"/>
  <c r="AL99" i="7"/>
  <c r="AL100" i="7"/>
  <c r="AL101" i="7"/>
  <c r="AL102" i="7"/>
  <c r="AL103" i="7"/>
  <c r="AL104" i="7"/>
  <c r="AL105" i="7"/>
  <c r="AL106" i="7"/>
  <c r="AL107" i="7"/>
  <c r="AL108" i="7"/>
  <c r="AL109" i="7"/>
  <c r="AL110" i="7"/>
  <c r="AL111" i="7"/>
  <c r="AL112" i="7"/>
  <c r="AL113" i="7"/>
  <c r="AL114" i="7"/>
  <c r="AL115" i="7"/>
  <c r="AL116" i="7"/>
  <c r="AL117" i="7"/>
  <c r="AL118" i="7"/>
  <c r="AL2" i="7"/>
  <c r="AL3" i="19"/>
  <c r="AL4" i="19"/>
  <c r="AL5" i="19"/>
  <c r="AL6" i="19"/>
  <c r="AL7" i="19"/>
  <c r="AL8" i="19"/>
  <c r="AL9" i="19"/>
  <c r="AL10" i="19"/>
  <c r="AL11" i="19"/>
  <c r="AL12" i="19"/>
  <c r="AL13" i="19"/>
  <c r="AL14" i="19"/>
  <c r="AL15" i="19"/>
  <c r="AL16" i="19"/>
  <c r="AL17" i="19"/>
  <c r="AL18" i="19"/>
  <c r="AL19" i="19"/>
  <c r="AL20" i="19"/>
  <c r="AL21" i="19"/>
  <c r="AL22" i="19"/>
  <c r="AL23" i="19"/>
  <c r="AL24" i="19"/>
  <c r="AL25" i="19"/>
  <c r="AL26" i="19"/>
  <c r="AL27" i="19"/>
  <c r="AL28" i="19"/>
  <c r="AL29" i="19"/>
  <c r="AL30" i="19"/>
  <c r="AL31" i="19"/>
  <c r="AL32" i="19"/>
  <c r="AL33" i="19"/>
  <c r="AL34" i="19"/>
  <c r="AL35" i="19"/>
  <c r="AL36" i="19"/>
  <c r="AL37" i="19"/>
  <c r="AL38" i="19"/>
  <c r="AL39" i="19"/>
  <c r="AL40" i="19"/>
  <c r="AL41" i="19"/>
  <c r="AL42" i="19"/>
  <c r="AL43" i="19"/>
  <c r="AL44" i="19"/>
  <c r="AL45" i="19"/>
  <c r="AL46" i="19"/>
  <c r="AL47" i="19"/>
  <c r="AL48" i="19"/>
  <c r="AL49" i="19"/>
  <c r="AL50" i="19"/>
  <c r="AL51" i="19"/>
  <c r="AL52" i="19"/>
  <c r="AL53" i="19"/>
  <c r="AL54" i="19"/>
  <c r="AL55" i="19"/>
  <c r="AL56" i="19"/>
  <c r="AL57" i="19"/>
  <c r="AL58" i="19"/>
  <c r="AL59" i="19"/>
  <c r="AL60" i="19"/>
  <c r="AL61" i="19"/>
  <c r="AL62" i="19"/>
  <c r="AL63" i="19"/>
  <c r="AL64" i="19"/>
  <c r="AL65" i="19"/>
  <c r="AL66" i="19"/>
  <c r="AL67" i="19"/>
  <c r="AL68" i="19"/>
  <c r="AL69" i="19"/>
  <c r="AL70" i="19"/>
  <c r="AL2" i="19"/>
  <c r="AL3" i="18"/>
  <c r="AL4" i="18"/>
  <c r="AL5" i="18"/>
  <c r="AL6" i="18"/>
  <c r="AL7" i="18"/>
  <c r="AL8" i="18"/>
  <c r="AL9" i="18"/>
  <c r="AL10" i="18"/>
  <c r="AL11" i="18"/>
  <c r="AL12" i="18"/>
  <c r="AL13" i="18"/>
  <c r="AL14" i="18"/>
  <c r="AL15" i="18"/>
  <c r="AL16" i="18"/>
  <c r="AL17" i="18"/>
  <c r="AL18" i="18"/>
  <c r="AL19" i="18"/>
  <c r="AL20" i="18"/>
  <c r="AL21" i="18"/>
  <c r="AL22" i="18"/>
  <c r="AL23" i="18"/>
  <c r="AL24" i="18"/>
  <c r="AL25" i="18"/>
  <c r="AL26" i="18"/>
  <c r="AL27" i="18"/>
  <c r="AL28" i="18"/>
  <c r="AL29" i="18"/>
  <c r="AL30" i="18"/>
  <c r="AL31" i="18"/>
  <c r="AL32" i="18"/>
  <c r="AL33" i="18"/>
  <c r="AL34" i="18"/>
  <c r="AL35" i="18"/>
  <c r="AL36" i="18"/>
  <c r="AL37" i="18"/>
  <c r="AL38" i="18"/>
  <c r="AL39" i="18"/>
  <c r="AL40" i="18"/>
  <c r="AL41" i="18"/>
  <c r="AL42" i="18"/>
  <c r="AL43" i="18"/>
  <c r="AL44" i="18"/>
  <c r="AL45" i="18"/>
  <c r="AL46" i="18"/>
  <c r="AL47" i="18"/>
  <c r="AL48" i="18"/>
  <c r="AL49" i="18"/>
  <c r="AL50" i="18"/>
  <c r="AL51" i="18"/>
  <c r="AL52" i="18"/>
  <c r="AL53" i="18"/>
  <c r="AL54" i="18"/>
  <c r="AL55" i="18"/>
  <c r="AL56" i="18"/>
  <c r="AL57" i="18"/>
  <c r="AL58" i="18"/>
  <c r="AL59" i="18"/>
  <c r="AL60" i="18"/>
  <c r="AL61" i="18"/>
  <c r="AL62" i="18"/>
  <c r="AL63" i="18"/>
  <c r="AL64" i="18"/>
  <c r="AL65" i="18"/>
  <c r="AL66" i="18"/>
  <c r="AL67" i="18"/>
  <c r="AL68" i="18"/>
  <c r="AL69" i="18"/>
  <c r="AL70" i="18"/>
  <c r="AL71" i="18"/>
  <c r="AL72" i="18"/>
  <c r="AL2" i="18"/>
  <c r="AL3" i="10"/>
  <c r="AL4" i="10"/>
  <c r="AL5" i="10"/>
  <c r="AL6" i="10"/>
  <c r="AL7" i="10"/>
  <c r="AL8" i="10"/>
  <c r="AL9" i="10"/>
  <c r="AL10" i="10"/>
  <c r="AL11" i="10"/>
  <c r="AL12" i="10"/>
  <c r="AL13" i="10"/>
  <c r="AL14" i="10"/>
  <c r="AL15" i="10"/>
  <c r="AL16" i="10"/>
  <c r="AL17" i="10"/>
  <c r="AL18" i="10"/>
  <c r="AL19" i="10"/>
  <c r="AL20" i="10"/>
  <c r="AL21" i="10"/>
  <c r="AL23" i="10"/>
  <c r="AL24" i="10"/>
  <c r="AL25" i="10"/>
  <c r="AL26" i="10"/>
  <c r="AL27" i="10"/>
  <c r="AL28" i="10"/>
  <c r="AL29" i="10"/>
  <c r="AL30" i="10"/>
  <c r="AL31" i="10"/>
  <c r="AL32" i="10"/>
  <c r="AL33" i="10"/>
  <c r="AL34" i="10"/>
  <c r="AL35" i="10"/>
  <c r="AL36" i="10"/>
  <c r="AL37" i="10"/>
  <c r="AL38" i="10"/>
  <c r="AL39" i="10"/>
  <c r="AL40" i="10"/>
  <c r="AL41" i="10"/>
  <c r="AL42" i="10"/>
  <c r="AL43" i="10"/>
  <c r="AL44" i="10"/>
  <c r="AL45" i="10"/>
  <c r="AL46" i="10"/>
  <c r="AL47" i="10"/>
  <c r="AL48" i="10"/>
  <c r="AL49" i="10"/>
  <c r="AL50" i="10"/>
  <c r="AL51" i="10"/>
  <c r="AL52" i="10"/>
  <c r="AL53" i="10"/>
  <c r="AL54" i="10"/>
  <c r="AL55" i="10"/>
  <c r="AL56" i="10"/>
  <c r="AL57" i="10"/>
  <c r="AL58" i="10"/>
  <c r="AL59" i="10"/>
  <c r="AL60" i="10"/>
  <c r="AL61" i="10"/>
  <c r="AL62" i="10"/>
  <c r="AL63" i="10"/>
  <c r="AL64" i="10"/>
  <c r="AL65" i="10"/>
  <c r="AL66" i="10"/>
  <c r="AL67" i="10"/>
  <c r="AL68" i="10"/>
  <c r="AL69" i="10"/>
  <c r="AL70" i="10"/>
  <c r="AL71" i="10"/>
  <c r="AL72" i="10"/>
  <c r="AL73" i="10"/>
  <c r="AL74" i="10"/>
  <c r="AL75" i="10"/>
  <c r="AL76" i="10"/>
  <c r="AL77" i="10"/>
  <c r="AL78" i="10"/>
  <c r="AL79" i="10"/>
  <c r="AL80" i="10"/>
  <c r="AL81" i="10"/>
  <c r="AL82" i="10"/>
  <c r="AL83" i="10"/>
  <c r="AL84" i="10"/>
  <c r="AL85" i="10"/>
  <c r="AL86" i="10"/>
  <c r="AL87" i="10"/>
  <c r="AL88" i="10"/>
  <c r="AL89" i="10"/>
  <c r="AL90" i="10"/>
  <c r="AL91" i="10"/>
  <c r="AL92" i="10"/>
  <c r="AL93" i="10"/>
  <c r="AL94" i="10"/>
  <c r="AL95" i="10"/>
  <c r="AL96" i="10"/>
  <c r="AL97" i="10"/>
  <c r="AL98" i="10"/>
  <c r="AL99" i="10"/>
  <c r="AL100" i="10"/>
  <c r="AL101" i="10"/>
  <c r="AL102" i="10"/>
  <c r="AL103" i="10"/>
  <c r="AL104" i="10"/>
  <c r="AL105" i="10"/>
  <c r="AL106" i="10"/>
  <c r="AL107" i="10"/>
  <c r="AL108" i="10"/>
  <c r="AL109" i="10"/>
  <c r="AL110" i="10"/>
  <c r="AL111" i="10"/>
  <c r="AL112" i="10"/>
  <c r="AL113" i="10"/>
  <c r="AL114" i="10"/>
  <c r="AL115" i="10"/>
  <c r="AL116" i="10"/>
  <c r="AL117" i="10"/>
  <c r="AL118" i="10"/>
  <c r="AL119" i="10"/>
  <c r="AL120" i="10"/>
  <c r="AL121" i="10"/>
  <c r="AL122" i="10"/>
  <c r="AL123" i="10"/>
  <c r="AL124" i="10"/>
  <c r="AL125" i="10"/>
  <c r="AL126" i="10"/>
  <c r="AL127" i="10"/>
  <c r="AL128" i="10"/>
  <c r="AL129" i="10"/>
  <c r="AL130" i="10"/>
  <c r="AL131" i="10"/>
  <c r="AL132" i="10"/>
  <c r="AL133" i="10"/>
  <c r="AL134" i="10"/>
  <c r="AL135" i="10"/>
  <c r="AL136" i="10"/>
  <c r="AL137" i="10"/>
  <c r="AL138" i="10"/>
  <c r="AL139" i="10"/>
  <c r="AL140" i="10"/>
  <c r="AL141" i="10"/>
  <c r="AL142" i="10"/>
  <c r="AL143" i="10"/>
  <c r="AL144" i="10"/>
  <c r="AL145" i="10"/>
  <c r="AL146" i="10"/>
  <c r="AL147" i="10"/>
  <c r="AL148" i="10"/>
  <c r="AL149" i="10"/>
  <c r="AL150" i="10"/>
  <c r="AL151" i="10"/>
  <c r="AL152" i="10"/>
  <c r="AL153" i="10"/>
  <c r="AL154" i="10"/>
  <c r="AL155" i="10"/>
  <c r="AL156" i="10"/>
  <c r="AL157" i="10"/>
  <c r="AL158" i="10"/>
  <c r="AL159" i="10"/>
  <c r="AL160" i="10"/>
  <c r="AL161" i="10"/>
  <c r="AL162" i="10"/>
  <c r="AL163" i="10"/>
  <c r="AL164" i="10"/>
  <c r="AL165" i="10"/>
  <c r="AL166" i="10"/>
  <c r="AL167" i="10"/>
  <c r="AL168" i="10"/>
  <c r="AL169" i="10"/>
  <c r="AL170" i="10"/>
  <c r="AL171" i="10"/>
  <c r="AL172" i="10"/>
  <c r="AL173" i="10"/>
  <c r="AL174" i="10"/>
  <c r="AL175" i="10"/>
  <c r="AL176" i="10"/>
  <c r="AL177" i="10"/>
  <c r="AL178" i="10"/>
  <c r="AL179" i="10"/>
  <c r="AL180" i="10"/>
  <c r="AL181" i="10"/>
  <c r="AL182" i="10"/>
  <c r="AL183" i="10"/>
  <c r="AL184" i="10"/>
  <c r="AL185" i="10"/>
  <c r="AL186" i="10"/>
  <c r="AL187" i="10"/>
  <c r="AL188" i="10"/>
  <c r="AL189" i="10"/>
  <c r="AL190" i="10"/>
  <c r="AL191" i="10"/>
  <c r="AL192" i="10"/>
  <c r="AL193" i="10"/>
  <c r="AL194" i="10"/>
  <c r="AL195" i="10"/>
  <c r="AL196" i="10"/>
  <c r="AL2" i="10"/>
  <c r="AL3" i="17"/>
  <c r="AL4" i="17"/>
  <c r="AL5" i="17"/>
  <c r="AL6" i="17"/>
  <c r="AL7" i="17"/>
  <c r="AL8" i="17"/>
  <c r="AL9" i="17"/>
  <c r="AL10" i="17"/>
  <c r="AL11" i="17"/>
  <c r="AL12" i="17"/>
  <c r="AL13" i="17"/>
  <c r="AL14" i="17"/>
  <c r="AL15" i="17"/>
  <c r="AL16" i="17"/>
  <c r="AL17" i="17"/>
  <c r="AL18" i="17"/>
  <c r="AL19" i="17"/>
  <c r="AL20" i="17"/>
  <c r="AL21" i="17"/>
  <c r="AL22" i="17"/>
  <c r="AL23" i="17"/>
  <c r="AL24" i="17"/>
  <c r="AL25" i="17"/>
  <c r="AL26" i="17"/>
  <c r="AL27" i="17"/>
  <c r="AL28" i="17"/>
  <c r="AL29" i="17"/>
  <c r="AL30" i="17"/>
  <c r="AL31" i="17"/>
  <c r="AL32" i="17"/>
  <c r="AL33" i="17"/>
  <c r="AL34" i="17"/>
  <c r="AL35" i="17"/>
  <c r="AL36" i="17"/>
  <c r="AL37" i="17"/>
  <c r="AL38" i="17"/>
  <c r="AL39" i="17"/>
  <c r="AL40" i="17"/>
  <c r="AL41" i="17"/>
  <c r="AL42" i="17"/>
  <c r="AL43" i="17"/>
  <c r="AL44" i="17"/>
  <c r="AL45" i="17"/>
  <c r="AL46" i="17"/>
  <c r="AL47" i="17"/>
  <c r="AL48" i="17"/>
  <c r="AL49" i="17"/>
  <c r="AL50" i="17"/>
  <c r="AL51" i="17"/>
  <c r="AL52" i="17"/>
  <c r="AL53" i="17"/>
  <c r="AL54" i="17"/>
  <c r="AL55" i="17"/>
  <c r="AL56" i="17"/>
  <c r="AL57" i="17"/>
  <c r="AL58" i="17"/>
  <c r="AL59" i="17"/>
  <c r="AL60" i="17"/>
  <c r="AL61" i="17"/>
  <c r="AL62" i="17"/>
  <c r="AL63" i="17"/>
  <c r="AL64" i="17"/>
  <c r="AL65" i="17"/>
  <c r="AL66" i="17"/>
  <c r="AL67" i="17"/>
  <c r="AL68" i="17"/>
  <c r="AL69" i="17"/>
  <c r="AL70" i="17"/>
  <c r="AL71" i="17"/>
  <c r="AL72" i="17"/>
  <c r="AL73" i="17"/>
  <c r="AL74" i="17"/>
  <c r="AL75" i="17"/>
  <c r="AL76" i="17"/>
  <c r="AL77" i="17"/>
  <c r="AL78" i="17"/>
  <c r="AL79" i="17"/>
  <c r="AL80" i="17"/>
  <c r="AL81" i="17"/>
  <c r="AL82" i="17"/>
  <c r="AL83" i="17"/>
  <c r="AL84" i="17"/>
  <c r="AL85" i="17"/>
  <c r="AL86" i="17"/>
  <c r="AL87" i="17"/>
  <c r="AL88" i="17"/>
  <c r="AL89" i="17"/>
  <c r="AL90" i="17"/>
  <c r="AL91" i="17"/>
  <c r="AL92" i="17"/>
  <c r="AL93" i="17"/>
  <c r="AL94" i="17"/>
  <c r="AL95" i="17"/>
  <c r="AL96" i="17"/>
  <c r="AL97" i="17"/>
  <c r="AL98" i="17"/>
  <c r="AL99" i="17"/>
  <c r="AL100" i="17"/>
  <c r="AL101" i="17"/>
  <c r="AL102" i="17"/>
  <c r="AL103" i="17"/>
  <c r="AL104" i="17"/>
  <c r="AL105" i="17"/>
  <c r="AL106" i="17"/>
  <c r="AL107" i="17"/>
  <c r="AL108" i="17"/>
  <c r="AL109" i="17"/>
  <c r="AL110" i="17"/>
  <c r="AL111" i="17"/>
  <c r="AL112" i="17"/>
  <c r="AL113" i="17"/>
  <c r="AL114" i="17"/>
  <c r="AL115" i="17"/>
  <c r="AL116" i="17"/>
  <c r="AL117" i="17"/>
  <c r="AL118" i="17"/>
  <c r="AL119" i="17"/>
  <c r="AL120" i="17"/>
  <c r="AL121" i="17"/>
  <c r="AL122" i="17"/>
  <c r="AL123" i="17"/>
  <c r="AL124" i="17"/>
  <c r="AL125" i="17"/>
  <c r="AL126" i="17"/>
  <c r="AL127" i="17"/>
  <c r="AL128" i="17"/>
  <c r="AL129" i="17"/>
  <c r="AL130" i="17"/>
  <c r="AL131" i="17"/>
  <c r="AL132" i="17"/>
  <c r="AL133" i="17"/>
  <c r="AL134" i="17"/>
  <c r="AL135" i="17"/>
  <c r="AL136" i="17"/>
  <c r="AL137" i="17"/>
  <c r="AL138" i="17"/>
  <c r="AL139" i="17"/>
  <c r="AL140" i="17"/>
  <c r="AL141" i="17"/>
  <c r="AL142" i="17"/>
  <c r="AL143" i="17"/>
  <c r="AL144" i="17"/>
  <c r="AL145" i="17"/>
  <c r="AL146" i="17"/>
  <c r="AL147" i="17"/>
  <c r="AL148" i="17"/>
  <c r="AL149" i="17"/>
  <c r="AL150" i="17"/>
  <c r="AL151" i="17"/>
  <c r="AL152" i="17"/>
  <c r="AL153" i="17"/>
  <c r="AL154" i="17"/>
  <c r="AL155" i="17"/>
  <c r="AL156" i="17"/>
  <c r="AL157" i="17"/>
  <c r="AL158" i="17"/>
  <c r="AL159" i="17"/>
  <c r="AL160" i="17"/>
  <c r="AL161" i="17"/>
  <c r="AL162" i="17"/>
  <c r="AL163" i="17"/>
  <c r="AL164" i="17"/>
  <c r="AL165" i="17"/>
  <c r="AL166" i="17"/>
  <c r="AL167" i="17"/>
  <c r="AL168" i="17"/>
  <c r="AL169" i="17"/>
  <c r="AL170" i="17"/>
  <c r="AL171" i="17"/>
  <c r="AL172" i="17"/>
  <c r="AL173" i="17"/>
  <c r="AL174" i="17"/>
  <c r="AL175" i="17"/>
  <c r="AL176" i="17"/>
  <c r="AL177" i="17"/>
  <c r="AL178" i="17"/>
  <c r="AL179" i="17"/>
  <c r="AL180" i="17"/>
  <c r="AL181" i="17"/>
  <c r="AL182" i="17"/>
  <c r="AL183" i="17"/>
  <c r="AL184" i="17"/>
  <c r="AL185" i="17"/>
  <c r="AL186" i="17"/>
  <c r="AL187" i="17"/>
  <c r="AL188" i="17"/>
  <c r="AL189" i="17"/>
  <c r="AL190" i="17"/>
  <c r="AL191" i="17"/>
  <c r="AL192" i="17"/>
  <c r="AL193" i="17"/>
  <c r="AL194" i="17"/>
  <c r="AL195" i="17"/>
  <c r="AL196" i="17"/>
  <c r="AL197" i="17"/>
  <c r="AL198" i="17"/>
  <c r="AL199" i="17"/>
  <c r="AL200" i="17"/>
  <c r="AL201" i="17"/>
  <c r="AL202" i="17"/>
  <c r="AL203" i="17"/>
  <c r="AL204" i="17"/>
  <c r="AL205" i="17"/>
  <c r="AL206" i="17"/>
  <c r="AL207" i="17"/>
  <c r="AL208" i="17"/>
  <c r="AL209" i="17"/>
  <c r="AL210" i="17"/>
  <c r="AL211" i="17"/>
  <c r="AL212" i="17"/>
  <c r="AL213" i="17"/>
  <c r="AL214" i="17"/>
  <c r="AL215" i="17"/>
  <c r="AL216" i="17"/>
  <c r="AL217" i="17"/>
  <c r="AL218" i="17"/>
  <c r="AL219" i="17"/>
  <c r="AL220" i="17"/>
  <c r="AL221" i="17"/>
  <c r="AL222" i="17"/>
  <c r="AL223" i="17"/>
  <c r="AL224" i="17"/>
  <c r="AL225" i="17"/>
  <c r="AL226" i="17"/>
  <c r="AL227" i="17"/>
  <c r="AL228" i="17"/>
  <c r="AL229" i="17"/>
  <c r="AL230" i="17"/>
  <c r="AL231" i="17"/>
  <c r="AL232" i="17"/>
  <c r="AL233" i="17"/>
  <c r="AL234" i="17"/>
  <c r="AL235" i="17"/>
  <c r="AL2" i="17"/>
  <c r="AL3" i="14"/>
  <c r="AL4"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9" i="14"/>
  <c r="AL40" i="14"/>
  <c r="AL41" i="14"/>
  <c r="AL42" i="14"/>
  <c r="AL43" i="14"/>
  <c r="AL44" i="14"/>
  <c r="AL45" i="14"/>
  <c r="AL46" i="14"/>
  <c r="AL47" i="14"/>
  <c r="AL48" i="14"/>
  <c r="AL49" i="14"/>
  <c r="AL50" i="14"/>
  <c r="AL51" i="14"/>
  <c r="AL52" i="14"/>
  <c r="AL53" i="14"/>
  <c r="AL54" i="14"/>
  <c r="AL55" i="14"/>
  <c r="AL56" i="14"/>
  <c r="AL57" i="14"/>
  <c r="AL58" i="14"/>
  <c r="AL59" i="14"/>
  <c r="AL60" i="14"/>
  <c r="AL61" i="14"/>
  <c r="AL62" i="14"/>
  <c r="AL63" i="14"/>
  <c r="AL64" i="14"/>
  <c r="AL65" i="14"/>
  <c r="AL66" i="14"/>
  <c r="AL67" i="14"/>
  <c r="AL68" i="14"/>
  <c r="AL69" i="14"/>
  <c r="AL70" i="14"/>
  <c r="AL71" i="14"/>
  <c r="AL72" i="14"/>
  <c r="AL73" i="14"/>
  <c r="AL74" i="14"/>
  <c r="AL75" i="14"/>
  <c r="AL76" i="14"/>
  <c r="AL77" i="14"/>
  <c r="AL78" i="14"/>
  <c r="AL79" i="14"/>
  <c r="AL80" i="14"/>
  <c r="AL81" i="14"/>
  <c r="AL82" i="14"/>
  <c r="AL83" i="14"/>
  <c r="AL84" i="14"/>
  <c r="AL85" i="14"/>
  <c r="AL86" i="14"/>
  <c r="AL87" i="14"/>
  <c r="AL88" i="14"/>
  <c r="AL89" i="14"/>
  <c r="AL90" i="14"/>
  <c r="AL91" i="14"/>
  <c r="AL92" i="14"/>
  <c r="AL94" i="14"/>
  <c r="AL95" i="14"/>
  <c r="AL96" i="14"/>
  <c r="AL97" i="14"/>
  <c r="AL98" i="14"/>
  <c r="AL99" i="14"/>
  <c r="AL100" i="14"/>
  <c r="AL101" i="14"/>
  <c r="AL102" i="14"/>
  <c r="AL103" i="14"/>
  <c r="AL104" i="14"/>
  <c r="AL105" i="14"/>
  <c r="AL106" i="14"/>
  <c r="AL107" i="14"/>
  <c r="AL108" i="14"/>
  <c r="AL109" i="14"/>
  <c r="AL110" i="14"/>
  <c r="AL111" i="14"/>
  <c r="AL112" i="14"/>
  <c r="AL113" i="14"/>
  <c r="AL114" i="14"/>
  <c r="AL115" i="14"/>
  <c r="AL116" i="14"/>
  <c r="AL117" i="14"/>
  <c r="AL118" i="14"/>
  <c r="AL119" i="14"/>
  <c r="AL120" i="14"/>
  <c r="AL121" i="14"/>
  <c r="AL122" i="14"/>
  <c r="AL123" i="14"/>
  <c r="AL124" i="14"/>
  <c r="AL125" i="14"/>
  <c r="AL126" i="14"/>
  <c r="AL127" i="14"/>
  <c r="AL128" i="14"/>
  <c r="AL129" i="14"/>
  <c r="AL130" i="14"/>
  <c r="AL131" i="14"/>
  <c r="AL132" i="14"/>
  <c r="AL133" i="14"/>
  <c r="AL134" i="14"/>
  <c r="AL135" i="14"/>
  <c r="AL136" i="14"/>
  <c r="AL137" i="14"/>
  <c r="AL138" i="14"/>
  <c r="AL139" i="14"/>
  <c r="AL140" i="14"/>
  <c r="AL141" i="14"/>
  <c r="AL142" i="14"/>
  <c r="AL143" i="14"/>
  <c r="AL144" i="14"/>
  <c r="AL145" i="14"/>
  <c r="AL146" i="14"/>
  <c r="AL147" i="14"/>
  <c r="AL148" i="14"/>
  <c r="AL149" i="14"/>
  <c r="AL150" i="14"/>
  <c r="AL151" i="14"/>
  <c r="AL152" i="14"/>
  <c r="AL153" i="14"/>
  <c r="AL154" i="14"/>
  <c r="AL155" i="14"/>
  <c r="AL156" i="14"/>
  <c r="AL157" i="14"/>
  <c r="AL158" i="14"/>
  <c r="AL159" i="14"/>
  <c r="AL160" i="14"/>
  <c r="AL161" i="14"/>
  <c r="AL162" i="14"/>
  <c r="AL163" i="14"/>
  <c r="AL164" i="14"/>
  <c r="AL165" i="14"/>
  <c r="AL166" i="14"/>
  <c r="AL167" i="14"/>
  <c r="AL168" i="14"/>
  <c r="AL169" i="14"/>
  <c r="AL170" i="14"/>
  <c r="AL171" i="14"/>
  <c r="AL172" i="14"/>
  <c r="AL173" i="14"/>
  <c r="AL174" i="14"/>
  <c r="AL175" i="14"/>
  <c r="AL176" i="14"/>
  <c r="AL177" i="14"/>
  <c r="AL178" i="14"/>
  <c r="AL179" i="14"/>
  <c r="AL2" i="14"/>
  <c r="AL3" i="12"/>
  <c r="AL4" i="12"/>
  <c r="AL5" i="12"/>
  <c r="AL6" i="12"/>
  <c r="AL7" i="12"/>
  <c r="AL8" i="12"/>
  <c r="AL9" i="12"/>
  <c r="AL10" i="12"/>
  <c r="AL11" i="12"/>
  <c r="AL12" i="12"/>
  <c r="AL13" i="12"/>
  <c r="AL14" i="12"/>
  <c r="AL15" i="12"/>
  <c r="AL16" i="12"/>
  <c r="AL17" i="12"/>
  <c r="AL18" i="12"/>
  <c r="AL19" i="12"/>
  <c r="AL20" i="12"/>
  <c r="AL21" i="12"/>
  <c r="AN2" i="12" s="1"/>
  <c r="AL22" i="12"/>
  <c r="AL23" i="12"/>
  <c r="AL24" i="12"/>
  <c r="AL25" i="12"/>
  <c r="AL26" i="12"/>
  <c r="AL27" i="12"/>
  <c r="AL28" i="12"/>
  <c r="AL29" i="12"/>
  <c r="AL30" i="12"/>
  <c r="AL31" i="12"/>
  <c r="AL32" i="12"/>
  <c r="AL33" i="12"/>
  <c r="AL34" i="12"/>
  <c r="AL35" i="12"/>
  <c r="AL36" i="12"/>
  <c r="AL37" i="12"/>
  <c r="AL38" i="12"/>
  <c r="AL39" i="12"/>
  <c r="AL40" i="12"/>
  <c r="AL41" i="12"/>
  <c r="AL42" i="12"/>
  <c r="AL43" i="12"/>
  <c r="AL44" i="12"/>
  <c r="AL45" i="12"/>
  <c r="AL46" i="12"/>
  <c r="AL47" i="12"/>
  <c r="AL48" i="12"/>
  <c r="AL49" i="12"/>
  <c r="AL50" i="12"/>
  <c r="AL51" i="12"/>
  <c r="AL52" i="12"/>
  <c r="AL53" i="12"/>
  <c r="AL54" i="12"/>
  <c r="AL55" i="12"/>
  <c r="AL2" i="12"/>
  <c r="AL3" i="20"/>
  <c r="AL4"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32" i="20"/>
  <c r="AL33" i="20"/>
  <c r="AL34" i="20"/>
  <c r="AL35" i="20"/>
  <c r="AL36" i="20"/>
  <c r="AL37" i="20"/>
  <c r="AL38" i="20"/>
  <c r="AL39" i="20"/>
  <c r="AL40" i="20"/>
  <c r="AL41" i="20"/>
  <c r="AL42" i="20"/>
  <c r="AL43" i="20"/>
  <c r="AL44" i="20"/>
  <c r="AL45" i="20"/>
  <c r="AL46" i="20"/>
  <c r="AL47" i="20"/>
  <c r="AL2" i="20"/>
  <c r="AL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L127" i="2"/>
  <c r="AL128" i="2"/>
  <c r="AL129" i="2"/>
  <c r="AL130" i="2"/>
  <c r="AL131" i="2"/>
  <c r="AL132" i="2"/>
  <c r="AL133" i="2"/>
  <c r="AL134" i="2"/>
  <c r="AL135" i="2"/>
  <c r="AL136" i="2"/>
  <c r="AL137" i="2"/>
  <c r="AL138" i="2"/>
  <c r="AL139" i="2"/>
  <c r="AL140" i="2"/>
  <c r="AL141" i="2"/>
  <c r="AL142" i="2"/>
  <c r="AL143" i="2"/>
  <c r="AL144" i="2"/>
  <c r="AL145" i="2"/>
  <c r="AL146" i="2"/>
  <c r="AL147" i="2"/>
  <c r="AL148" i="2"/>
  <c r="AL149" i="2"/>
  <c r="AL150" i="2"/>
  <c r="AL2" i="2"/>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N2" i="1" s="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3" i="1"/>
  <c r="AL2" i="1"/>
  <c r="AL2" i="4"/>
  <c r="AL3" i="4"/>
  <c r="AL4" i="4"/>
  <c r="AL5" i="4"/>
  <c r="AL6" i="4"/>
  <c r="AL7" i="4"/>
  <c r="AL8" i="4"/>
  <c r="AL9" i="4"/>
  <c r="AL10" i="4"/>
  <c r="AL11" i="4"/>
  <c r="AL12" i="4"/>
  <c r="AL13" i="4"/>
  <c r="AL14" i="4"/>
  <c r="AL15" i="4"/>
  <c r="AL16" i="4"/>
  <c r="AJ3" i="18"/>
  <c r="AJ4" i="18"/>
  <c r="AJ5" i="18"/>
  <c r="AJ6" i="18"/>
  <c r="AJ7" i="18"/>
  <c r="AJ8" i="18"/>
  <c r="AJ9" i="18"/>
  <c r="AJ10" i="18"/>
  <c r="AJ11" i="18"/>
  <c r="AJ12" i="18"/>
  <c r="AJ13" i="18"/>
  <c r="AJ14" i="18"/>
  <c r="AJ15" i="18"/>
  <c r="AJ16" i="18"/>
  <c r="AJ17" i="18"/>
  <c r="AJ18" i="18"/>
  <c r="AJ19" i="18"/>
  <c r="AJ20" i="18"/>
  <c r="AJ21" i="18"/>
  <c r="AJ22" i="18"/>
  <c r="AJ23" i="18"/>
  <c r="AJ24" i="18"/>
  <c r="AJ25" i="18"/>
  <c r="AJ26" i="18"/>
  <c r="AJ27" i="18"/>
  <c r="AJ28" i="18"/>
  <c r="AJ29" i="18"/>
  <c r="AJ30" i="18"/>
  <c r="AJ31" i="18"/>
  <c r="AJ32" i="18"/>
  <c r="AJ33" i="18"/>
  <c r="AJ34" i="18"/>
  <c r="AJ35" i="18"/>
  <c r="AJ36" i="18"/>
  <c r="AJ37" i="18"/>
  <c r="AJ38" i="18"/>
  <c r="AJ39" i="18"/>
  <c r="AJ40" i="18"/>
  <c r="AJ41" i="18"/>
  <c r="AJ42" i="18"/>
  <c r="AJ43" i="18"/>
  <c r="AJ44" i="18"/>
  <c r="AJ45" i="18"/>
  <c r="AJ46" i="18"/>
  <c r="AJ47" i="18"/>
  <c r="AJ48" i="18"/>
  <c r="AJ49" i="18"/>
  <c r="AJ50" i="18"/>
  <c r="AJ51" i="18"/>
  <c r="AJ2" i="18"/>
  <c r="AN2" i="14" l="1"/>
  <c r="AN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9F794DF1-4B0A-4938-984E-6857E8AC8D1A}">
      <text>
        <r>
          <rPr>
            <b/>
            <sz val="9"/>
            <color indexed="81"/>
            <rFont val="Tahoma"/>
            <charset val="177"/>
          </rPr>
          <t>יניב שפירא:</t>
        </r>
        <r>
          <rPr>
            <sz val="9"/>
            <color indexed="81"/>
            <rFont val="Tahoma"/>
            <charset val="177"/>
          </rPr>
          <t xml:space="preserve">
post election</t>
        </r>
      </text>
    </comment>
    <comment ref="AA1" authorId="0" shapeId="0" xr:uid="{A5B968F8-8E48-4896-AD2D-22BFFBAA10A2}">
      <text>
        <r>
          <rPr>
            <b/>
            <sz val="9"/>
            <color indexed="81"/>
            <rFont val="Tahoma"/>
            <charset val="177"/>
          </rPr>
          <t>יניב שפירא:</t>
        </r>
        <r>
          <rPr>
            <sz val="9"/>
            <color indexed="81"/>
            <rFont val="Tahoma"/>
            <charset val="177"/>
          </rPr>
          <t xml:space="preserve">
post Kippur + post election</t>
        </r>
      </text>
    </comment>
    <comment ref="AB1" authorId="0" shapeId="0" xr:uid="{9C93A4D5-59BC-469A-85FF-C5DA97428D6F}">
      <text>
        <r>
          <rPr>
            <b/>
            <sz val="9"/>
            <color indexed="81"/>
            <rFont val="Tahoma"/>
            <charset val="177"/>
          </rPr>
          <t>יניב שפירא:</t>
        </r>
        <r>
          <rPr>
            <sz val="9"/>
            <color indexed="81"/>
            <rFont val="Tahoma"/>
            <charset val="177"/>
          </rPr>
          <t xml:space="preserve">
post Kippur</t>
        </r>
      </text>
    </comment>
    <comment ref="AC1" authorId="0" shapeId="0" xr:uid="{30084070-8717-4348-BAB6-CE6E4740E7D0}">
      <text>
        <r>
          <rPr>
            <b/>
            <sz val="9"/>
            <color indexed="81"/>
            <rFont val="Tahoma"/>
            <charset val="177"/>
          </rPr>
          <t>יניב שפירא:</t>
        </r>
        <r>
          <rPr>
            <sz val="9"/>
            <color indexed="81"/>
            <rFont val="Tahoma"/>
            <charset val="177"/>
          </rPr>
          <t xml:space="preserve">
post Kippur</t>
        </r>
      </text>
    </comment>
    <comment ref="AF1" authorId="0" shapeId="0" xr:uid="{342F16C5-B52A-4B12-A000-C308367CDB88}">
      <text>
        <r>
          <rPr>
            <b/>
            <sz val="9"/>
            <color indexed="81"/>
            <rFont val="Tahoma"/>
            <charset val="177"/>
          </rPr>
          <t>יניב שפירא:</t>
        </r>
        <r>
          <rPr>
            <sz val="9"/>
            <color indexed="81"/>
            <rFont val="Tahoma"/>
            <charset val="177"/>
          </rPr>
          <t xml:space="preserve">
pre + post election</t>
        </r>
      </text>
    </comment>
    <comment ref="L3" authorId="0" shapeId="0" xr:uid="{BD0512BB-8A03-4404-961E-6D8FDA7EEB18}">
      <text>
        <r>
          <rPr>
            <b/>
            <sz val="9"/>
            <color indexed="81"/>
            <rFont val="Tahoma"/>
            <family val="2"/>
          </rPr>
          <t>יניב שפירא:</t>
        </r>
        <r>
          <rPr>
            <sz val="9"/>
            <color indexed="81"/>
            <rFont val="Tahoma"/>
            <family val="2"/>
          </rPr>
          <t xml:space="preserve">
1 = ינואר
2 = פברואר</t>
        </r>
      </text>
    </comment>
    <comment ref="A5" authorId="0" shapeId="0" xr:uid="{AF2F546C-C217-4646-BDD9-F96AFEBC8C4C}">
      <text>
        <r>
          <rPr>
            <b/>
            <sz val="9"/>
            <color indexed="81"/>
            <rFont val="Tahoma"/>
            <family val="2"/>
          </rPr>
          <t>יניב שפירא:</t>
        </r>
        <r>
          <rPr>
            <sz val="9"/>
            <color indexed="81"/>
            <rFont val="Tahoma"/>
            <family val="2"/>
          </rPr>
          <t xml:space="preserve">
שאלה 145
אין קידוד בstata
גם ב2020 וגם ב2019
גם ב2021</t>
        </r>
      </text>
    </comment>
    <comment ref="D6" authorId="0" shapeId="0" xr:uid="{F8451A7E-5DB4-40B5-8107-017CE9F7B951}">
      <text>
        <r>
          <rPr>
            <b/>
            <sz val="9"/>
            <color indexed="81"/>
            <rFont val="Tahoma"/>
            <charset val="177"/>
          </rPr>
          <t>יניב שפירא:</t>
        </r>
        <r>
          <rPr>
            <sz val="9"/>
            <color indexed="81"/>
            <rFont val="Tahoma"/>
            <charset val="177"/>
          </rPr>
          <t xml:space="preserve">
1 = יהודי
2 = ערבי</t>
        </r>
      </text>
    </comment>
    <comment ref="F8" authorId="0" shapeId="0" xr:uid="{EF5D0969-2407-45A9-8CEC-BAAA429ADC03}">
      <text>
        <r>
          <rPr>
            <b/>
            <sz val="9"/>
            <color indexed="81"/>
            <rFont val="Tahoma"/>
            <charset val="177"/>
          </rPr>
          <t>יניב שפירא:</t>
        </r>
        <r>
          <rPr>
            <sz val="9"/>
            <color indexed="81"/>
            <rFont val="Tahoma"/>
            <charset val="177"/>
          </rPr>
          <t xml:space="preserve">
1 = גרסה A
2 = גרסה B</t>
        </r>
      </text>
    </comment>
    <comment ref="I8" authorId="0" shapeId="0" xr:uid="{EFFA1C68-EB85-4D8B-B76F-953D3F56661A}">
      <text>
        <r>
          <rPr>
            <b/>
            <sz val="9"/>
            <color indexed="81"/>
            <rFont val="Tahoma"/>
            <charset val="177"/>
          </rPr>
          <t>יניב שפירא:</t>
        </r>
        <r>
          <rPr>
            <sz val="9"/>
            <color indexed="81"/>
            <rFont val="Tahoma"/>
            <charset val="177"/>
          </rPr>
          <t xml:space="preserve">
a , b, c</t>
        </r>
      </text>
    </comment>
    <comment ref="L9" authorId="0" shapeId="0" xr:uid="{8C594D42-BC09-4B47-86E2-CEDC9C09BDF7}">
      <text>
        <r>
          <rPr>
            <b/>
            <sz val="9"/>
            <color indexed="81"/>
            <rFont val="Tahoma"/>
            <family val="2"/>
          </rPr>
          <t>יניב שפירא:</t>
        </r>
        <r>
          <rPr>
            <sz val="9"/>
            <color indexed="81"/>
            <rFont val="Tahoma"/>
            <family val="2"/>
          </rPr>
          <t xml:space="preserve">
1 = עברית
2 = ערבית
3 = רוסית</t>
        </r>
      </text>
    </comment>
    <comment ref="W10" authorId="0" shapeId="0" xr:uid="{89360187-9931-41CB-B2B4-E390BDFA685F}">
      <text>
        <r>
          <rPr>
            <b/>
            <sz val="9"/>
            <color indexed="81"/>
            <rFont val="Tahoma"/>
            <charset val="177"/>
          </rPr>
          <t>יניב שפירא:</t>
        </r>
        <r>
          <rPr>
            <sz val="9"/>
            <color indexed="81"/>
            <rFont val="Tahoma"/>
            <charset val="177"/>
          </rPr>
          <t xml:space="preserve">
1 = 20-25
2 = 25-29
3 = 30-34
4 = 35-39
5 = 40-44
6 = 45-49
7 = 50-54
8 = 55-64
9 = 65+</t>
        </r>
      </text>
    </comment>
    <comment ref="AB10" authorId="0" shapeId="0" xr:uid="{EC521A8F-386F-47A0-BBD6-E3D7DFC5B7DA}">
      <text>
        <r>
          <rPr>
            <b/>
            <sz val="9"/>
            <color indexed="81"/>
            <rFont val="Tahoma"/>
            <charset val="177"/>
          </rPr>
          <t>יניב שפירא:</t>
        </r>
        <r>
          <rPr>
            <sz val="9"/>
            <color indexed="81"/>
            <rFont val="Tahoma"/>
            <charset val="177"/>
          </rPr>
          <t xml:space="preserve">
1 = 20-24
2 = 25-29
3 = 30-34
4 = 35-39
5 = 40-44
6 = 45-49
7 = 50-54
8 = 55-64
9 = 65+</t>
        </r>
      </text>
    </comment>
    <comment ref="AH10" authorId="0" shapeId="0" xr:uid="{F66BBC09-5F8E-4B02-9299-E06B5676AC39}">
      <text>
        <r>
          <rPr>
            <b/>
            <sz val="9"/>
            <color indexed="81"/>
            <rFont val="Tahoma"/>
            <charset val="177"/>
          </rPr>
          <t>יניב שפירא:</t>
        </r>
        <r>
          <rPr>
            <sz val="9"/>
            <color indexed="81"/>
            <rFont val="Tahoma"/>
            <charset val="177"/>
          </rPr>
          <t xml:space="preserve">
1 = 18-24
2 = 25-29
3 = 30-34
4 = 35-39
5 = 40-44
6 = 45-49
7 = 50-54
8 = 55-64
9 = 65+</t>
        </r>
      </text>
    </comment>
    <comment ref="D12" authorId="0" shapeId="0" xr:uid="{1A44DC3A-6F0B-470F-BE02-B5E56990A823}">
      <text>
        <r>
          <rPr>
            <b/>
            <sz val="9"/>
            <color indexed="81"/>
            <rFont val="Tahoma"/>
            <family val="2"/>
          </rPr>
          <t>יניב שפירא:</t>
        </r>
        <r>
          <rPr>
            <sz val="9"/>
            <color indexed="81"/>
            <rFont val="Tahoma"/>
            <family val="2"/>
          </rPr>
          <t xml:space="preserve">
1 = 18-22
2 = 23-29
3 = 30-39
4 = 40-49
5 = 50-59
6 = 60-69
7 = 70-79
8 = 80 ומעלה</t>
        </r>
      </text>
    </comment>
    <comment ref="D13" authorId="0" shapeId="0" xr:uid="{CAB905A7-CF5F-4695-8A5A-A3C8C08E3997}">
      <text>
        <r>
          <rPr>
            <b/>
            <sz val="9"/>
            <color indexed="81"/>
            <rFont val="Tahoma"/>
            <family val="2"/>
          </rPr>
          <t>יניב שפירא:</t>
        </r>
        <r>
          <rPr>
            <sz val="9"/>
            <color indexed="81"/>
            <rFont val="Tahoma"/>
            <family val="2"/>
          </rPr>
          <t xml:space="preserve">
1 = male
2 = female</t>
        </r>
      </text>
    </comment>
    <comment ref="M13" authorId="0" shapeId="0" xr:uid="{1D4FBBA8-1C9E-43B7-9D5D-375E6B51801D}">
      <text>
        <r>
          <rPr>
            <b/>
            <sz val="9"/>
            <color indexed="81"/>
            <rFont val="Tahoma"/>
            <family val="2"/>
          </rPr>
          <t>יניב שפירא:</t>
        </r>
        <r>
          <rPr>
            <sz val="9"/>
            <color indexed="81"/>
            <rFont val="Tahoma"/>
            <family val="2"/>
          </rPr>
          <t xml:space="preserve">
1 = אישה
2 = גבר</t>
        </r>
      </text>
    </comment>
    <comment ref="N13" authorId="0" shapeId="0" xr:uid="{C63AE633-BB8D-47A2-972B-39DF09FADCF9}">
      <text>
        <r>
          <rPr>
            <b/>
            <sz val="9"/>
            <color indexed="81"/>
            <rFont val="Tahoma"/>
            <family val="2"/>
          </rPr>
          <t>יניב שפירא:</t>
        </r>
        <r>
          <rPr>
            <sz val="9"/>
            <color indexed="81"/>
            <rFont val="Tahoma"/>
            <family val="2"/>
          </rPr>
          <t xml:space="preserve">
1 = זכר
2 = נקבה</t>
        </r>
      </text>
    </comment>
    <comment ref="O13" authorId="0" shapeId="0" xr:uid="{56B31E09-F5CD-4A4D-8C42-DAAA49987171}">
      <text>
        <r>
          <rPr>
            <b/>
            <sz val="9"/>
            <color indexed="81"/>
            <rFont val="Tahoma"/>
            <family val="2"/>
          </rPr>
          <t>יניב שפירא:</t>
        </r>
        <r>
          <rPr>
            <sz val="9"/>
            <color indexed="81"/>
            <rFont val="Tahoma"/>
            <family val="2"/>
          </rPr>
          <t xml:space="preserve">
1 = אישה
2 = גבר</t>
        </r>
      </text>
    </comment>
    <comment ref="T13" authorId="0" shapeId="0" xr:uid="{9937028E-8B33-4B14-AD51-5C2342036208}">
      <text>
        <r>
          <rPr>
            <b/>
            <sz val="9"/>
            <color indexed="81"/>
            <rFont val="Tahoma"/>
            <charset val="177"/>
          </rPr>
          <t>יניב שפירא:</t>
        </r>
        <r>
          <rPr>
            <sz val="9"/>
            <color indexed="81"/>
            <rFont val="Tahoma"/>
            <charset val="177"/>
          </rPr>
          <t xml:space="preserve">
1 = גבר
2 = אישה</t>
        </r>
      </text>
    </comment>
    <comment ref="D14" authorId="0" shapeId="0" xr:uid="{B78FA745-7203-41F6-85C9-AF14F6375D45}">
      <text>
        <r>
          <rPr>
            <b/>
            <sz val="9"/>
            <color indexed="81"/>
            <rFont val="Tahoma"/>
            <family val="2"/>
          </rPr>
          <t>יניב שפירא:</t>
        </r>
        <r>
          <rPr>
            <sz val="9"/>
            <color indexed="81"/>
            <rFont val="Tahoma"/>
            <family val="2"/>
          </rPr>
          <t xml:space="preserve">
1 = עממית או פחות
2 = תיכונית חלקית
3 = תיכונית מלאה - ללא בגרות
4 = תיכונית מלאה - עם בגרות
5 = על תיכונית לא אקדמית
6 = תואר אקדמאי חלקי
7 = תואר ראשון
8 = תואר שני ומעלה</t>
        </r>
      </text>
    </comment>
    <comment ref="S15" authorId="0" shapeId="0" xr:uid="{A460F9AB-A7CF-4CF4-965B-DFED6A320FD7}">
      <text>
        <r>
          <rPr>
            <b/>
            <sz val="9"/>
            <color indexed="81"/>
            <rFont val="Tahoma"/>
            <family val="2"/>
          </rPr>
          <t>יניב שפירא:</t>
        </r>
        <r>
          <rPr>
            <sz val="9"/>
            <color indexed="81"/>
            <rFont val="Tahoma"/>
            <family val="2"/>
          </rPr>
          <t xml:space="preserve">
1 = לא למד בכלל
2 = עד 4 שנים
3 = 5-8
4 = 9-10
5 = 11
6 = 12
7 = 13 + (בלי תואר)
8 = בעל תואר</t>
        </r>
      </text>
    </comment>
    <comment ref="D16" authorId="0" shapeId="0" xr:uid="{5677A756-DB6D-465F-8248-D4A32287DF1F}">
      <text>
        <r>
          <rPr>
            <b/>
            <sz val="9"/>
            <color indexed="81"/>
            <rFont val="Tahoma"/>
            <family val="2"/>
          </rPr>
          <t>יניב שפירא:</t>
        </r>
        <r>
          <rPr>
            <sz val="9"/>
            <color indexed="81"/>
            <rFont val="Tahoma"/>
            <family val="2"/>
          </rPr>
          <t xml:space="preserve">
1 = yes
2 = no</t>
        </r>
      </text>
    </comment>
    <comment ref="A17" authorId="0" shapeId="0" xr:uid="{27417990-FDD7-4277-980D-B59C353C693A}">
      <text>
        <r>
          <rPr>
            <b/>
            <sz val="9"/>
            <color indexed="81"/>
            <rFont val="Tahoma"/>
            <charset val="177"/>
          </rPr>
          <t>יניב שפירא:</t>
        </r>
        <r>
          <rPr>
            <sz val="9"/>
            <color indexed="81"/>
            <rFont val="Tahoma"/>
            <charset val="177"/>
          </rPr>
          <t xml:space="preserve">
שאלה פתוחה</t>
        </r>
      </text>
    </comment>
    <comment ref="I17" authorId="0" shapeId="0" xr:uid="{6B4E86E8-CC7D-48F7-9FCB-3E848AC21E48}">
      <text>
        <r>
          <rPr>
            <b/>
            <sz val="9"/>
            <color indexed="81"/>
            <rFont val="Tahoma"/>
            <family val="2"/>
          </rPr>
          <t>יניב שפירא:</t>
        </r>
        <r>
          <rPr>
            <sz val="9"/>
            <color indexed="81"/>
            <rFont val="Tahoma"/>
            <family val="2"/>
          </rPr>
          <t xml:space="preserve">
קידוד לתשובות תחת
</t>
        </r>
        <r>
          <rPr>
            <b/>
            <sz val="9"/>
            <color indexed="81"/>
            <rFont val="Tahoma"/>
            <family val="2"/>
          </rPr>
          <t>nv176</t>
        </r>
      </text>
    </comment>
    <comment ref="AF17" authorId="0" shapeId="0" xr:uid="{6EF0EAEA-FE5A-4D9C-8CBB-299B0A6C08E8}">
      <text>
        <r>
          <rPr>
            <b/>
            <sz val="9"/>
            <color indexed="81"/>
            <rFont val="Tahoma"/>
            <charset val="177"/>
          </rPr>
          <t>יניב שפירא:</t>
        </r>
        <r>
          <rPr>
            <sz val="9"/>
            <color indexed="81"/>
            <rFont val="Tahoma"/>
            <charset val="177"/>
          </rPr>
          <t xml:space="preserve">
1 = צבר
2 = אירופה התיכונית והמזרחית
3 = אירופה הדרומית
4 = אירופה המערבית
5 = ארצות דוברות אנגלית
6 = צפון אפריקה
7 = המזרח התיכון
8 = המזרח הרחוק
9 = דרום אמריקה</t>
        </r>
      </text>
    </comment>
    <comment ref="A18" authorId="0" shapeId="0" xr:uid="{70DCCA11-9967-439F-906D-F7C596B3B03A}">
      <text>
        <r>
          <rPr>
            <b/>
            <sz val="9"/>
            <color indexed="81"/>
            <rFont val="Tahoma"/>
            <family val="2"/>
          </rPr>
          <t>יניב שפירא:</t>
        </r>
        <r>
          <rPr>
            <sz val="9"/>
            <color indexed="81"/>
            <rFont val="Tahoma"/>
            <family val="2"/>
          </rPr>
          <t xml:space="preserve">
יהודים בלבד</t>
        </r>
      </text>
    </comment>
    <comment ref="D18" authorId="0" shapeId="0" xr:uid="{F1831827-976C-47C9-B2F0-AC42AF993715}">
      <text>
        <r>
          <rPr>
            <b/>
            <sz val="9"/>
            <color indexed="81"/>
            <rFont val="Tahoma"/>
            <family val="2"/>
          </rPr>
          <t>יניב שפירא:</t>
        </r>
        <r>
          <rPr>
            <sz val="9"/>
            <color indexed="81"/>
            <rFont val="Tahoma"/>
            <family val="2"/>
          </rPr>
          <t xml:space="preserve">
1 = יליד אסיה/אפריקה
2 = יליד אירופה/אמריקה
3 = יליד ברה"מ/חבר העמים
4 = יליד ישראל, אב יליד ישראל
5 = יליד ישראל, אב יליד אסיה/אפריקה
6 = יליד ישראל, אב יליד אירופה/אמריקה
7 = יליד ישראל, אב יליד בהר"מ/חבר העמים
8 = מסרב להשיב</t>
        </r>
      </text>
    </comment>
    <comment ref="F18" authorId="0" shapeId="0" xr:uid="{38E8B46A-66F6-49AD-B4AC-7EBE0B5A1216}">
      <text>
        <r>
          <rPr>
            <b/>
            <sz val="9"/>
            <color indexed="81"/>
            <rFont val="Tahoma"/>
            <family val="2"/>
          </rPr>
          <t>יניב שפירא:</t>
        </r>
        <r>
          <rPr>
            <sz val="9"/>
            <color indexed="81"/>
            <rFont val="Tahoma"/>
            <family val="2"/>
          </rPr>
          <t xml:space="preserve">
1 = ישראל
2 = אסיה או אפריקה
3 = אירופה או אמריקה
4 = בהר"מ/חבר העמים</t>
        </r>
      </text>
    </comment>
    <comment ref="L18" authorId="0" shapeId="0" xr:uid="{B5C4D1AC-0853-4348-8C09-76BCC447B3E5}">
      <text>
        <r>
          <rPr>
            <b/>
            <sz val="9"/>
            <color indexed="81"/>
            <rFont val="Tahoma"/>
            <family val="2"/>
          </rPr>
          <t>יניב שפירא:</t>
        </r>
        <r>
          <rPr>
            <sz val="9"/>
            <color indexed="81"/>
            <rFont val="Tahoma"/>
            <family val="2"/>
          </rPr>
          <t xml:space="preserve">
1 = צפון אפריקה
2 = אסיה
3 = מזרח אירופה
4 = מערב/מרכז אירופה
5 = אמריקה,אפריקה,אוסטרליה
6 = צבר, אב צבר
7 = צבר, אבא צפון אפריקה
8 = צבא, אבא אסיה
9 = צבר, אבא מזרח אירופה
10 = צבר, אבא מערב/מרכז אירופה
11 = צבר, אבא אמריקה,אפריקה,אוסטלריה</t>
        </r>
      </text>
    </comment>
    <comment ref="T18" authorId="0" shapeId="0" xr:uid="{B692E34B-63DA-47F4-98EA-9B2F55B3DCCD}">
      <text>
        <r>
          <rPr>
            <b/>
            <sz val="9"/>
            <color indexed="81"/>
            <rFont val="Tahoma"/>
            <charset val="177"/>
          </rPr>
          <t>יניב שפירא:</t>
        </r>
        <r>
          <rPr>
            <sz val="9"/>
            <color indexed="81"/>
            <rFont val="Tahoma"/>
            <charset val="177"/>
          </rPr>
          <t xml:space="preserve">
1 = ישראל-ישראל
2 = ישראל- אסיה/אפריקה
3 = ישראל- אירופה/אמריקה
4 = אסיה/אפריקה-אסיה/אפריקה
5 = אירופה/אמריקה- אירופה/אמריקה
6 = כל צירוף אחר</t>
        </r>
      </text>
    </comment>
    <comment ref="AF18" authorId="0" shapeId="0" xr:uid="{41A1AC4D-6D40-49CD-9209-12F889986931}">
      <text>
        <r>
          <rPr>
            <b/>
            <sz val="9"/>
            <color indexed="81"/>
            <rFont val="Tahoma"/>
            <charset val="177"/>
          </rPr>
          <t>יניב שפירא:</t>
        </r>
        <r>
          <rPr>
            <sz val="9"/>
            <color indexed="81"/>
            <rFont val="Tahoma"/>
            <charset val="177"/>
          </rPr>
          <t xml:space="preserve">
1 = אסיה וצפון אפריקה
2 = אירופה ואנגלו-סכסיות
3 = ישראל והאב מאסיה צפון אפריקה
4 = ישראל והאב אירופה או האנגלו-סכסיות
5 = ישראל וגם האב ישראל</t>
        </r>
      </text>
    </comment>
    <comment ref="A19" authorId="0" shapeId="0" xr:uid="{58F50A0F-615A-4D12-B5FC-6752EC7909B3}">
      <text>
        <r>
          <rPr>
            <b/>
            <sz val="9"/>
            <color indexed="81"/>
            <rFont val="Tahoma"/>
            <family val="2"/>
          </rPr>
          <t>יניב שפירא:</t>
        </r>
        <r>
          <rPr>
            <sz val="9"/>
            <color indexed="81"/>
            <rFont val="Tahoma"/>
            <family val="2"/>
          </rPr>
          <t xml:space="preserve">
יהודים בלבד</t>
        </r>
      </text>
    </comment>
    <comment ref="Q19" authorId="0" shapeId="0" xr:uid="{93535A76-8848-4AD0-9AE1-AE9105589293}">
      <text>
        <r>
          <rPr>
            <b/>
            <sz val="9"/>
            <color indexed="81"/>
            <rFont val="Tahoma"/>
            <family val="2"/>
          </rPr>
          <t>יניב שפירא:</t>
        </r>
        <r>
          <rPr>
            <sz val="9"/>
            <color indexed="81"/>
            <rFont val="Tahoma"/>
            <family val="2"/>
          </rPr>
          <t xml:space="preserve">
1 = יליד הארץ
2 = לפני 1948
3 = 1948-1954
4 = 1955-1960
5 = 61-66
6 = 67-72
7 = 73-77
8 = 78-83
9 = 1984 ומעלה</t>
        </r>
      </text>
    </comment>
    <comment ref="T19" authorId="0" shapeId="0" xr:uid="{CCF2D386-B62D-4C3F-9DEA-8805A0F58746}">
      <text>
        <r>
          <rPr>
            <b/>
            <sz val="9"/>
            <color indexed="81"/>
            <rFont val="Tahoma"/>
            <charset val="177"/>
          </rPr>
          <t>יניב שפירא:</t>
        </r>
        <r>
          <rPr>
            <sz val="9"/>
            <color indexed="81"/>
            <rFont val="Tahoma"/>
            <charset val="177"/>
          </rPr>
          <t xml:space="preserve">
1 = יליד הארץ
2 = לפני 1948
3 = 1948-1954
4 = 1955-1960
5 = 61-66
6 = 67-72
7 = 73-77
8 = 78-79
9 = 1980 ואלך</t>
        </r>
      </text>
    </comment>
    <comment ref="A20" authorId="0" shapeId="0" xr:uid="{E869B75E-3A1B-4781-A8D9-FBBD9E2F8895}">
      <text>
        <r>
          <rPr>
            <b/>
            <sz val="9"/>
            <color indexed="81"/>
            <rFont val="Tahoma"/>
            <family val="2"/>
          </rPr>
          <t>יניב שפירא:</t>
        </r>
        <r>
          <rPr>
            <sz val="9"/>
            <color indexed="81"/>
            <rFont val="Tahoma"/>
            <family val="2"/>
          </rPr>
          <t xml:space="preserve">
יהודים בלבד</t>
        </r>
      </text>
    </comment>
    <comment ref="B20" authorId="1" shapeId="0" xr:uid="{97E9272A-FE87-401A-B624-1C5263355164}">
      <text>
        <r>
          <rPr>
            <b/>
            <sz val="9"/>
            <color indexed="81"/>
            <rFont val="Tahoma"/>
            <family val="2"/>
          </rPr>
          <t>adi:</t>
        </r>
        <r>
          <rPr>
            <sz val="9"/>
            <color indexed="81"/>
            <rFont val="Tahoma"/>
            <family val="2"/>
          </rPr>
          <t xml:space="preserve">
1 = אשכנזי
2 = ספרדי
3 = מזרחי
4 = אחר (פרט):_____</t>
        </r>
      </text>
    </comment>
    <comment ref="D20" authorId="0" shapeId="0" xr:uid="{8F6156C1-5EFD-4ADE-89A3-B849B07D11A8}">
      <text>
        <r>
          <rPr>
            <b/>
            <sz val="9"/>
            <color indexed="81"/>
            <rFont val="Tahoma"/>
            <family val="2"/>
          </rPr>
          <t>יניב שפירא:</t>
        </r>
        <r>
          <rPr>
            <sz val="9"/>
            <color indexed="81"/>
            <rFont val="Tahoma"/>
            <family val="2"/>
          </rPr>
          <t xml:space="preserve">
1 = אשכנזי
2 = ספרדי
3 = מזרחי
4 = אחר
5 = מעורב
6 = לא זה ולא זה, לא מגדיר את עצמי לפי מוצא עדתי</t>
        </r>
      </text>
    </comment>
    <comment ref="N20" authorId="0" shapeId="0" xr:uid="{F625CBF7-2F0A-42CF-8204-CED969CAA35C}">
      <text>
        <r>
          <rPr>
            <b/>
            <sz val="9"/>
            <color indexed="81"/>
            <rFont val="Tahoma"/>
            <family val="2"/>
          </rPr>
          <t>יניב שפירא:</t>
        </r>
        <r>
          <rPr>
            <sz val="9"/>
            <color indexed="81"/>
            <rFont val="Tahoma"/>
            <family val="2"/>
          </rPr>
          <t xml:space="preserve">
1 = אשכנזי
2 = ספרדי
3 = לא זה ולא זה</t>
        </r>
      </text>
    </comment>
    <comment ref="O20" authorId="0" shapeId="0" xr:uid="{8E5D75EA-39F0-4E47-835B-FA67C81934AF}">
      <text>
        <r>
          <rPr>
            <b/>
            <sz val="9"/>
            <color indexed="81"/>
            <rFont val="Tahoma"/>
            <family val="2"/>
          </rPr>
          <t>יניב שפירא:</t>
        </r>
        <r>
          <rPr>
            <sz val="9"/>
            <color indexed="81"/>
            <rFont val="Tahoma"/>
            <family val="2"/>
          </rPr>
          <t xml:space="preserve">
1 = אשכנזי
2 = ספרדי
3 = לא זה ולא זה
4 = שניהם</t>
        </r>
      </text>
    </comment>
    <comment ref="P20" authorId="0" shapeId="0" xr:uid="{FA908CA1-AD7C-4AF3-A436-81A563D943E1}">
      <text>
        <r>
          <rPr>
            <b/>
            <sz val="9"/>
            <color indexed="81"/>
            <rFont val="Tahoma"/>
            <charset val="177"/>
          </rPr>
          <t>יניב שפירא:</t>
        </r>
        <r>
          <rPr>
            <sz val="9"/>
            <color indexed="81"/>
            <rFont val="Tahoma"/>
            <charset val="177"/>
          </rPr>
          <t xml:space="preserve">
1 = אשכנזי
2 = ספרדי
3 = לא זה ולא זה</t>
        </r>
      </text>
    </comment>
    <comment ref="Q20" authorId="0" shapeId="0" xr:uid="{75678FB8-6E78-4BEE-A5F4-F686AFEBE15F}">
      <text>
        <r>
          <rPr>
            <b/>
            <sz val="9"/>
            <color indexed="81"/>
            <rFont val="Tahoma"/>
            <family val="2"/>
          </rPr>
          <t>יניב שפירא:</t>
        </r>
        <r>
          <rPr>
            <sz val="9"/>
            <color indexed="81"/>
            <rFont val="Tahoma"/>
            <family val="2"/>
          </rPr>
          <t xml:space="preserve">
1 = אשכנזי
2 = ספרדי
3 = לא זה ולא זה
4 = שניהם</t>
        </r>
      </text>
    </comment>
    <comment ref="S20" authorId="0" shapeId="0" xr:uid="{7A8A3180-CD88-4C42-A0FD-6F3092EA9B06}">
      <text>
        <r>
          <rPr>
            <b/>
            <sz val="9"/>
            <color indexed="81"/>
            <rFont val="Tahoma"/>
            <family val="2"/>
          </rPr>
          <t>יניב שפירא:</t>
        </r>
        <r>
          <rPr>
            <sz val="9"/>
            <color indexed="81"/>
            <rFont val="Tahoma"/>
            <family val="2"/>
          </rPr>
          <t xml:space="preserve">
1 = אשכנזי
2 = ספרדי
3 = לא זה ולא זה</t>
        </r>
      </text>
    </comment>
    <comment ref="L21" authorId="0" shapeId="0" xr:uid="{F8D26E99-F312-4B6B-AD56-E06A9164AD9F}">
      <text>
        <r>
          <rPr>
            <b/>
            <sz val="9"/>
            <color indexed="81"/>
            <rFont val="Tahoma"/>
            <family val="2"/>
          </rPr>
          <t>יניב שפירא:</t>
        </r>
        <r>
          <rPr>
            <sz val="9"/>
            <color indexed="81"/>
            <rFont val="Tahoma"/>
            <family val="2"/>
          </rPr>
          <t xml:space="preserve">
1 = כן
2 = לא</t>
        </r>
      </text>
    </comment>
    <comment ref="B22" authorId="1" shapeId="0" xr:uid="{17BAA417-A06E-4A2F-9FE1-F51DF3B52124}">
      <text>
        <r>
          <rPr>
            <b/>
            <sz val="9"/>
            <color indexed="81"/>
            <rFont val="Tahoma"/>
            <family val="2"/>
          </rPr>
          <t>adi:</t>
        </r>
        <r>
          <rPr>
            <sz val="9"/>
            <color indexed="81"/>
            <rFont val="Tahoma"/>
            <family val="2"/>
          </rPr>
          <t xml:space="preserve">
1 = ישראלי
2 = יהודי (לערבים: פלסטיני)
3 = העדה שלי (לערבים: הדת שלי)
4 = החילוניות/דתיות שלי</t>
        </r>
      </text>
    </comment>
    <comment ref="I22" authorId="0" shapeId="0" xr:uid="{DCC0D34D-C31B-4E2A-88F7-0661C8286368}">
      <text>
        <r>
          <rPr>
            <b/>
            <sz val="9"/>
            <color indexed="81"/>
            <rFont val="Tahoma"/>
            <family val="2"/>
          </rPr>
          <t>יניב שפירא:</t>
        </r>
        <r>
          <rPr>
            <sz val="9"/>
            <color indexed="81"/>
            <rFont val="Tahoma"/>
            <family val="2"/>
          </rPr>
          <t xml:space="preserve">
רק יהודים
1 = ישראלי
2 = יהודי
3 = העדה שלי
4 = החילוניות/דתיות שלי</t>
        </r>
      </text>
    </comment>
    <comment ref="L22" authorId="0" shapeId="0" xr:uid="{03610B0E-3052-437B-907D-3AF9AF35D510}">
      <text>
        <r>
          <rPr>
            <b/>
            <sz val="9"/>
            <color indexed="81"/>
            <rFont val="Tahoma"/>
            <family val="2"/>
          </rPr>
          <t>יניב שפירא:</t>
        </r>
        <r>
          <rPr>
            <sz val="9"/>
            <color indexed="81"/>
            <rFont val="Tahoma"/>
            <family val="2"/>
          </rPr>
          <t xml:space="preserve">
1 = ישראלי (ערבי)
2 = פלסטיני
3 = ערבי
4 = הדת שלי (מוסלמי/נוצרי/דרוזי)
5 = ישראלי (יהודי)
6 = יהודי
7 = העדה שלי
8 = החילוניות/דתיות שלי</t>
        </r>
      </text>
    </comment>
    <comment ref="M22" authorId="0" shapeId="0" xr:uid="{9798E079-92A4-499D-8036-426C8AD1373E}">
      <text>
        <r>
          <rPr>
            <b/>
            <sz val="9"/>
            <color indexed="81"/>
            <rFont val="Tahoma"/>
            <family val="2"/>
          </rPr>
          <t>יניב שפירא:</t>
        </r>
        <r>
          <rPr>
            <sz val="9"/>
            <color indexed="81"/>
            <rFont val="Tahoma"/>
            <family val="2"/>
          </rPr>
          <t xml:space="preserve">
1 = ישראלי
2 = יהודי
3 = העדה שלי
4 = חילוניות/דתיות שלי</t>
        </r>
      </text>
    </comment>
    <comment ref="A26" authorId="0" shapeId="0" xr:uid="{7368C4FF-333F-4B57-820C-368C944DA5AC}">
      <text>
        <r>
          <rPr>
            <b/>
            <sz val="9"/>
            <color indexed="81"/>
            <rFont val="Tahoma"/>
            <family val="2"/>
          </rPr>
          <t>יניב שפירא:</t>
        </r>
        <r>
          <rPr>
            <sz val="9"/>
            <color indexed="81"/>
            <rFont val="Tahoma"/>
            <family val="2"/>
          </rPr>
          <t xml:space="preserve">
יהודים בלבד</t>
        </r>
      </text>
    </comment>
    <comment ref="D26" authorId="0" shapeId="0" xr:uid="{2273BC38-3AF7-4699-9B4E-7539B5BA2244}">
      <text>
        <r>
          <rPr>
            <b/>
            <sz val="9"/>
            <color indexed="81"/>
            <rFont val="Tahoma"/>
            <family val="2"/>
          </rPr>
          <t>יניב שפירא:</t>
        </r>
        <r>
          <rPr>
            <sz val="9"/>
            <color indexed="81"/>
            <rFont val="Tahoma"/>
            <family val="2"/>
          </rPr>
          <t xml:space="preserve">
1 = לא למד
2 = למד במסגרת דתית</t>
        </r>
      </text>
    </comment>
    <comment ref="A27" authorId="0" shapeId="0" xr:uid="{838F7A77-0D76-4752-A487-44A988E2C756}">
      <text>
        <r>
          <rPr>
            <b/>
            <sz val="9"/>
            <color indexed="81"/>
            <rFont val="Tahoma"/>
            <family val="2"/>
          </rPr>
          <t>יניב שפירא:</t>
        </r>
        <r>
          <rPr>
            <sz val="9"/>
            <color indexed="81"/>
            <rFont val="Tahoma"/>
            <family val="2"/>
          </rPr>
          <t xml:space="preserve">
ב2022 הוצאה עמדה על 16,000 ₪ 
ב2019 הוצאה עמדה על 15,000 ₪ 
ב2015 ההוצאה עמדה על 14,000 ₪ </t>
        </r>
      </text>
    </comment>
    <comment ref="D27" authorId="0" shapeId="0" xr:uid="{F6741711-D713-4826-8CE0-A42F6212BBAE}">
      <text>
        <r>
          <rPr>
            <b/>
            <sz val="9"/>
            <color indexed="81"/>
            <rFont val="Tahoma"/>
            <family val="2"/>
          </rPr>
          <t>יניב שפירא:</t>
        </r>
        <r>
          <rPr>
            <sz val="9"/>
            <color indexed="81"/>
            <rFont val="Tahoma"/>
            <family val="2"/>
          </rPr>
          <t xml:space="preserve">
1 = הרבה מתחת לממוצע
2 = מעט מתחת לממוצע
3 = כמו הממוצע
4 = מעט מעל הממוצע
5 = הרבה מעל הממוצע</t>
        </r>
      </text>
    </comment>
    <comment ref="I27" authorId="0" shapeId="0" xr:uid="{D91E0D53-18ED-4111-AAD8-87A4466DF405}">
      <text>
        <r>
          <rPr>
            <b/>
            <sz val="9"/>
            <color indexed="81"/>
            <rFont val="Tahoma"/>
            <family val="2"/>
          </rPr>
          <t>יניב שפירא:</t>
        </r>
        <r>
          <rPr>
            <sz val="9"/>
            <color indexed="81"/>
            <rFont val="Tahoma"/>
            <family val="2"/>
          </rPr>
          <t xml:space="preserve">
1 = הרבה מעל הממוצע
2 = מעט מעל הממוצע
3 = כמו הממוצע
4 = מעט מתחת לממוצע
5 = הרבה מתחת לממוצע</t>
        </r>
      </text>
    </comment>
    <comment ref="S27" authorId="0" shapeId="0" xr:uid="{64B67BE4-5C50-4576-879B-A15798F9CB38}">
      <text>
        <r>
          <rPr>
            <b/>
            <sz val="9"/>
            <color indexed="81"/>
            <rFont val="Tahoma"/>
            <family val="2"/>
          </rPr>
          <t>יניב שפירא:</t>
        </r>
        <r>
          <rPr>
            <sz val="9"/>
            <color indexed="81"/>
            <rFont val="Tahoma"/>
            <family val="2"/>
          </rPr>
          <t xml:space="preserve">
1 = הרבה מתחת לממוצע
2 = מעט מתחת לממוצע
3 = כמו הממוצע
4 = מעט מעל הממוצע
5 = הרבה מעל הממוצע</t>
        </r>
      </text>
    </comment>
    <comment ref="T28" authorId="0" shapeId="0" xr:uid="{6BD40CD7-553E-4D67-8EFB-039C50E1485E}">
      <text>
        <r>
          <rPr>
            <b/>
            <sz val="9"/>
            <color indexed="81"/>
            <rFont val="Tahoma"/>
            <charset val="177"/>
          </rPr>
          <t>יניב שפירא:</t>
        </r>
        <r>
          <rPr>
            <sz val="9"/>
            <color indexed="81"/>
            <rFont val="Tahoma"/>
            <charset val="177"/>
          </rPr>
          <t xml:space="preserve">
1 = עד 1,000
2 = 1,001-1,500
3 = 1,501-2,000
4 = 2,001-2,500
5 = 2,501-3,000
6 = 3,001-4,000
7 = 4,001-5,000
8 = 5,001-6,000
9 = 6,001-7,000
10 = 7,001 +</t>
        </r>
      </text>
    </comment>
    <comment ref="T29" authorId="0" shapeId="0" xr:uid="{0F1BB5DF-D09C-4B84-B82B-02B7C33AFF2A}">
      <text>
        <r>
          <rPr>
            <b/>
            <sz val="9"/>
            <color indexed="81"/>
            <rFont val="Tahoma"/>
            <charset val="177"/>
          </rPr>
          <t>יניב שפירא:</t>
        </r>
        <r>
          <rPr>
            <sz val="9"/>
            <color indexed="81"/>
            <rFont val="Tahoma"/>
            <charset val="177"/>
          </rPr>
          <t xml:space="preserve">
1 = חדר אחד
2 = שני חדרים
3 = שלושה חדרים
4 = ארבעה חדרים
5 = חמישה חדרים
6 = שישה חדרים
7 = שבעה חדרים
8 = שמונה חדרים
9 = תשעה חדשים ויותר</t>
        </r>
      </text>
    </comment>
    <comment ref="T30" authorId="0" shapeId="0" xr:uid="{422A99C0-BC4F-4CF2-A7B2-2484782BEC57}">
      <text>
        <r>
          <rPr>
            <b/>
            <sz val="9"/>
            <color indexed="81"/>
            <rFont val="Tahoma"/>
            <charset val="177"/>
          </rPr>
          <t>יניב שפירא:</t>
        </r>
        <r>
          <rPr>
            <sz val="9"/>
            <color indexed="81"/>
            <rFont val="Tahoma"/>
            <charset val="177"/>
          </rPr>
          <t xml:space="preserve">
1 = 1
2 = 2
3 = 3
4 = 4
5 = 5
6 = 6
7 = 7
8 = 8
9 = 9+</t>
        </r>
      </text>
    </comment>
    <comment ref="AF30" authorId="0" shapeId="0" xr:uid="{3DDB672A-A27E-4447-9D2B-A772086C30B7}">
      <text>
        <r>
          <rPr>
            <b/>
            <sz val="9"/>
            <color indexed="81"/>
            <rFont val="Tahoma"/>
            <charset val="177"/>
          </rPr>
          <t>יניב שפירא:</t>
        </r>
        <r>
          <rPr>
            <sz val="9"/>
            <color indexed="81"/>
            <rFont val="Tahoma"/>
            <charset val="177"/>
          </rPr>
          <t xml:space="preserve">
מס' הילדים שגרים בבית</t>
        </r>
      </text>
    </comment>
    <comment ref="S31" authorId="0" shapeId="0" xr:uid="{A89AEB99-F4B9-49D7-94A4-2FB950AA3BC9}">
      <text>
        <r>
          <rPr>
            <b/>
            <sz val="9"/>
            <color indexed="81"/>
            <rFont val="Tahoma"/>
            <family val="2"/>
          </rPr>
          <t>יניב שפירא:</t>
        </r>
        <r>
          <rPr>
            <sz val="9"/>
            <color indexed="81"/>
            <rFont val="Tahoma"/>
            <family val="2"/>
          </rPr>
          <t xml:space="preserve">
צפיפות
מדד אחד לחדרים\נפשות</t>
        </r>
      </text>
    </comment>
    <comment ref="AF31" authorId="0" shapeId="0" xr:uid="{4BC6F649-1795-4525-B1A2-DC28064B9D33}">
      <text>
        <r>
          <rPr>
            <b/>
            <sz val="9"/>
            <color indexed="81"/>
            <rFont val="Tahoma"/>
            <charset val="177"/>
          </rPr>
          <t>יניב שפירא:</t>
        </r>
        <r>
          <rPr>
            <sz val="9"/>
            <color indexed="81"/>
            <rFont val="Tahoma"/>
            <charset val="177"/>
          </rPr>
          <t xml:space="preserve">
1 = עד ולא כולל 1
2 = 1-1.99
2 = 2-2.99
3 = 3-3.99
4 = 4+</t>
        </r>
      </text>
    </comment>
    <comment ref="D32" authorId="0" shapeId="0" xr:uid="{2CE58DD4-CECE-49D9-8482-E9030B825801}">
      <text>
        <r>
          <rPr>
            <b/>
            <sz val="9"/>
            <color indexed="81"/>
            <rFont val="Tahoma"/>
            <family val="2"/>
          </rPr>
          <t>יניב שפירא:</t>
        </r>
        <r>
          <rPr>
            <sz val="9"/>
            <color indexed="81"/>
            <rFont val="Tahoma"/>
            <family val="2"/>
          </rPr>
          <t xml:space="preserve">
1 = יהודי
2 = מוסלמי
3 = נוצרי
4 = דרוזי
5 = אחר</t>
        </r>
      </text>
    </comment>
    <comment ref="K32" authorId="0" shapeId="0" xr:uid="{858DA3F7-329D-4D43-879B-13F98B95C033}">
      <text>
        <r>
          <rPr>
            <b/>
            <sz val="9"/>
            <color indexed="81"/>
            <rFont val="Tahoma"/>
            <charset val="177"/>
          </rPr>
          <t>יניב שפירא:</t>
        </r>
        <r>
          <rPr>
            <sz val="9"/>
            <color indexed="81"/>
            <rFont val="Tahoma"/>
            <charset val="177"/>
          </rPr>
          <t xml:space="preserve">
לא ליהודים
1 = מוסלמי
2 = נוצרי
3 = דרוזי</t>
        </r>
      </text>
    </comment>
    <comment ref="L32" authorId="0" shapeId="0" xr:uid="{891395EF-EFE0-4A7C-BF5D-BB7D08BB08F6}">
      <text>
        <r>
          <rPr>
            <b/>
            <sz val="9"/>
            <color indexed="81"/>
            <rFont val="Tahoma"/>
            <family val="2"/>
          </rPr>
          <t>יניב שפירא:</t>
        </r>
        <r>
          <rPr>
            <sz val="9"/>
            <color indexed="81"/>
            <rFont val="Tahoma"/>
            <family val="2"/>
          </rPr>
          <t xml:space="preserve">
5 = מוסלמי
6 = נוצרי
7 = דרוזי</t>
        </r>
      </text>
    </comment>
    <comment ref="D33" authorId="0" shapeId="0" xr:uid="{C05976AE-7988-480E-91DF-8B950BA17633}">
      <text>
        <r>
          <rPr>
            <b/>
            <sz val="9"/>
            <color indexed="81"/>
            <rFont val="Tahoma"/>
            <family val="2"/>
          </rPr>
          <t>יניב שפירא:</t>
        </r>
        <r>
          <rPr>
            <sz val="9"/>
            <color indexed="81"/>
            <rFont val="Tahoma"/>
            <family val="2"/>
          </rPr>
          <t xml:space="preserve">
1 = דתי מאד, חרדי
2 = דתי
3 = מסורתי דתי
4 = מסורתי לא כ"כ דתי
5 = לא דתי, חילוני</t>
        </r>
      </text>
    </comment>
    <comment ref="H33" authorId="0" shapeId="0" xr:uid="{652CAC45-9029-468B-ADA5-E331B25CC102}">
      <text>
        <r>
          <rPr>
            <b/>
            <sz val="9"/>
            <color indexed="81"/>
            <rFont val="Tahoma"/>
            <family val="2"/>
          </rPr>
          <t>יניב שפירא:</t>
        </r>
        <r>
          <rPr>
            <sz val="9"/>
            <color indexed="81"/>
            <rFont val="Tahoma"/>
            <family val="2"/>
          </rPr>
          <t xml:space="preserve">
1 = חילוני
2 = מסורתי
3 = דתי
4 = חרדי</t>
        </r>
      </text>
    </comment>
    <comment ref="F34" authorId="0" shapeId="0" xr:uid="{695673B3-60DD-4D01-B0AB-53F8A60EC48D}">
      <text>
        <r>
          <rPr>
            <b/>
            <sz val="9"/>
            <color indexed="81"/>
            <rFont val="Tahoma"/>
            <family val="2"/>
          </rPr>
          <t>יניב שפירא:</t>
        </r>
        <r>
          <rPr>
            <sz val="9"/>
            <color indexed="81"/>
            <rFont val="Tahoma"/>
            <family val="2"/>
          </rPr>
          <t xml:space="preserve">
1 = נשוי
2 = חי עם בן\בת זוג קבוע\ה
3 = גרוש
4 = פרוד 
5 = אלמן
6 = רווק, מעולם לא נישא</t>
        </r>
      </text>
    </comment>
    <comment ref="O34" authorId="0" shapeId="0" xr:uid="{2594E82A-E66D-4E1F-B9A8-8C3998B21995}">
      <text>
        <r>
          <rPr>
            <b/>
            <sz val="9"/>
            <color indexed="81"/>
            <rFont val="Tahoma"/>
            <family val="2"/>
          </rPr>
          <t>יניב שפירא:</t>
        </r>
        <r>
          <rPr>
            <sz val="9"/>
            <color indexed="81"/>
            <rFont val="Tahoma"/>
            <family val="2"/>
          </rPr>
          <t xml:space="preserve">
1 = רווק
2 = נשוי
3 = גרוש
4 = אלמן</t>
        </r>
      </text>
    </comment>
    <comment ref="T34" authorId="0" shapeId="0" xr:uid="{EAE2B156-8511-4EAE-8DEA-3D840C071C80}">
      <text>
        <r>
          <rPr>
            <b/>
            <sz val="9"/>
            <color indexed="81"/>
            <rFont val="Tahoma"/>
            <charset val="177"/>
          </rPr>
          <t>יניב שפירא:</t>
        </r>
        <r>
          <rPr>
            <sz val="9"/>
            <color indexed="81"/>
            <rFont val="Tahoma"/>
            <charset val="177"/>
          </rPr>
          <t xml:space="preserve">
1 = רווק
2 = נשוי בלי ילדים
3 = נשוי עם ילד אחד
4 = נשוי עם שני ילדים
5 = נשוי עם שלושה או יותר ילדים
6 = גרוש בלי ילדים
7 = גרוש עם ילדים
8 = אלמן בלי ילדים
9 = אלמן עם ילדים</t>
        </r>
      </text>
    </comment>
    <comment ref="AD34" authorId="0" shapeId="0" xr:uid="{F3E1BEC0-B9E7-41F1-909E-94ACFD3BFEFD}">
      <text>
        <r>
          <rPr>
            <b/>
            <sz val="9"/>
            <color indexed="81"/>
            <rFont val="Tahoma"/>
            <family val="2"/>
          </rPr>
          <t>יניב שפירא:</t>
        </r>
        <r>
          <rPr>
            <sz val="9"/>
            <color indexed="81"/>
            <rFont val="Tahoma"/>
            <family val="2"/>
          </rPr>
          <t xml:space="preserve">
1 = רווק
2 = אלמן/גרוש ללא
3 = נשוי ללא
4 = אלמן/גרוש + 1/2
5 = אלמן/גרוש + 3
6 = אלמן/גרוש + 4
7 = נשוי + 1/2
8 = נשוי + 3
9 = נשוי + 4</t>
        </r>
      </text>
    </comment>
    <comment ref="AF34" authorId="0" shapeId="0" xr:uid="{0B053FEC-CA48-4226-8E49-428A816FC1CC}">
      <text>
        <r>
          <rPr>
            <b/>
            <sz val="9"/>
            <color indexed="81"/>
            <rFont val="Tahoma"/>
            <charset val="177"/>
          </rPr>
          <t>יניב שפירא:</t>
        </r>
        <r>
          <rPr>
            <sz val="9"/>
            <color indexed="81"/>
            <rFont val="Tahoma"/>
            <charset val="177"/>
          </rPr>
          <t xml:space="preserve">
1 = רווק/אלמן/גרוש
2 = נשוי</t>
        </r>
      </text>
    </comment>
    <comment ref="AH34" authorId="0" shapeId="0" xr:uid="{9EDC1832-55DB-4B25-BDC6-0FBFA9A82FA6}">
      <text>
        <r>
          <rPr>
            <b/>
            <sz val="9"/>
            <color indexed="81"/>
            <rFont val="Tahoma"/>
            <charset val="177"/>
          </rPr>
          <t>יניב שפירא:</t>
        </r>
        <r>
          <rPr>
            <sz val="9"/>
            <color indexed="81"/>
            <rFont val="Tahoma"/>
            <charset val="177"/>
          </rPr>
          <t xml:space="preserve">
1 = רווק
2 = נשוי בלי ילדים
3 = נשוי עם ילדים
4 = אלמן/גרוש בלי ילדים
5 = אלמן/גרוש עם ילדים</t>
        </r>
      </text>
    </comment>
    <comment ref="F35" authorId="0" shapeId="0" xr:uid="{7CF45AC0-76C6-4FE2-B6D5-EDD4F526B8F1}">
      <text>
        <r>
          <rPr>
            <b/>
            <sz val="9"/>
            <color indexed="81"/>
            <rFont val="Tahoma"/>
            <family val="2"/>
          </rPr>
          <t>יניב שפירא:</t>
        </r>
        <r>
          <rPr>
            <sz val="9"/>
            <color indexed="81"/>
            <rFont val="Tahoma"/>
            <family val="2"/>
          </rPr>
          <t xml:space="preserve">
1 = אתה כלל לא שומר על המסורת
2 = אתה שומר במקצת על המסורת
3 = אתה שומר במידה רבה על המסורת
4 = אתה שומר על המסורת על כל דקדוקיה</t>
        </r>
      </text>
    </comment>
    <comment ref="M35" authorId="0" shapeId="0" xr:uid="{AB1D15F6-7B18-4C30-829B-9F68A8D42F96}">
      <text>
        <r>
          <rPr>
            <b/>
            <sz val="9"/>
            <color indexed="81"/>
            <rFont val="Tahoma"/>
            <family val="2"/>
          </rPr>
          <t>יניב שפירא:</t>
        </r>
        <r>
          <rPr>
            <sz val="9"/>
            <color indexed="81"/>
            <rFont val="Tahoma"/>
            <family val="2"/>
          </rPr>
          <t xml:space="preserve">
1 = שומר על המסורת על כל דקדוקיה
2 = שומר במידה רבה
3 = שומר במקצת
4 = לא שומר כלל</t>
        </r>
      </text>
    </comment>
    <comment ref="T36" authorId="0" shapeId="0" xr:uid="{8B1D33A9-09FD-4322-BFE6-A5C0284EF254}">
      <text>
        <r>
          <rPr>
            <b/>
            <sz val="9"/>
            <color indexed="81"/>
            <rFont val="Tahoma"/>
            <charset val="177"/>
          </rPr>
          <t>יניב שפירא:</t>
        </r>
        <r>
          <rPr>
            <sz val="9"/>
            <color indexed="81"/>
            <rFont val="Tahoma"/>
            <charset val="177"/>
          </rPr>
          <t xml:space="preserve">
1 = כן
2 = לא</t>
        </r>
      </text>
    </comment>
    <comment ref="T37" authorId="0" shapeId="0" xr:uid="{2B7B84A0-B135-4320-805D-6C95D289E2CE}">
      <text>
        <r>
          <rPr>
            <b/>
            <sz val="9"/>
            <color indexed="81"/>
            <rFont val="Tahoma"/>
            <charset val="177"/>
          </rPr>
          <t>יניב שפירא:</t>
        </r>
        <r>
          <rPr>
            <sz val="9"/>
            <color indexed="81"/>
            <rFont val="Tahoma"/>
            <charset val="177"/>
          </rPr>
          <t xml:space="preserve">
1 = כן 
2 = לא</t>
        </r>
      </text>
    </comment>
    <comment ref="T38" authorId="0" shapeId="0" xr:uid="{5A5D0E59-232C-4916-904D-7AD59FB052B3}">
      <text>
        <r>
          <rPr>
            <b/>
            <sz val="9"/>
            <color indexed="81"/>
            <rFont val="Tahoma"/>
            <charset val="177"/>
          </rPr>
          <t>יניב שפירא:</t>
        </r>
        <r>
          <rPr>
            <sz val="9"/>
            <color indexed="81"/>
            <rFont val="Tahoma"/>
            <charset val="177"/>
          </rPr>
          <t xml:space="preserve">
1 = כל יום
2 = כמעט כל שבת וחג
3 = פעמים אחדות בשנה
4 = רק ביום כיפור
5 = אף פעם</t>
        </r>
      </text>
    </comment>
    <comment ref="F39" authorId="0" shapeId="0" xr:uid="{CF0ABF41-FFB7-4BBA-BCE7-FE7A32CC2DA5}">
      <text>
        <r>
          <rPr>
            <b/>
            <sz val="9"/>
            <color indexed="81"/>
            <rFont val="Tahoma"/>
            <family val="2"/>
          </rPr>
          <t>יניב שפירא:</t>
        </r>
        <r>
          <rPr>
            <sz val="9"/>
            <color indexed="81"/>
            <rFont val="Tahoma"/>
            <family val="2"/>
          </rPr>
          <t xml:space="preserve">
1 = ישראל
2 = אסיה או אפריקה
3 = אירופה או אמריקה
4 = ברה"מ/חבר העמים</t>
        </r>
      </text>
    </comment>
    <comment ref="I39" authorId="0" shapeId="0" xr:uid="{536490B4-5890-462E-8DF5-D49FA7211B6E}">
      <text>
        <r>
          <rPr>
            <b/>
            <sz val="9"/>
            <color indexed="81"/>
            <rFont val="Tahoma"/>
            <family val="2"/>
          </rPr>
          <t>יניב שפירא:</t>
        </r>
        <r>
          <rPr>
            <sz val="9"/>
            <color indexed="81"/>
            <rFont val="Tahoma"/>
            <family val="2"/>
          </rPr>
          <t xml:space="preserve">
שאלה פתוחה
קידוד תחת
nv179</t>
        </r>
      </text>
    </comment>
    <comment ref="J39" authorId="0" shapeId="0" xr:uid="{622FE363-2C05-4BE4-9E54-8CA09E2BDD03}">
      <text>
        <r>
          <rPr>
            <b/>
            <sz val="9"/>
            <color indexed="81"/>
            <rFont val="Tahoma"/>
            <family val="2"/>
          </rPr>
          <t>יניב שפירא:</t>
        </r>
        <r>
          <rPr>
            <sz val="9"/>
            <color indexed="81"/>
            <rFont val="Tahoma"/>
            <family val="2"/>
          </rPr>
          <t xml:space="preserve">
שאלה פתוחה
לא לערבים</t>
        </r>
      </text>
    </comment>
    <comment ref="AF39" authorId="0" shapeId="0" xr:uid="{49EF2277-954F-423F-90F9-0A79809EB269}">
      <text>
        <r>
          <rPr>
            <b/>
            <sz val="9"/>
            <color indexed="81"/>
            <rFont val="Tahoma"/>
            <charset val="177"/>
          </rPr>
          <t>יניב שפירא:</t>
        </r>
        <r>
          <rPr>
            <sz val="9"/>
            <color indexed="81"/>
            <rFont val="Tahoma"/>
            <charset val="177"/>
          </rPr>
          <t xml:space="preserve">
1 = צבר
2 = אירופה התיכונית והמזרחית
3 = אירופה הדרומית
4 = אירופה המערבית
5 = ארצות דוברות אנגלית
6 = צפון אפריקה
7 = המזרח התיכון
8 = המזרח הרחוק
9 = דרום אמריקה</t>
        </r>
      </text>
    </comment>
    <comment ref="I40" authorId="0" shapeId="0" xr:uid="{FBE0293B-39A9-47F9-A2ED-93E11FD5ECFC}">
      <text>
        <r>
          <rPr>
            <b/>
            <sz val="9"/>
            <color indexed="81"/>
            <rFont val="Tahoma"/>
            <family val="2"/>
          </rPr>
          <t>יניב שפירא:</t>
        </r>
        <r>
          <rPr>
            <sz val="9"/>
            <color indexed="81"/>
            <rFont val="Tahoma"/>
            <family val="2"/>
          </rPr>
          <t xml:space="preserve">
שאלה פתוחה
קידוד תחת
 nv180
</t>
        </r>
      </text>
    </comment>
    <comment ref="J40" authorId="0" shapeId="0" xr:uid="{D98530D4-5210-4E50-A565-CE2921ED192A}">
      <text>
        <r>
          <rPr>
            <b/>
            <sz val="9"/>
            <color indexed="81"/>
            <rFont val="Tahoma"/>
            <family val="2"/>
          </rPr>
          <t>יניב שפירא:</t>
        </r>
        <r>
          <rPr>
            <sz val="9"/>
            <color indexed="81"/>
            <rFont val="Tahoma"/>
            <family val="2"/>
          </rPr>
          <t xml:space="preserve">
שאלה פתוחה
לא לערבים</t>
        </r>
      </text>
    </comment>
    <comment ref="AF40" authorId="0" shapeId="0" xr:uid="{CC2AE3BA-EECD-4249-A235-9D85919BAD85}">
      <text>
        <r>
          <rPr>
            <b/>
            <sz val="9"/>
            <color indexed="81"/>
            <rFont val="Tahoma"/>
            <charset val="177"/>
          </rPr>
          <t>יניב שפירא:</t>
        </r>
        <r>
          <rPr>
            <sz val="9"/>
            <color indexed="81"/>
            <rFont val="Tahoma"/>
            <charset val="177"/>
          </rPr>
          <t xml:space="preserve">
1 = צבר
2 = אירופה התיכונית והמזרחית
3 = אירופה הדרומית
4 = אירופה המערבית
5 = ארצות דוברות אנגלית
6 = צפון אפריקה
7 = המזרח התיכון
8 = המזרח הרחוק
9 = דרום אמריקה</t>
        </r>
      </text>
    </comment>
    <comment ref="M41" authorId="0" shapeId="0" xr:uid="{754F43A6-AA88-43B8-B7E7-3E424460EDA3}">
      <text>
        <r>
          <rPr>
            <b/>
            <sz val="9"/>
            <color indexed="81"/>
            <rFont val="Tahoma"/>
            <family val="2"/>
          </rPr>
          <t>יניב שפירא:</t>
        </r>
        <r>
          <rPr>
            <sz val="9"/>
            <color indexed="81"/>
            <rFont val="Tahoma"/>
            <family val="2"/>
          </rPr>
          <t xml:space="preserve">
1 = כן
2 = לא</t>
        </r>
      </text>
    </comment>
    <comment ref="G42" authorId="0" shapeId="0" xr:uid="{37A84914-140A-4244-9474-62363FBDAF30}">
      <text>
        <r>
          <rPr>
            <b/>
            <sz val="9"/>
            <color indexed="81"/>
            <rFont val="Tahoma"/>
            <family val="2"/>
          </rPr>
          <t>יניב שפירא:</t>
        </r>
        <r>
          <rPr>
            <sz val="9"/>
            <color indexed="81"/>
            <rFont val="Tahoma"/>
            <family val="2"/>
          </rPr>
          <t xml:space="preserve">
1 = שכיר
2 = עצמאי
3 = פנסיונר
4 = עקרת בית
5 = חייל/תלמיד/סטודנט
6 = מחפש עבודה
7 = אחר</t>
        </r>
      </text>
    </comment>
    <comment ref="M42" authorId="0" shapeId="0" xr:uid="{553C470D-876D-44CA-8DE2-26D1CE5F7C9C}">
      <text>
        <r>
          <rPr>
            <b/>
            <sz val="9"/>
            <color indexed="81"/>
            <rFont val="Tahoma"/>
            <family val="2"/>
          </rPr>
          <t>יניב שפירא:</t>
        </r>
        <r>
          <rPr>
            <sz val="9"/>
            <color indexed="81"/>
            <rFont val="Tahoma"/>
            <family val="2"/>
          </rPr>
          <t xml:space="preserve">
1 = שכיר פועל
2 = שכיר פקיד
3 = שכיר מנהל
4 = עצמאי קטן
5 = עצמאי בעל חברה</t>
        </r>
      </text>
    </comment>
    <comment ref="O42" authorId="0" shapeId="0" xr:uid="{F3A366FD-46DB-45A6-A1E6-C6A1B598A988}">
      <text>
        <r>
          <rPr>
            <b/>
            <sz val="9"/>
            <color indexed="81"/>
            <rFont val="Tahoma"/>
            <family val="2"/>
          </rPr>
          <t>יניב שפירא:</t>
        </r>
        <r>
          <rPr>
            <sz val="9"/>
            <color indexed="81"/>
            <rFont val="Tahoma"/>
            <family val="2"/>
          </rPr>
          <t xml:space="preserve">
1 = שכיר פועל
2 = שכיר פקיד
3 = שכיר מנהל
4 = עצמאי קטן
5 = עצמאי בעל חברה
6 = לא עובד</t>
        </r>
      </text>
    </comment>
    <comment ref="T42" authorId="0" shapeId="0" xr:uid="{A48387EE-0FDF-43B3-A20D-3A4009D50792}">
      <text>
        <r>
          <rPr>
            <b/>
            <sz val="9"/>
            <color indexed="81"/>
            <rFont val="Tahoma"/>
            <charset val="177"/>
          </rPr>
          <t>יניב שפירא:</t>
        </r>
        <r>
          <rPr>
            <sz val="9"/>
            <color indexed="81"/>
            <rFont val="Tahoma"/>
            <charset val="177"/>
          </rPr>
          <t xml:space="preserve">
1 = שכיר
2 = עצמאי
3 = חבר קואופרטיב
4 = פנסיונר
5 = עקרת בית
6 = חייל/תלמיד/סטודנט
7 = אחר שלא מועסק</t>
        </r>
      </text>
    </comment>
    <comment ref="W42" authorId="0" shapeId="0" xr:uid="{77992EBE-3132-499F-ABC5-4599CDE6B699}">
      <text>
        <r>
          <rPr>
            <b/>
            <sz val="9"/>
            <color indexed="81"/>
            <rFont val="Tahoma"/>
            <charset val="177"/>
          </rPr>
          <t>יניב שפירא:</t>
        </r>
        <r>
          <rPr>
            <sz val="9"/>
            <color indexed="81"/>
            <rFont val="Tahoma"/>
            <charset val="177"/>
          </rPr>
          <t xml:space="preserve">
1 = שכיר
2 = עצמאי
3 = לא מועסק</t>
        </r>
      </text>
    </comment>
    <comment ref="AE42" authorId="0" shapeId="0" xr:uid="{3A309A40-7AC9-4E95-A7AD-FB5A1C964F70}">
      <text>
        <r>
          <rPr>
            <b/>
            <sz val="9"/>
            <color indexed="81"/>
            <rFont val="Tahoma"/>
            <family val="2"/>
          </rPr>
          <t>יניב שפירא:</t>
        </r>
        <r>
          <rPr>
            <sz val="9"/>
            <color indexed="81"/>
            <rFont val="Tahoma"/>
            <family val="2"/>
          </rPr>
          <t xml:space="preserve">
1 = שכיר
2 = עצמאי - מעביד
3 = עצמאי - לא מעסיק אחרים
4 = חבר קואופרטיב
5 = אחר
6 = מחפש עבודה
7 = עקרת בית
8 = פנסיונר</t>
        </r>
      </text>
    </comment>
    <comment ref="V43" authorId="0" shapeId="0" xr:uid="{956EBDCD-A784-44D9-8D70-FF8FDF5F08D2}">
      <text>
        <r>
          <rPr>
            <b/>
            <sz val="9"/>
            <color indexed="81"/>
            <rFont val="Tahoma"/>
            <charset val="177"/>
          </rPr>
          <t>יניב שפירא:</t>
        </r>
        <r>
          <rPr>
            <sz val="9"/>
            <color indexed="81"/>
            <rFont val="Tahoma"/>
            <charset val="177"/>
          </rPr>
          <t xml:space="preserve">
1 = שכיר
2 = עצמאי
3 = חבר קואופרטיב
4 = פנסיונר
5 = עקרת בית
6 = חייל/תלמיד/סטודנט
7 = אחר שלא מועסק</t>
        </r>
      </text>
    </comment>
    <comment ref="W43" authorId="0" shapeId="0" xr:uid="{8DCE9152-A1F1-4A55-BC72-644EA0B2CAD8}">
      <text>
        <r>
          <rPr>
            <b/>
            <sz val="9"/>
            <color indexed="81"/>
            <rFont val="Tahoma"/>
            <charset val="177"/>
          </rPr>
          <t>יניב שפירא:</t>
        </r>
        <r>
          <rPr>
            <sz val="9"/>
            <color indexed="81"/>
            <rFont val="Tahoma"/>
            <charset val="177"/>
          </rPr>
          <t xml:space="preserve">
1 = שכיר
2 = עצמאי
3 = לא מועסק
4 = אין בן/בת זוג</t>
        </r>
      </text>
    </comment>
    <comment ref="AF44" authorId="0" shapeId="0" xr:uid="{9A26D285-9904-4C8E-A99E-5F66745E5420}">
      <text>
        <r>
          <rPr>
            <b/>
            <sz val="9"/>
            <color indexed="81"/>
            <rFont val="Tahoma"/>
            <charset val="177"/>
          </rPr>
          <t>יניב שפירא:</t>
        </r>
        <r>
          <rPr>
            <sz val="9"/>
            <color indexed="81"/>
            <rFont val="Tahoma"/>
            <charset val="177"/>
          </rPr>
          <t xml:space="preserve">
1 = צבר
2 = אירופה התיכונית והמזרחית
3 = אירופה הדרומית
4 = אירופה המערבית
5 = ארצות דוברות אנגלית
6 = צפון אפריקה
7 = המזרח התיכון
8 = המזרח הרחוק
9 = דרום אמריקה</t>
        </r>
      </text>
    </comment>
    <comment ref="AF45" authorId="0" shapeId="0" xr:uid="{A95E5B94-60AC-44D7-8D92-82C2FFCEEBB0}">
      <text>
        <r>
          <rPr>
            <b/>
            <sz val="9"/>
            <color indexed="81"/>
            <rFont val="Tahoma"/>
            <charset val="177"/>
          </rPr>
          <t>יניב שפירא:</t>
        </r>
        <r>
          <rPr>
            <sz val="9"/>
            <color indexed="81"/>
            <rFont val="Tahoma"/>
            <charset val="177"/>
          </rPr>
          <t xml:space="preserve">
1 = לא למד כלל
2 = עממי חלקי
3 = סיים עממי
4 = תיכון חלקי
5 = סיים תיכון
6 = גבוהה חלקית
7 = ב.א.
8 = תואר שני ומעלה</t>
        </r>
      </text>
    </comment>
    <comment ref="A46" authorId="0" shapeId="0" xr:uid="{83162F25-CEBB-4C88-9C6E-992A784CD175}">
      <text>
        <r>
          <rPr>
            <b/>
            <sz val="9"/>
            <color indexed="81"/>
            <rFont val="Tahoma"/>
            <family val="2"/>
          </rPr>
          <t>יניב שפירא:</t>
        </r>
        <r>
          <rPr>
            <sz val="9"/>
            <color indexed="81"/>
            <rFont val="Tahoma"/>
            <family val="2"/>
          </rPr>
          <t xml:space="preserve">
רק למי שענה שעובד</t>
        </r>
      </text>
    </comment>
    <comment ref="G46" authorId="0" shapeId="0" xr:uid="{BD252AEA-22B8-4141-9A47-661B728A2633}">
      <text>
        <r>
          <rPr>
            <b/>
            <sz val="9"/>
            <color indexed="81"/>
            <rFont val="Tahoma"/>
            <family val="2"/>
          </rPr>
          <t>יניב שפירא:</t>
        </r>
        <r>
          <rPr>
            <sz val="9"/>
            <color indexed="81"/>
            <rFont val="Tahoma"/>
            <family val="2"/>
          </rPr>
          <t xml:space="preserve">
1 = משרה מלאה
2 = משרה חלקית</t>
        </r>
      </text>
    </comment>
    <comment ref="AA47" authorId="0" shapeId="0" xr:uid="{86B618C8-9C6D-4452-978C-F305DDCD7E5D}">
      <text>
        <r>
          <rPr>
            <b/>
            <sz val="9"/>
            <color indexed="81"/>
            <rFont val="Tahoma"/>
            <charset val="177"/>
          </rPr>
          <t>יניב שפירא:</t>
        </r>
        <r>
          <rPr>
            <sz val="9"/>
            <color indexed="81"/>
            <rFont val="Tahoma"/>
            <charset val="177"/>
          </rPr>
          <t xml:space="preserve">
1 = מקצוע חופשי שדורש השכלה אקדמית
2 = מקצוע חופשי שלא דורש הכשלה אקדמית
3 = פקיד או בעל עסק עם 11+ עובדים
4 = פקיד או בעל עסק עם 3-10 עובדים
5 = פקיד או בעל עסק עם 0-2 עובדים
6 = פועל מקצועי
7 = פועל לא מקצועי (רוכל)
8 = סטודנט
9 = עקר בית
0 = לא עובד</t>
        </r>
      </text>
    </comment>
    <comment ref="AG47" authorId="0" shapeId="0" xr:uid="{6EA30B3F-C781-4B6B-A635-140ACFE9E721}">
      <text>
        <r>
          <rPr>
            <b/>
            <sz val="9"/>
            <color indexed="81"/>
            <rFont val="Tahoma"/>
            <family val="2"/>
          </rPr>
          <t>יניב שפירא:</t>
        </r>
        <r>
          <rPr>
            <sz val="9"/>
            <color indexed="81"/>
            <rFont val="Tahoma"/>
            <family val="2"/>
          </rPr>
          <t xml:space="preserve">
1 = מקצוע חופשי
2 = מנהל/פקיד
3 = סוחר
4 = חקלאי
5 = עובד תחבורה
6 = בנייה
7 = בעל מלאכה
8 = ספורט/בידור
9 = לא עובד</t>
        </r>
      </text>
    </comment>
    <comment ref="G48" authorId="0" shapeId="0" xr:uid="{BD2B8053-9B7D-432E-9DB8-C5A34FABDB9F}">
      <text>
        <r>
          <rPr>
            <b/>
            <sz val="9"/>
            <color indexed="81"/>
            <rFont val="Tahoma"/>
            <family val="2"/>
          </rPr>
          <t>יניב שפירא:</t>
        </r>
        <r>
          <rPr>
            <sz val="9"/>
            <color indexed="81"/>
            <rFont val="Tahoma"/>
            <family val="2"/>
          </rPr>
          <t xml:space="preserve">
1 = מגזר ציבורי
2 = מגזר פרטי/חברה פרטית</t>
        </r>
      </text>
    </comment>
    <comment ref="I49" authorId="0" shapeId="0" xr:uid="{32CEEC66-005F-4AB7-B966-2B3A1FE25B4D}">
      <text>
        <r>
          <rPr>
            <b/>
            <sz val="9"/>
            <color indexed="81"/>
            <rFont val="Tahoma"/>
            <family val="2"/>
          </rPr>
          <t>יניב שפירא:</t>
        </r>
        <r>
          <rPr>
            <sz val="9"/>
            <color indexed="81"/>
            <rFont val="Tahoma"/>
            <family val="2"/>
          </rPr>
          <t xml:space="preserve">
1 = כלל לא מודאג
2 = מודרג במקצת
3 = מודאג מאוד
4 = איבדתי את מקום העבודה שלי לאחרונה ואני מחפש עבודה
5 = אינני עובד ואינני מחפש עבודה</t>
        </r>
      </text>
    </comment>
    <comment ref="F50" authorId="0" shapeId="0" xr:uid="{47142277-BA00-4C75-B891-21C44E7491E5}">
      <text>
        <r>
          <rPr>
            <b/>
            <sz val="9"/>
            <color indexed="81"/>
            <rFont val="Tahoma"/>
            <charset val="177"/>
          </rPr>
          <t>יניב שפירא:</t>
        </r>
        <r>
          <rPr>
            <sz val="9"/>
            <color indexed="81"/>
            <rFont val="Tahoma"/>
            <charset val="177"/>
          </rPr>
          <t xml:space="preserve">
1 = גבוה
2 = בינוני-גבוה
3 = בינוני
4 = נמוך</t>
        </r>
      </text>
    </comment>
    <comment ref="Q50" authorId="0" shapeId="0" xr:uid="{AD757007-311E-4FFC-A27A-F73BBFB57DB9}">
      <text>
        <r>
          <rPr>
            <b/>
            <sz val="9"/>
            <color indexed="81"/>
            <rFont val="Tahoma"/>
            <family val="2"/>
          </rPr>
          <t>יניב שפירא:</t>
        </r>
        <r>
          <rPr>
            <sz val="9"/>
            <color indexed="81"/>
            <rFont val="Tahoma"/>
            <family val="2"/>
          </rPr>
          <t xml:space="preserve">
1 = גבוה
2 = בינוני-גבוה
3 = בינוני
4 = נמוך
5 = מעמד הפועלים
6 = לא משויך לשום מעמד</t>
        </r>
      </text>
    </comment>
    <comment ref="S50" authorId="0" shapeId="0" xr:uid="{A575E4AF-C4CD-4E87-AB2C-79CECF7AB555}">
      <text>
        <r>
          <rPr>
            <b/>
            <sz val="9"/>
            <color indexed="81"/>
            <rFont val="Tahoma"/>
            <family val="2"/>
          </rPr>
          <t>יניב שפירא:</t>
        </r>
        <r>
          <rPr>
            <sz val="9"/>
            <color indexed="81"/>
            <rFont val="Tahoma"/>
            <family val="2"/>
          </rPr>
          <t xml:space="preserve">
1 = מעמד גבוה
2 = מעמד בינוני
3 = מעמד פועלים
4 = מעמד נמוך
5 = לא שייף לאף מעמד</t>
        </r>
      </text>
    </comment>
    <comment ref="AF50" authorId="0" shapeId="0" xr:uid="{A64CADE9-CB85-4018-B58C-230BAB46EA47}">
      <text>
        <r>
          <rPr>
            <b/>
            <sz val="9"/>
            <color indexed="81"/>
            <rFont val="Tahoma"/>
            <family val="2"/>
          </rPr>
          <t>יניב שפירא:</t>
        </r>
        <r>
          <rPr>
            <sz val="9"/>
            <color indexed="81"/>
            <rFont val="Tahoma"/>
            <family val="2"/>
          </rPr>
          <t xml:space="preserve">
1 = בינוני-עליון
2 = בינוני
3 = נמוך
4 = עליון
5 = פועלים
6 = אחר
7 = לא מסווג את עצמי לשום מעמד</t>
        </r>
      </text>
    </comment>
    <comment ref="G51" authorId="0" shapeId="0" xr:uid="{99817423-CE2B-4C9E-AE05-C9B75642D1E8}">
      <text>
        <r>
          <rPr>
            <b/>
            <sz val="9"/>
            <color indexed="81"/>
            <rFont val="Tahoma"/>
            <charset val="177"/>
          </rPr>
          <t>יניב שפירא:</t>
        </r>
        <r>
          <rPr>
            <sz val="9"/>
            <color indexed="81"/>
            <rFont val="Tahoma"/>
            <charset val="177"/>
          </rPr>
          <t xml:space="preserve">
0 = לא
1 = כן</t>
        </r>
      </text>
    </comment>
    <comment ref="H51" authorId="0" shapeId="0" xr:uid="{F35F0572-DB33-47FE-81FE-3AA34ADEEF8F}">
      <text>
        <r>
          <rPr>
            <b/>
            <sz val="9"/>
            <color indexed="81"/>
            <rFont val="Tahoma"/>
            <family val="2"/>
          </rPr>
          <t>יניב שפירא:</t>
        </r>
        <r>
          <rPr>
            <sz val="9"/>
            <color indexed="81"/>
            <rFont val="Tahoma"/>
            <family val="2"/>
          </rPr>
          <t xml:space="preserve">
1 = לא
2 = כן</t>
        </r>
      </text>
    </comment>
    <comment ref="P53" authorId="0" shapeId="0" xr:uid="{98739711-AA56-479A-B9E9-C2E71D85CBFD}">
      <text>
        <r>
          <rPr>
            <b/>
            <sz val="9"/>
            <color indexed="81"/>
            <rFont val="Tahoma"/>
            <family val="2"/>
          </rPr>
          <t>יניב שפירא:</t>
        </r>
        <r>
          <rPr>
            <sz val="9"/>
            <color indexed="81"/>
            <rFont val="Tahoma"/>
            <family val="2"/>
          </rPr>
          <t xml:space="preserve">
1 = אין
2 = יש בן/בנים
3 = יש בת/בנות
4 = יש בן+בת</t>
        </r>
      </text>
    </comment>
    <comment ref="A56" authorId="0" shapeId="0" xr:uid="{A2F17BC4-A048-471A-8103-11D3B0A26767}">
      <text>
        <r>
          <rPr>
            <b/>
            <sz val="9"/>
            <color indexed="81"/>
            <rFont val="Tahoma"/>
            <charset val="177"/>
          </rPr>
          <t>יניב שפירא:</t>
        </r>
        <r>
          <rPr>
            <sz val="9"/>
            <color indexed="81"/>
            <rFont val="Tahoma"/>
            <charset val="177"/>
          </rPr>
          <t xml:space="preserve">
רק למי שענה שיש לו ילדים</t>
        </r>
      </text>
    </comment>
    <comment ref="G56" authorId="0" shapeId="0" xr:uid="{4BEA2FE7-1F72-4BD8-91C4-226D0E0AF42D}">
      <text>
        <r>
          <rPr>
            <b/>
            <sz val="9"/>
            <color indexed="81"/>
            <rFont val="Tahoma"/>
            <charset val="177"/>
          </rPr>
          <t>יניב שפירא:</t>
        </r>
        <r>
          <rPr>
            <sz val="9"/>
            <color indexed="81"/>
            <rFont val="Tahoma"/>
            <charset val="177"/>
          </rPr>
          <t xml:space="preserve">
1 = לא
2 = כן</t>
        </r>
      </text>
    </comment>
    <comment ref="H57" authorId="0" shapeId="0" xr:uid="{EDA882FB-695A-479B-A9A9-E55CDE4FAF65}">
      <text>
        <r>
          <rPr>
            <b/>
            <sz val="9"/>
            <color indexed="81"/>
            <rFont val="Tahoma"/>
            <family val="2"/>
          </rPr>
          <t>יניב שפירא:</t>
        </r>
        <r>
          <rPr>
            <sz val="9"/>
            <color indexed="81"/>
            <rFont val="Tahoma"/>
            <family val="2"/>
          </rPr>
          <t xml:space="preserve">
1 = הכנסה מעבודה
2 = גמלאות
3 = דמי אבטלה, קצבאות או מענקי סעד
4 = הכנסה מהשקעות חסכונות ביטוח או רכוש
5 = הכנסה ממקורות אחרים</t>
        </r>
      </text>
    </comment>
    <comment ref="H58" authorId="0" shapeId="0" xr:uid="{4BBFF61B-4FD5-48F5-A3C3-5B125C99673A}">
      <text>
        <r>
          <rPr>
            <b/>
            <sz val="9"/>
            <color indexed="81"/>
            <rFont val="Tahoma"/>
            <family val="2"/>
          </rPr>
          <t>יניב שפירא:</t>
        </r>
        <r>
          <rPr>
            <sz val="9"/>
            <color indexed="81"/>
            <rFont val="Tahoma"/>
            <family val="2"/>
          </rPr>
          <t xml:space="preserve">
1 = עד 3,000 ₪
2 = 3,001-4,500 ₪
3 = 4,501-6,000 ₪
4 = 6,001-8,000 ₪
5 = 8,001-10,000 ₪
6 = 10,001-12,000 ₪
7 = 12,001-14,000 ₪
8 = 14,001-16,000 ₪
9 = 16,001-20,000 ₪
10 = יותר מ-20,001 ₪ </t>
        </r>
      </text>
    </comment>
    <comment ref="U58" authorId="0" shapeId="0" xr:uid="{8E491F3F-127E-445A-ABC4-D6FCC6997FDE}">
      <text>
        <r>
          <rPr>
            <b/>
            <sz val="9"/>
            <color indexed="81"/>
            <rFont val="Tahoma"/>
            <charset val="177"/>
          </rPr>
          <t>יניב שפירא:</t>
        </r>
        <r>
          <rPr>
            <sz val="9"/>
            <color indexed="81"/>
            <rFont val="Tahoma"/>
            <charset val="177"/>
          </rPr>
          <t xml:space="preserve">
1 = עד 20,000 
2 = 20,001-30,000
3 = 30,001-40,000
4 = 40,001-50,000
5 = 50,001-60,000
6 = 60,001-75,000
7 = 75,001-85,000
8 = 85,001 +</t>
        </r>
      </text>
    </comment>
    <comment ref="H59" authorId="0" shapeId="0" xr:uid="{5B4F6551-A567-44B4-8C4B-3CB7EEFD5A8D}">
      <text>
        <r>
          <rPr>
            <b/>
            <sz val="9"/>
            <color indexed="81"/>
            <rFont val="Tahoma"/>
            <family val="2"/>
          </rPr>
          <t>יניב שפירא:</t>
        </r>
        <r>
          <rPr>
            <sz val="9"/>
            <color indexed="81"/>
            <rFont val="Tahoma"/>
            <family val="2"/>
          </rPr>
          <t xml:space="preserve">
1 = כלום
2 = חלק קטן מאוד
3 = פחות מחצי
4 = בערך חצי
5 = מעל לחצי
6 = חלק גדול מאוד
7 = הכל</t>
        </r>
      </text>
    </comment>
    <comment ref="I61" authorId="0" shapeId="0" xr:uid="{B9A652E0-F248-455D-AE73-A9138920B0D5}">
      <text>
        <r>
          <rPr>
            <b/>
            <sz val="9"/>
            <color indexed="81"/>
            <rFont val="Tahoma"/>
            <family val="2"/>
          </rPr>
          <t>יניב שפירא:</t>
        </r>
        <r>
          <rPr>
            <sz val="9"/>
            <color indexed="81"/>
            <rFont val="Tahoma"/>
            <family val="2"/>
          </rPr>
          <t xml:space="preserve">
1 = כן
2 = לא</t>
        </r>
      </text>
    </comment>
    <comment ref="I62" authorId="0" shapeId="0" xr:uid="{55A5AA0D-9978-4E5E-80CD-A1022F8D75B8}">
      <text>
        <r>
          <rPr>
            <b/>
            <sz val="9"/>
            <color indexed="81"/>
            <rFont val="Tahoma"/>
            <family val="2"/>
          </rPr>
          <t>יניב שפירא:</t>
        </r>
        <r>
          <rPr>
            <sz val="9"/>
            <color indexed="81"/>
            <rFont val="Tahoma"/>
            <family val="2"/>
          </rPr>
          <t xml:space="preserve">
1 = לא למד כלל
2 = ביה"ס יסודי וחטיבת בינים
3 = תיכון
4 = מוסד הנותן קורסים של הכשרה והשתלמות
5 = מוסד על תיכוני
6 = מוסד אקדמי
</t>
        </r>
      </text>
    </comment>
    <comment ref="A63" authorId="0" shapeId="0" xr:uid="{2EB80418-9113-4C76-BE90-EE5AD311E740}">
      <text>
        <r>
          <rPr>
            <b/>
            <sz val="9"/>
            <color indexed="81"/>
            <rFont val="Tahoma"/>
            <family val="2"/>
          </rPr>
          <t>יניב שפירא:</t>
        </r>
        <r>
          <rPr>
            <sz val="9"/>
            <color indexed="81"/>
            <rFont val="Tahoma"/>
            <family val="2"/>
          </rPr>
          <t xml:space="preserve">
רק לעולי ברה"מ</t>
        </r>
      </text>
    </comment>
    <comment ref="A64" authorId="0" shapeId="0" xr:uid="{F0B49095-7820-48BF-9E32-25EC16151F60}">
      <text>
        <r>
          <rPr>
            <b/>
            <sz val="9"/>
            <color indexed="81"/>
            <rFont val="Tahoma"/>
            <family val="2"/>
          </rPr>
          <t>יניב שפירא:</t>
        </r>
        <r>
          <rPr>
            <sz val="9"/>
            <color indexed="81"/>
            <rFont val="Tahoma"/>
            <family val="2"/>
          </rPr>
          <t xml:space="preserve">
רק לעולי ברה"מ</t>
        </r>
      </text>
    </comment>
    <comment ref="A65" authorId="0" shapeId="0" xr:uid="{2120F9FC-D823-4DE6-BC1D-FD54B8453426}">
      <text>
        <r>
          <rPr>
            <b/>
            <sz val="9"/>
            <color indexed="81"/>
            <rFont val="Tahoma"/>
            <family val="2"/>
          </rPr>
          <t>יניב שפירא:</t>
        </r>
        <r>
          <rPr>
            <sz val="9"/>
            <color indexed="81"/>
            <rFont val="Tahoma"/>
            <family val="2"/>
          </rPr>
          <t xml:space="preserve">
רק לעולי ברה"מ</t>
        </r>
      </text>
    </comment>
    <comment ref="J65" authorId="0" shapeId="0" xr:uid="{03C422B7-BD3A-44B4-9793-F4EBE0BA30BE}">
      <text>
        <r>
          <rPr>
            <b/>
            <sz val="9"/>
            <color indexed="81"/>
            <rFont val="Tahoma"/>
            <family val="2"/>
          </rPr>
          <t>יניב שפירא:</t>
        </r>
        <r>
          <rPr>
            <sz val="9"/>
            <color indexed="81"/>
            <rFont val="Tahoma"/>
            <family val="2"/>
          </rPr>
          <t xml:space="preserve">
1 = עולים מברה"מ
2 = ישראלים לא עולים
3 = חצי חצי</t>
        </r>
      </text>
    </comment>
    <comment ref="O66" authorId="0" shapeId="0" xr:uid="{27326860-24EA-4ECB-9783-78D03E1B094B}">
      <text>
        <r>
          <rPr>
            <b/>
            <sz val="9"/>
            <color indexed="81"/>
            <rFont val="Tahoma"/>
            <family val="2"/>
          </rPr>
          <t>יניב שפירא:</t>
        </r>
        <r>
          <rPr>
            <sz val="9"/>
            <color indexed="81"/>
            <rFont val="Tahoma"/>
            <family val="2"/>
          </rPr>
          <t xml:space="preserve">
1 = טרם, אך אשרת בעתיד
2 = כיום בשירות חובה
3 = כיום בשירות קבע
4 = שירתתי בעבר
5 = לא שירתתי כלל</t>
        </r>
      </text>
    </comment>
    <comment ref="AH66" authorId="0" shapeId="0" xr:uid="{A49B5B17-5FCA-48DD-A425-4F60B14527BE}">
      <text>
        <r>
          <rPr>
            <b/>
            <sz val="9"/>
            <color indexed="81"/>
            <rFont val="Tahoma"/>
            <charset val="177"/>
          </rPr>
          <t>יניב שפירא:</t>
        </r>
        <r>
          <rPr>
            <sz val="9"/>
            <color indexed="81"/>
            <rFont val="Tahoma"/>
            <charset val="177"/>
          </rPr>
          <t xml:space="preserve">
1 = לא, דח"ש
2 = לא, שחרור רפואי
3 = לא, סיבות אישיות
4 = לא, עקב נישואין
5 = לא, עלה לארץ בגיל מבוגר
6 = לא, כאשר צה"ל הוקם היה מבוגר מדי
7 = לא, אין פירוט
8 = סיבה אחרת
9 = שירת בצה"ל</t>
        </r>
      </text>
    </comment>
    <comment ref="P67" authorId="0" shapeId="0" xr:uid="{226B96E7-26EE-4779-BB81-C0EA1A693904}">
      <text>
        <r>
          <rPr>
            <b/>
            <sz val="9"/>
            <color indexed="81"/>
            <rFont val="Tahoma"/>
            <charset val="177"/>
          </rPr>
          <t>יניב שפירא:</t>
        </r>
        <r>
          <rPr>
            <sz val="9"/>
            <color indexed="81"/>
            <rFont val="Tahoma"/>
            <charset val="177"/>
          </rPr>
          <t xml:space="preserve">
1 = כן
2 = לא</t>
        </r>
      </text>
    </comment>
    <comment ref="P69" authorId="0" shapeId="0" xr:uid="{81ABB87E-0467-4874-8D3C-293F772753E6}">
      <text>
        <r>
          <rPr>
            <b/>
            <sz val="9"/>
            <color indexed="81"/>
            <rFont val="Tahoma"/>
            <charset val="177"/>
          </rPr>
          <t>יניב שפירא:</t>
        </r>
        <r>
          <rPr>
            <sz val="9"/>
            <color indexed="81"/>
            <rFont val="Tahoma"/>
            <charset val="177"/>
          </rPr>
          <t xml:space="preserve">
1 = קרבי
2 = לא קרבי</t>
        </r>
      </text>
    </comment>
    <comment ref="P70" authorId="0" shapeId="0" xr:uid="{25E63FDA-C38D-4CFC-B02C-1F724F09ADD8}">
      <text>
        <r>
          <rPr>
            <b/>
            <sz val="9"/>
            <color indexed="81"/>
            <rFont val="Tahoma"/>
            <charset val="177"/>
          </rPr>
          <t>יניב שפירא:</t>
        </r>
        <r>
          <rPr>
            <sz val="9"/>
            <color indexed="81"/>
            <rFont val="Tahoma"/>
            <charset val="177"/>
          </rPr>
          <t xml:space="preserve">
1 = עד שנה
2 = שנה-שנה וחצי
3 = שנה וחצי-שנתיים
4 = שנתיים-שנתיים וחצי
5 = שנתיים וחצי-שלוש
6 = 3-6 שנים
7 = 6-15 שנים
8 = מעל 15 שנים</t>
        </r>
      </text>
    </comment>
    <comment ref="P71" authorId="0" shapeId="0" xr:uid="{134CB311-CE7C-4323-9428-66618C3FF02C}">
      <text>
        <r>
          <rPr>
            <b/>
            <sz val="9"/>
            <color indexed="81"/>
            <rFont val="Tahoma"/>
            <charset val="177"/>
          </rPr>
          <t>יניב שפירא:</t>
        </r>
        <r>
          <rPr>
            <sz val="9"/>
            <color indexed="81"/>
            <rFont val="Tahoma"/>
            <charset val="177"/>
          </rPr>
          <t xml:space="preserve">
1 = קרבי
2 = לא קרבי</t>
        </r>
      </text>
    </comment>
    <comment ref="P72" authorId="0" shapeId="0" xr:uid="{FF50DC1B-4FAE-4C41-A1F0-D84BAE644109}">
      <text>
        <r>
          <rPr>
            <b/>
            <sz val="9"/>
            <color indexed="81"/>
            <rFont val="Tahoma"/>
            <charset val="177"/>
          </rPr>
          <t>יניב שפירא:</t>
        </r>
        <r>
          <rPr>
            <sz val="9"/>
            <color indexed="81"/>
            <rFont val="Tahoma"/>
            <charset val="177"/>
          </rPr>
          <t xml:space="preserve">
1 = טוראי
2 = טר"ש
3 = רב"ט
4 = סמל
5 = סמ"ר
6 = רס"ל
7 = רס"ר
8 = רס"מ/רס"ב
9 = סג"מ
10 = סגן
11 = סרן
12 = רס"ן
13 = סא"ל
14 = אל"ם
15 = תא"ל
16 = אלוף
17 = רא"ל</t>
        </r>
      </text>
    </comment>
    <comment ref="AE73" authorId="0" shapeId="0" xr:uid="{38A281DC-3063-4DDE-AFD8-72117801A0BB}">
      <text>
        <r>
          <rPr>
            <b/>
            <sz val="9"/>
            <color indexed="81"/>
            <rFont val="Tahoma"/>
            <family val="2"/>
          </rPr>
          <t>יניב שפירא:</t>
        </r>
        <r>
          <rPr>
            <sz val="9"/>
            <color indexed="81"/>
            <rFont val="Tahoma"/>
            <family val="2"/>
          </rPr>
          <t xml:space="preserve">
1 = המרואיין
2 = בעלה של המרואיינת
3 = אביו של המרואיין
4 = בנו של המרואיין
5 = אחר</t>
        </r>
      </text>
    </comment>
    <comment ref="AE74" authorId="0" shapeId="0" xr:uid="{18E6BDA2-7314-4D6E-9B1C-8BC56C1D09CA}">
      <text>
        <r>
          <rPr>
            <b/>
            <sz val="9"/>
            <color indexed="81"/>
            <rFont val="Tahoma"/>
            <family val="2"/>
          </rPr>
          <t>יניב שפירא:</t>
        </r>
        <r>
          <rPr>
            <sz val="9"/>
            <color indexed="81"/>
            <rFont val="Tahoma"/>
            <family val="2"/>
          </rPr>
          <t xml:space="preserve">
1 = לא למד כלל
2 = עד 4 שנים
3 = 5-8 שנים
4 = 9-10 שנים
5 = 11 שנים
6 = 12 שנים
7 = השכלה על תיכונית או אקדמית חלקית
8 = השכלה אקדמית מלאה</t>
        </r>
      </text>
    </comment>
    <comment ref="AF75" authorId="0" shapeId="0" xr:uid="{A77D1558-9A18-4C6D-9C0B-ECE8BC87C0A8}">
      <text>
        <r>
          <rPr>
            <b/>
            <sz val="9"/>
            <color indexed="81"/>
            <rFont val="Tahoma"/>
            <charset val="177"/>
          </rPr>
          <t>יניב שפירא:</t>
        </r>
        <r>
          <rPr>
            <sz val="9"/>
            <color indexed="81"/>
            <rFont val="Tahoma"/>
            <charset val="177"/>
          </rPr>
          <t xml:space="preserve">
1 = לא למד כלל
2 = עד 4 שנים
3 = 5-8 שנים
4 = 9-10 שנים
5 = 11 שנים
6 = 12 שנים
7 = השכלה על תיכונית או אקדמית חלקית
8 = השכלה אקדמית מלאה</t>
        </r>
      </text>
    </comment>
    <comment ref="AE76" authorId="0" shapeId="0" xr:uid="{881696EA-7942-49F2-BE44-3CCF29A1F9A7}">
      <text>
        <r>
          <rPr>
            <b/>
            <sz val="9"/>
            <color indexed="81"/>
            <rFont val="Tahoma"/>
            <family val="2"/>
          </rPr>
          <t>יניב שפירא:</t>
        </r>
        <r>
          <rPr>
            <sz val="9"/>
            <color indexed="81"/>
            <rFont val="Tahoma"/>
            <family val="2"/>
          </rPr>
          <t xml:space="preserve">
1 = מקצוע חופשי שדורש השכלה אקדמית
2 = מקצוע חופשי שלא דורש השכלה
3 = פקיד או בעל עסק המעסיק 11 + עובדים
4 = פקיד או בעל עסק המעסיק 3-10 עובדים
5 = פקיד או בעל עסק המעסיק 0-2 עובדים
6 = פועל מקצועי
7 = רוכל
8 = אחר
9 = לא עובד</t>
        </r>
      </text>
    </comment>
    <comment ref="AF76" authorId="0" shapeId="0" xr:uid="{D625DF1F-3613-4A54-945B-CCE8B5656516}">
      <text>
        <r>
          <rPr>
            <b/>
            <sz val="9"/>
            <color indexed="81"/>
            <rFont val="Tahoma"/>
            <charset val="177"/>
          </rPr>
          <t>יניב שפירא:</t>
        </r>
        <r>
          <rPr>
            <sz val="9"/>
            <color indexed="81"/>
            <rFont val="Tahoma"/>
            <charset val="177"/>
          </rPr>
          <t xml:space="preserve">
1 = מקצוע חופשי
2 = מנהל/פקיד
3 = סוחר
4 = חקלאי
5 = עובד תחבורה
6 = בנייה
7 = בעל מלאכה
8 = ספורט/בידור
9 = לא עובד</t>
        </r>
      </text>
    </comment>
    <comment ref="AE77" authorId="0" shapeId="0" xr:uid="{131F96A0-3215-418C-A362-F020FE51B204}">
      <text>
        <r>
          <rPr>
            <b/>
            <sz val="9"/>
            <color indexed="81"/>
            <rFont val="Tahoma"/>
            <family val="2"/>
          </rPr>
          <t>יניב שפירא:</t>
        </r>
        <r>
          <rPr>
            <sz val="9"/>
            <color indexed="81"/>
            <rFont val="Tahoma"/>
            <family val="2"/>
          </rPr>
          <t xml:space="preserve">
1 = שכיר
2 = עצמאי-מעסיק
3 = עצמאי לא מעסיק
4 = חבר קואופרטיב
5 = אחר
6 = מחפש עבודה
7 = עקרת בית
8 = פנסיונר
9 = אחר</t>
        </r>
      </text>
    </comment>
    <comment ref="AE78" authorId="0" shapeId="0" xr:uid="{E8D51452-DE4A-4B2E-8FC7-795312810C90}">
      <text>
        <r>
          <rPr>
            <b/>
            <sz val="9"/>
            <color indexed="81"/>
            <rFont val="Tahoma"/>
            <family val="2"/>
          </rPr>
          <t>יניב שפירא:</t>
        </r>
        <r>
          <rPr>
            <sz val="9"/>
            <color indexed="81"/>
            <rFont val="Tahoma"/>
            <family val="2"/>
          </rPr>
          <t xml:space="preserve">
1 = אתה או ראש המשפחה
2 = בעלים פרטיים
3 = הסתדרות
4 = סקטור ציבורי
5 = אחר
6 = לא עובד</t>
        </r>
      </text>
    </comment>
    <comment ref="AE79" authorId="0" shapeId="0" xr:uid="{BBE74CF2-1D93-4EDA-9E95-9E3762F0E3C8}">
      <text>
        <r>
          <rPr>
            <b/>
            <sz val="9"/>
            <color indexed="81"/>
            <rFont val="Tahoma"/>
            <family val="2"/>
          </rPr>
          <t>יניב שפירא:</t>
        </r>
        <r>
          <rPr>
            <sz val="9"/>
            <color indexed="81"/>
            <rFont val="Tahoma"/>
            <family val="2"/>
          </rPr>
          <t xml:space="preserve">
1 = כן
2 = לא
6 = לא עובד</t>
        </r>
      </text>
    </comment>
    <comment ref="O80" authorId="0" shapeId="0" xr:uid="{66A95824-D818-4C94-8680-485B59B4FF7E}">
      <text>
        <r>
          <rPr>
            <b/>
            <sz val="9"/>
            <color indexed="81"/>
            <rFont val="Tahoma"/>
            <family val="2"/>
          </rPr>
          <t>יניב שפירא:</t>
        </r>
        <r>
          <rPr>
            <sz val="9"/>
            <color indexed="81"/>
            <rFont val="Tahoma"/>
            <family val="2"/>
          </rPr>
          <t xml:space="preserve">
1 = כן
2 = לא</t>
        </r>
      </text>
    </comment>
    <comment ref="Z80" authorId="0" shapeId="0" xr:uid="{46190F1C-381C-4DA1-A71C-9E4517B89C8B}">
      <text>
        <r>
          <rPr>
            <b/>
            <sz val="9"/>
            <color indexed="81"/>
            <rFont val="Tahoma"/>
            <charset val="177"/>
          </rPr>
          <t>יניב שפירא:</t>
        </r>
        <r>
          <rPr>
            <sz val="9"/>
            <color indexed="81"/>
            <rFont val="Tahoma"/>
            <charset val="177"/>
          </rPr>
          <t xml:space="preserve">
1 = כן
2 = לא</t>
        </r>
      </text>
    </comment>
    <comment ref="AE81" authorId="0" shapeId="0" xr:uid="{3C3186B7-C928-4D03-B86A-9DA9EA6F2342}">
      <text>
        <r>
          <rPr>
            <b/>
            <sz val="9"/>
            <color indexed="81"/>
            <rFont val="Tahoma"/>
            <family val="2"/>
          </rPr>
          <t>יניב שפירא:</t>
        </r>
        <r>
          <rPr>
            <sz val="9"/>
            <color indexed="81"/>
            <rFont val="Tahoma"/>
            <family val="2"/>
          </rPr>
          <t xml:space="preserve">
2 = קופ"ח של העובדים הלאומיים
3 = קופ"ח מכבי
4 = קופ" מרכזית
5 = קופ"ח עממית
6 = ביטוח אחר
7 = באמצעות סעד
8 = פרטי
</t>
        </r>
      </text>
    </comment>
    <comment ref="AF82" authorId="0" shapeId="0" xr:uid="{9E537A32-AFEF-4A7E-9657-066908B7AC0F}">
      <text>
        <r>
          <rPr>
            <b/>
            <sz val="9"/>
            <color indexed="81"/>
            <rFont val="Tahoma"/>
            <charset val="177"/>
          </rPr>
          <t>יניב שפירא:</t>
        </r>
        <r>
          <rPr>
            <sz val="9"/>
            <color indexed="81"/>
            <rFont val="Tahoma"/>
            <charset val="177"/>
          </rPr>
          <t xml:space="preserve">
1 = עברית
2 = יידיש
3 = ערבית
4 = שפות מזרח אירופאיות
5 = שפות מערב אירופה
6 = שפות לטיניות ובלקניות
7 = אחר</t>
        </r>
      </text>
    </comment>
    <comment ref="AH83" authorId="0" shapeId="0" xr:uid="{8C5A8004-F1C3-458F-B79A-6355E89FC9B0}">
      <text>
        <r>
          <rPr>
            <b/>
            <sz val="9"/>
            <color indexed="81"/>
            <rFont val="Tahoma"/>
            <charset val="177"/>
          </rPr>
          <t>יניב שפירא:</t>
        </r>
        <r>
          <rPr>
            <sz val="9"/>
            <color indexed="81"/>
            <rFont val="Tahoma"/>
            <charset val="177"/>
          </rPr>
          <t xml:space="preserve">
1 = כן
2 = לא</t>
        </r>
      </text>
    </comment>
    <comment ref="AH84" authorId="0" shapeId="0" xr:uid="{7CA35462-07CB-4B6A-B606-0324FA66D5E0}">
      <text>
        <r>
          <rPr>
            <b/>
            <sz val="9"/>
            <color indexed="81"/>
            <rFont val="Tahoma"/>
            <charset val="177"/>
          </rPr>
          <t>יניב שפירא:</t>
        </r>
        <r>
          <rPr>
            <sz val="9"/>
            <color indexed="81"/>
            <rFont val="Tahoma"/>
            <charset val="177"/>
          </rPr>
          <t xml:space="preserve">
1 = כן
2 = לא</t>
        </r>
      </text>
    </comment>
    <comment ref="AH85" authorId="0" shapeId="0" xr:uid="{AABD5D0D-01EC-4FEF-B7ED-C8BDC6D777E3}">
      <text>
        <r>
          <rPr>
            <b/>
            <sz val="9"/>
            <color indexed="81"/>
            <rFont val="Tahoma"/>
            <charset val="177"/>
          </rPr>
          <t>יניב שפירא:</t>
        </r>
        <r>
          <rPr>
            <sz val="9"/>
            <color indexed="81"/>
            <rFont val="Tahoma"/>
            <charset val="177"/>
          </rPr>
          <t xml:space="preserve">
1 = אותו מקום
2 = מקום אחר</t>
        </r>
      </text>
    </comment>
    <comment ref="AE86" authorId="0" shapeId="0" xr:uid="{4284F6C8-B7D7-41DF-9ADD-CDE0BD136247}">
      <text>
        <r>
          <rPr>
            <b/>
            <sz val="9"/>
            <color indexed="81"/>
            <rFont val="Tahoma"/>
            <charset val="177"/>
          </rPr>
          <t>יניב שפירא:</t>
        </r>
        <r>
          <rPr>
            <sz val="9"/>
            <color indexed="81"/>
            <rFont val="Tahoma"/>
            <charset val="177"/>
          </rPr>
          <t xml:space="preserve">
1 = הנוע"ל
2 = התנועה המאוחדת
3 = הצופים
4 = שמו"צ
5 = בני עקיבא
6 = הנוער הדתי העובד
7 = הנוער העובד הלאומי
8 = מכבי הצעיר
9 = דרור
10 = בית"ר
11 = עזרא
12 = נוער ציוני
13 = צעירי אגודת ישראל
14 = בנות אגודת ישראל
15 = תנועה בחו"ל
16 = אחר
17 = לא חבר תנועת נוער</t>
        </r>
      </text>
    </comment>
    <comment ref="AH87" authorId="0" shapeId="0" xr:uid="{063A936A-C866-4908-AD78-14EEF8DBBF77}">
      <text>
        <r>
          <rPr>
            <b/>
            <sz val="9"/>
            <color indexed="81"/>
            <rFont val="Tahoma"/>
            <charset val="177"/>
          </rPr>
          <t>יניב שפירא:</t>
        </r>
        <r>
          <rPr>
            <sz val="9"/>
            <color indexed="81"/>
            <rFont val="Tahoma"/>
            <charset val="177"/>
          </rPr>
          <t xml:space="preserve">
1 = איחוד הקבוצות והקיבוצים
2 = הקיבוץ המאוחד
3 = קיבוצי השמו"צ
4 = הקיבוץ הדתי
5 = הנוער הציוני
6 = הבלתי מצורפים
7 = זרם אחר
8 = לא היה חבר קיבוץ</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C842DEC5-F9F0-4EDE-8724-2F7D62ADB4F5}">
      <text>
        <r>
          <rPr>
            <b/>
            <sz val="9"/>
            <color indexed="81"/>
            <rFont val="Tahoma"/>
            <charset val="177"/>
          </rPr>
          <t>יניב שפירא:</t>
        </r>
        <r>
          <rPr>
            <sz val="9"/>
            <color indexed="81"/>
            <rFont val="Tahoma"/>
            <charset val="177"/>
          </rPr>
          <t xml:space="preserve">
post election</t>
        </r>
      </text>
    </comment>
    <comment ref="AA1" authorId="0" shapeId="0" xr:uid="{56DFCDDF-F593-436B-A1D2-1683B813B10E}">
      <text>
        <r>
          <rPr>
            <b/>
            <sz val="9"/>
            <color indexed="81"/>
            <rFont val="Tahoma"/>
            <charset val="177"/>
          </rPr>
          <t>יניב שפירא:</t>
        </r>
        <r>
          <rPr>
            <sz val="9"/>
            <color indexed="81"/>
            <rFont val="Tahoma"/>
            <charset val="177"/>
          </rPr>
          <t xml:space="preserve">
post Kippur + post election</t>
        </r>
      </text>
    </comment>
    <comment ref="AB1" authorId="0" shapeId="0" xr:uid="{5CF74A4D-4E63-48F9-8F9F-66DE62E0E624}">
      <text>
        <r>
          <rPr>
            <b/>
            <sz val="9"/>
            <color indexed="81"/>
            <rFont val="Tahoma"/>
            <charset val="177"/>
          </rPr>
          <t>יניב שפירא:</t>
        </r>
        <r>
          <rPr>
            <sz val="9"/>
            <color indexed="81"/>
            <rFont val="Tahoma"/>
            <charset val="177"/>
          </rPr>
          <t xml:space="preserve">
post Kippur</t>
        </r>
      </text>
    </comment>
    <comment ref="AC1" authorId="0" shapeId="0" xr:uid="{BFF91059-C8E7-4A25-8274-8075FE8F4F40}">
      <text>
        <r>
          <rPr>
            <b/>
            <sz val="9"/>
            <color indexed="81"/>
            <rFont val="Tahoma"/>
            <charset val="177"/>
          </rPr>
          <t>יניב שפירא:</t>
        </r>
        <r>
          <rPr>
            <sz val="9"/>
            <color indexed="81"/>
            <rFont val="Tahoma"/>
            <charset val="177"/>
          </rPr>
          <t xml:space="preserve">
post Kippur</t>
        </r>
      </text>
    </comment>
    <comment ref="AF1" authorId="0" shapeId="0" xr:uid="{CD1FEA63-CACC-42A7-999C-4897DF7A681B}">
      <text>
        <r>
          <rPr>
            <b/>
            <sz val="9"/>
            <color indexed="81"/>
            <rFont val="Tahoma"/>
            <charset val="177"/>
          </rPr>
          <t>יניב שפירא:</t>
        </r>
        <r>
          <rPr>
            <sz val="9"/>
            <color indexed="81"/>
            <rFont val="Tahoma"/>
            <charset val="177"/>
          </rPr>
          <t xml:space="preserve">
pre + post election</t>
        </r>
      </text>
    </comment>
    <comment ref="D2" authorId="0" shapeId="0" xr:uid="{9A33900F-88F9-4018-9EC8-1E8F9F0D2731}">
      <text>
        <r>
          <rPr>
            <b/>
            <sz val="9"/>
            <color indexed="81"/>
            <rFont val="Tahoma"/>
            <family val="2"/>
          </rPr>
          <t>יניב שפירא:</t>
        </r>
        <r>
          <rPr>
            <sz val="9"/>
            <color indexed="81"/>
            <rFont val="Tahoma"/>
            <family val="2"/>
          </rPr>
          <t xml:space="preserve">
1 = קפיטליסטית בהחלט
2 = יותר קפיטליסטית מאשר סוציאליסטית
3 = יותר סוציאליסטית מאשר קפיטליסטית
4 = סוציאליסטית בהחלט</t>
        </r>
      </text>
    </comment>
    <comment ref="B5" authorId="1" shapeId="0" xr:uid="{C0838996-7088-4622-A76F-D2B22B902578}">
      <text>
        <r>
          <rPr>
            <b/>
            <sz val="9"/>
            <color indexed="81"/>
            <rFont val="Tahoma"/>
            <family val="2"/>
          </rPr>
          <t>adi:</t>
        </r>
        <r>
          <rPr>
            <sz val="9"/>
            <color indexed="81"/>
            <rFont val="Tahoma"/>
            <family val="2"/>
          </rPr>
          <t xml:space="preserve">
1 = נתניהו
2 = לפיד
3 = גנץ
4 = כולם במידה שווה
5 = אף אחד מהם</t>
        </r>
      </text>
    </comment>
    <comment ref="D5" authorId="0" shapeId="0" xr:uid="{71D03D0D-EBC6-456F-8AEB-4E38FAA0E02F}">
      <text>
        <r>
          <rPr>
            <b/>
            <sz val="9"/>
            <color indexed="81"/>
            <rFont val="Tahoma"/>
            <charset val="177"/>
          </rPr>
          <t>יניב שפירא:</t>
        </r>
        <r>
          <rPr>
            <sz val="9"/>
            <color indexed="81"/>
            <rFont val="Tahoma"/>
            <charset val="177"/>
          </rPr>
          <t xml:space="preserve">
1 = כחול לבן
2 = ליכוד
3 =  שניהם במידה שווה
4 = אף אחד מהם</t>
        </r>
      </text>
    </comment>
    <comment ref="G5" authorId="0" shapeId="0" xr:uid="{770441D6-CEEB-4218-8A34-D0EFCADECA29}">
      <text>
        <r>
          <rPr>
            <b/>
            <sz val="9"/>
            <color indexed="81"/>
            <rFont val="Tahoma"/>
            <family val="2"/>
          </rPr>
          <t>יניב שפירא:</t>
        </r>
        <r>
          <rPr>
            <sz val="9"/>
            <color indexed="81"/>
            <rFont val="Tahoma"/>
            <family val="2"/>
          </rPr>
          <t xml:space="preserve">
1 = המחנה הציוני
2 = הליכוד
3 = שניהם במידה שווה
4 = אף אחד מהם</t>
        </r>
      </text>
    </comment>
    <comment ref="H6" authorId="0" shapeId="0" xr:uid="{1D1A1916-8943-4F9B-941C-22539078CF80}">
      <text>
        <r>
          <rPr>
            <b/>
            <sz val="9"/>
            <color indexed="81"/>
            <rFont val="Tahoma"/>
            <family val="2"/>
          </rPr>
          <t>יניב שפירא:</t>
        </r>
        <r>
          <rPr>
            <sz val="9"/>
            <color indexed="81"/>
            <rFont val="Tahoma"/>
            <family val="2"/>
          </rPr>
          <t xml:space="preserve">
1 = ציפי לבני
2 = בנימין נתניהו
3 = שלי יחימוביץ</t>
        </r>
      </text>
    </comment>
    <comment ref="I6" authorId="0" shapeId="0" xr:uid="{8EC97E70-6580-4BBD-8F33-946DB8934F14}">
      <text>
        <r>
          <rPr>
            <b/>
            <sz val="9"/>
            <color indexed="81"/>
            <rFont val="Tahoma"/>
            <family val="2"/>
          </rPr>
          <t>יניב שפירא:</t>
        </r>
        <r>
          <rPr>
            <sz val="9"/>
            <color indexed="81"/>
            <rFont val="Tahoma"/>
            <family val="2"/>
          </rPr>
          <t xml:space="preserve">
1 = ציפי לבני
2 = בנימין נתניהו
3 = אהוד ברק</t>
        </r>
      </text>
    </comment>
    <comment ref="J6" authorId="0" shapeId="0" xr:uid="{468CFB63-7234-4776-921E-13B9A232089A}">
      <text>
        <r>
          <rPr>
            <b/>
            <sz val="9"/>
            <color indexed="81"/>
            <rFont val="Tahoma"/>
            <charset val="177"/>
          </rPr>
          <t>יניב שפירא:</t>
        </r>
        <r>
          <rPr>
            <sz val="9"/>
            <color indexed="81"/>
            <rFont val="Tahoma"/>
            <charset val="177"/>
          </rPr>
          <t xml:space="preserve">
1 = קדימה
2 = הליכוד
3 = העבודה
4 = כולם במידה שווה
5 = אף אחד מהם</t>
        </r>
      </text>
    </comment>
    <comment ref="K6" authorId="0" shapeId="0" xr:uid="{94D26B4E-D227-4165-84D9-413B3C34F906}">
      <text>
        <r>
          <rPr>
            <b/>
            <sz val="9"/>
            <color indexed="81"/>
            <rFont val="Tahoma"/>
            <family val="2"/>
          </rPr>
          <t>יניב שפירא:</t>
        </r>
        <r>
          <rPr>
            <sz val="9"/>
            <color indexed="81"/>
            <rFont val="Tahoma"/>
            <family val="2"/>
          </rPr>
          <t xml:space="preserve">
1 = הליכוד
2 = העבודה
3 = שניהם במידה שווה
4 = אף אחד מהם</t>
        </r>
      </text>
    </comment>
    <comment ref="L6" authorId="0" shapeId="0" xr:uid="{F947ED29-541B-4125-A656-D6288044D948}">
      <text>
        <r>
          <rPr>
            <b/>
            <sz val="9"/>
            <color indexed="81"/>
            <rFont val="Tahoma"/>
            <family val="2"/>
          </rPr>
          <t>יניב שפירא:</t>
        </r>
        <r>
          <rPr>
            <sz val="9"/>
            <color indexed="81"/>
            <rFont val="Tahoma"/>
            <family val="2"/>
          </rPr>
          <t xml:space="preserve">
1 = שרון
2 = ברק
3 = מידה שווה
4 = אף אחד מהם</t>
        </r>
      </text>
    </comment>
    <comment ref="M6" authorId="0" shapeId="0" xr:uid="{EFCA0609-E57C-4F2D-ACC7-55542D5F2F48}">
      <text>
        <r>
          <rPr>
            <b/>
            <sz val="9"/>
            <color indexed="81"/>
            <rFont val="Tahoma"/>
            <family val="2"/>
          </rPr>
          <t>יניב שפירא:</t>
        </r>
        <r>
          <rPr>
            <sz val="9"/>
            <color indexed="81"/>
            <rFont val="Tahoma"/>
            <family val="2"/>
          </rPr>
          <t xml:space="preserve">
1 = נתניהו
2 = ברק
3 = מרדכי
4 = במידה שווה
5 = אף אחד מהם</t>
        </r>
      </text>
    </comment>
    <comment ref="N6" authorId="0" shapeId="0" xr:uid="{60F36FD4-E1E2-49FB-9CC1-2492078CD965}">
      <text>
        <r>
          <rPr>
            <b/>
            <sz val="9"/>
            <color indexed="81"/>
            <rFont val="Tahoma"/>
            <family val="2"/>
          </rPr>
          <t>יניב שפירא:</t>
        </r>
        <r>
          <rPr>
            <sz val="9"/>
            <color indexed="81"/>
            <rFont val="Tahoma"/>
            <family val="2"/>
          </rPr>
          <t xml:space="preserve">
1 = העבודה
2 = הליכוד
3 = במידה שווה
4 = אף אחד מהם</t>
        </r>
      </text>
    </comment>
    <comment ref="T6" authorId="0" shapeId="0" xr:uid="{AAE596FB-EC80-423F-B8A6-957C8AE0DE6A}">
      <text>
        <r>
          <rPr>
            <b/>
            <sz val="9"/>
            <color indexed="81"/>
            <rFont val="Tahoma"/>
            <charset val="177"/>
          </rPr>
          <t>יניב שפירא:</t>
        </r>
        <r>
          <rPr>
            <sz val="9"/>
            <color indexed="81"/>
            <rFont val="Tahoma"/>
            <charset val="177"/>
          </rPr>
          <t xml:space="preserve">
1 = יורם ארידור (ליכוד)
2 = חיים בן שחר (מערך)</t>
        </r>
      </text>
    </comment>
    <comment ref="H8" authorId="0" shapeId="0" xr:uid="{9EFB7211-C188-4EEC-B84F-8C5789810818}">
      <text>
        <r>
          <rPr>
            <b/>
            <sz val="9"/>
            <color indexed="81"/>
            <rFont val="Tahoma"/>
            <family val="2"/>
          </rPr>
          <t>יניב שפירא:</t>
        </r>
        <r>
          <rPr>
            <sz val="9"/>
            <color indexed="81"/>
            <rFont val="Tahoma"/>
            <family val="2"/>
          </rPr>
          <t xml:space="preserve">
1 = ציפי לבני
2 = בנימין נתניהו
3 = שלי יחימוביץ</t>
        </r>
      </text>
    </comment>
    <comment ref="I8" authorId="0" shapeId="0" xr:uid="{A995A4D0-C885-47C3-918F-2570056B96AA}">
      <text>
        <r>
          <rPr>
            <b/>
            <sz val="9"/>
            <color indexed="81"/>
            <rFont val="Tahoma"/>
            <family val="2"/>
          </rPr>
          <t>יניב שפירא:</t>
        </r>
        <r>
          <rPr>
            <sz val="9"/>
            <color indexed="81"/>
            <rFont val="Tahoma"/>
            <family val="2"/>
          </rPr>
          <t xml:space="preserve">
1 = ציפי לבני
2 = בנימין נתניהו
3 = אהוד ברק</t>
        </r>
      </text>
    </comment>
    <comment ref="F11" authorId="0" shapeId="0" xr:uid="{50A1480D-9C07-4D10-B04D-BAE41436489D}">
      <text>
        <r>
          <rPr>
            <b/>
            <sz val="9"/>
            <color indexed="81"/>
            <rFont val="Tahoma"/>
            <charset val="177"/>
          </rPr>
          <t>יניב שפירא:</t>
        </r>
        <r>
          <rPr>
            <sz val="9"/>
            <color indexed="81"/>
            <rFont val="Tahoma"/>
            <charset val="177"/>
          </rPr>
          <t xml:space="preserve">
1 = השתפר בהרבה
2 = השתפר במקצת
3 = לא השתנה
4 = קצת גרוע יותר
5 = הרבה יותר גרוע</t>
        </r>
      </text>
    </comment>
    <comment ref="AE11" authorId="0" shapeId="0" xr:uid="{3729739F-C79A-416F-866F-A86AAB2D23CB}">
      <text>
        <r>
          <rPr>
            <b/>
            <sz val="9"/>
            <color indexed="81"/>
            <rFont val="Tahoma"/>
            <charset val="177"/>
          </rPr>
          <t>יניב שפירא:</t>
        </r>
        <r>
          <rPr>
            <sz val="9"/>
            <color indexed="81"/>
            <rFont val="Tahoma"/>
            <charset val="177"/>
          </rPr>
          <t xml:space="preserve">
1 = טוב יותר
2 = אותו מצב
3 = גרוע יותר</t>
        </r>
      </text>
    </comment>
    <comment ref="F12" authorId="0" shapeId="0" xr:uid="{C84F601F-07B4-429F-971A-EBDA47F3B0F3}">
      <text>
        <r>
          <rPr>
            <b/>
            <sz val="9"/>
            <color indexed="81"/>
            <rFont val="Tahoma"/>
            <family val="2"/>
          </rPr>
          <t>יניב שפירא:</t>
        </r>
        <r>
          <rPr>
            <sz val="9"/>
            <color indexed="81"/>
            <rFont val="Tahoma"/>
            <family val="2"/>
          </rPr>
          <t xml:space="preserve">
1 =השתפר בהרבה
2 = השתפר במקצת
3 = לא השתנה
4 = קצת גרוע יותר
5 = הרבה יותר גרוע</t>
        </r>
      </text>
    </comment>
    <comment ref="AE12" authorId="0" shapeId="0" xr:uid="{3B3CC343-E112-43E9-9E67-20B1C8726F30}">
      <text>
        <r>
          <rPr>
            <b/>
            <sz val="9"/>
            <color indexed="81"/>
            <rFont val="Tahoma"/>
            <charset val="177"/>
          </rPr>
          <t>יניב שפירא:</t>
        </r>
        <r>
          <rPr>
            <sz val="9"/>
            <color indexed="81"/>
            <rFont val="Tahoma"/>
            <charset val="177"/>
          </rPr>
          <t xml:space="preserve">
1 = טוב יותר
2 = אותו מצב
3 = יותר גרוע</t>
        </r>
      </text>
    </comment>
    <comment ref="F13" authorId="0" shapeId="0" xr:uid="{E74B0E95-2A5A-498A-A339-5674562A20B8}">
      <text>
        <r>
          <rPr>
            <b/>
            <sz val="9"/>
            <color indexed="81"/>
            <rFont val="Tahoma"/>
            <family val="2"/>
          </rPr>
          <t>יניב שפירא:</t>
        </r>
        <r>
          <rPr>
            <sz val="9"/>
            <color indexed="81"/>
            <rFont val="Tahoma"/>
            <family val="2"/>
          </rPr>
          <t xml:space="preserve">
1 = כלל לא מסכים
2 = לא כ"כ מסכים
3 = די מסכים
4 = מאד מסכים</t>
        </r>
      </text>
    </comment>
    <comment ref="G14" authorId="0" shapeId="0" xr:uid="{DF8A47A1-3E53-46EE-8DB2-E11B9A345B61}">
      <text>
        <r>
          <rPr>
            <b/>
            <sz val="9"/>
            <color indexed="81"/>
            <rFont val="Tahoma"/>
            <family val="2"/>
          </rPr>
          <t>יניב שפירא:</t>
        </r>
        <r>
          <rPr>
            <sz val="9"/>
            <color indexed="81"/>
            <rFont val="Tahoma"/>
            <family val="2"/>
          </rPr>
          <t xml:space="preserve">
1 = על הממשלה לדאוג שלכל אדם תהיה עבודה ורמת חיים סבירה
2 = זה תלוי
3 = על הממשלה לא להתערב ולתת לכל אדם להסתדר בעצמו
</t>
        </r>
      </text>
    </comment>
    <comment ref="G15" authorId="0" shapeId="0" xr:uid="{1BE41284-DD80-4182-9C44-17F9171642B8}">
      <text>
        <r>
          <rPr>
            <b/>
            <sz val="9"/>
            <color indexed="81"/>
            <rFont val="Tahoma"/>
            <family val="2"/>
          </rPr>
          <t>יניב שפירא:</t>
        </r>
        <r>
          <rPr>
            <sz val="9"/>
            <color indexed="81"/>
            <rFont val="Tahoma"/>
            <family val="2"/>
          </rPr>
          <t xml:space="preserve">
1 = כן
2 = לא
9 = מסרב</t>
        </r>
      </text>
    </comment>
    <comment ref="P15" authorId="0" shapeId="0" xr:uid="{4BB8F16B-17A4-4C7C-A1A5-9F2F6B2D681E}">
      <text>
        <r>
          <rPr>
            <b/>
            <sz val="9"/>
            <color indexed="81"/>
            <rFont val="Tahoma"/>
            <family val="2"/>
          </rPr>
          <t>יניב שפירא:</t>
        </r>
        <r>
          <rPr>
            <sz val="9"/>
            <color indexed="81"/>
            <rFont val="Tahoma"/>
            <family val="2"/>
          </rPr>
          <t xml:space="preserve">
במקום "הבעיות שהמדינה ניצבת בפניהן"
הנוסח הוא: "</t>
        </r>
        <r>
          <rPr>
            <b/>
            <sz val="9"/>
            <color indexed="81"/>
            <rFont val="Tahoma"/>
            <family val="2"/>
          </rPr>
          <t>הכסף יוקדש לנושאי בטחון</t>
        </r>
        <r>
          <rPr>
            <sz val="9"/>
            <color indexed="81"/>
            <rFont val="Tahoma"/>
            <family val="2"/>
          </rPr>
          <t>"</t>
        </r>
      </text>
    </comment>
    <comment ref="G16" authorId="0" shapeId="0" xr:uid="{5716858D-9AC1-45DF-9F5F-A93B22076254}">
      <text>
        <r>
          <rPr>
            <b/>
            <sz val="9"/>
            <color indexed="81"/>
            <rFont val="Tahoma"/>
            <family val="2"/>
          </rPr>
          <t>יניב שפירא:</t>
        </r>
        <r>
          <rPr>
            <sz val="9"/>
            <color indexed="81"/>
            <rFont val="Tahoma"/>
            <family val="2"/>
          </rPr>
          <t xml:space="preserve">
1 = פחות
2 = כמו עכשיו
3 = יותר</t>
        </r>
      </text>
    </comment>
    <comment ref="H16" authorId="0" shapeId="0" xr:uid="{8FF83EAC-783C-4311-9228-BB19A26AC6A8}">
      <text>
        <r>
          <rPr>
            <b/>
            <sz val="9"/>
            <color indexed="81"/>
            <rFont val="Tahoma"/>
            <family val="2"/>
          </rPr>
          <t>יניב שפירא:</t>
        </r>
        <r>
          <rPr>
            <sz val="9"/>
            <color indexed="81"/>
            <rFont val="Tahoma"/>
            <family val="2"/>
          </rPr>
          <t xml:space="preserve">
1 = יותר
2 = פחות
3 = כמו עכשיו</t>
        </r>
      </text>
    </comment>
    <comment ref="M22" authorId="0" shapeId="0" xr:uid="{4299C203-6DBF-4561-B652-D26DFEE42C22}">
      <text>
        <r>
          <rPr>
            <b/>
            <sz val="9"/>
            <color indexed="81"/>
            <rFont val="Tahoma"/>
            <family val="2"/>
          </rPr>
          <t>יניב שפירא:</t>
        </r>
        <r>
          <rPr>
            <sz val="9"/>
            <color indexed="81"/>
            <rFont val="Tahoma"/>
            <family val="2"/>
          </rPr>
          <t xml:space="preserve">
הניסוח הוא:
"סיוע למובטלים"</t>
        </r>
      </text>
    </comment>
    <comment ref="G32" authorId="0" shapeId="0" xr:uid="{F3A6CA74-32CD-46E5-A0AF-21B889055C7F}">
      <text>
        <r>
          <rPr>
            <b/>
            <sz val="9"/>
            <color indexed="81"/>
            <rFont val="Tahoma"/>
            <family val="2"/>
          </rPr>
          <t>יניב שפירא:</t>
        </r>
        <r>
          <rPr>
            <sz val="9"/>
            <color indexed="81"/>
            <rFont val="Tahoma"/>
            <family val="2"/>
          </rPr>
          <t xml:space="preserve">
1 = מסכים בהחלט
2 = מסכים
3 = לא בטוח
4 = לא מסכים
5 = בהחלט לא מסכים</t>
        </r>
      </text>
    </comment>
    <comment ref="P33" authorId="0" shapeId="0" xr:uid="{D22ECCEA-045F-4749-A3C0-EA70A8553B22}">
      <text>
        <r>
          <rPr>
            <b/>
            <sz val="9"/>
            <color indexed="81"/>
            <rFont val="Tahoma"/>
            <family val="2"/>
          </rPr>
          <t>יניב שפירא:</t>
        </r>
        <r>
          <rPr>
            <sz val="9"/>
            <color indexed="81"/>
            <rFont val="Tahoma"/>
            <family val="2"/>
          </rPr>
          <t xml:space="preserve">
1 = מוצדק בהחלט
2 = מוצדק
3 = לא מוצדק
4 = בהחלט לא מוצדק
</t>
        </r>
      </text>
    </comment>
    <comment ref="G34" authorId="0" shapeId="0" xr:uid="{D9D87AB5-4C1A-4435-B8B7-4945754C1B7D}">
      <text>
        <r>
          <rPr>
            <b/>
            <sz val="9"/>
            <color indexed="81"/>
            <rFont val="Tahoma"/>
            <family val="2"/>
          </rPr>
          <t>יניב שפירא:</t>
        </r>
        <r>
          <rPr>
            <sz val="9"/>
            <color indexed="81"/>
            <rFont val="Tahoma"/>
            <family val="2"/>
          </rPr>
          <t xml:space="preserve">
1 = לא תמכת
2 = תמכת, אך לא השתתפת
3 = תמכת והשתתפת באופן אישי</t>
        </r>
      </text>
    </comment>
    <comment ref="M36" authorId="0" shapeId="0" xr:uid="{143FB9FD-E9F1-44E6-9007-14D7D1EDA925}">
      <text>
        <r>
          <rPr>
            <b/>
            <sz val="9"/>
            <color indexed="81"/>
            <rFont val="Tahoma"/>
            <family val="2"/>
          </rPr>
          <t>יניב שפירא:</t>
        </r>
        <r>
          <rPr>
            <sz val="9"/>
            <color indexed="81"/>
            <rFont val="Tahoma"/>
            <family val="2"/>
          </rPr>
          <t xml:space="preserve">
1 = מסכים בהחלט
2 = מסכים
3 = לא מסכים
4 = בכלל לא מסכים</t>
        </r>
      </text>
    </comment>
    <comment ref="M37" authorId="0" shapeId="0" xr:uid="{14D8D5E8-1AE3-4F97-AD6F-13DA06EF1AD1}">
      <text>
        <r>
          <rPr>
            <b/>
            <sz val="9"/>
            <color indexed="81"/>
            <rFont val="Tahoma"/>
            <family val="2"/>
          </rPr>
          <t>יניב שפירא:</t>
        </r>
        <r>
          <rPr>
            <sz val="9"/>
            <color indexed="81"/>
            <rFont val="Tahoma"/>
            <family val="2"/>
          </rPr>
          <t xml:space="preserve">
1 = במידה רבה מאד
2 = במידה רבה
3 = במידה בינונית
4 = במידה קטנה
5 = כלל לא</t>
        </r>
      </text>
    </comment>
    <comment ref="M38" authorId="0" shapeId="0" xr:uid="{25E0587C-A888-427A-85E9-EEB9BD469F34}">
      <text>
        <r>
          <rPr>
            <b/>
            <sz val="9"/>
            <color indexed="81"/>
            <rFont val="Tahoma"/>
            <family val="2"/>
          </rPr>
          <t>יניב שפירא:</t>
        </r>
        <r>
          <rPr>
            <sz val="9"/>
            <color indexed="81"/>
            <rFont val="Tahoma"/>
            <family val="2"/>
          </rPr>
          <t xml:space="preserve">
1 = במידה רבה מאד
2 = במידה רבה
3 = במידה בינונית
4 = במידה קטנה
5 = כלל לא</t>
        </r>
      </text>
    </comment>
    <comment ref="P39" authorId="0" shapeId="0" xr:uid="{B65DC71F-DCC0-4091-9A4D-C2DB02A269C1}">
      <text>
        <r>
          <rPr>
            <b/>
            <sz val="9"/>
            <color indexed="81"/>
            <rFont val="Tahoma"/>
            <family val="2"/>
          </rPr>
          <t>יניב שפירא:</t>
        </r>
        <r>
          <rPr>
            <sz val="9"/>
            <color indexed="81"/>
            <rFont val="Tahoma"/>
            <family val="2"/>
          </rPr>
          <t xml:space="preserve">
1 = להגדיל
2 = להשאיר
3 = לקצץ</t>
        </r>
      </text>
    </comment>
    <comment ref="P40" authorId="0" shapeId="0" xr:uid="{25CB381A-7E27-4645-BD80-9BD243244AC5}">
      <text>
        <r>
          <rPr>
            <b/>
            <sz val="9"/>
            <color indexed="81"/>
            <rFont val="Tahoma"/>
            <family val="2"/>
          </rPr>
          <t>יניב שפירא:</t>
        </r>
        <r>
          <rPr>
            <sz val="9"/>
            <color indexed="81"/>
            <rFont val="Tahoma"/>
            <family val="2"/>
          </rPr>
          <t xml:space="preserve">
1 = להגדיל
2 = להשאיר
3 = לקצץ</t>
        </r>
      </text>
    </comment>
    <comment ref="P41" authorId="0" shapeId="0" xr:uid="{D85ADD87-D2B3-4BC5-B9FD-D46AD72364B9}">
      <text>
        <r>
          <rPr>
            <b/>
            <sz val="9"/>
            <color indexed="81"/>
            <rFont val="Tahoma"/>
            <family val="2"/>
          </rPr>
          <t>יניב שפירא:</t>
        </r>
        <r>
          <rPr>
            <sz val="9"/>
            <color indexed="81"/>
            <rFont val="Tahoma"/>
            <family val="2"/>
          </rPr>
          <t xml:space="preserve">
1 = כל הדרך בה מאורגנת החברה שלנו צריכה לעבור שינוי יסודי באמצעות פעולה מהפכנית
2 = החברה שלנו צריכה לעבור שיפורים באופן הדרגתי ע"י רפורמות
3 = החברה שלנו טובה כפי שהיא ויש להגן עליה מפני כוחות הרוצים לשנותה</t>
        </r>
      </text>
    </comment>
    <comment ref="Q42" authorId="0" shapeId="0" xr:uid="{D3228053-C8FF-42FC-BCE6-4D1BBE256F4D}">
      <text>
        <r>
          <rPr>
            <b/>
            <sz val="9"/>
            <color indexed="81"/>
            <rFont val="Tahoma"/>
            <family val="2"/>
          </rPr>
          <t>יניב שפירא:</t>
        </r>
        <r>
          <rPr>
            <sz val="9"/>
            <color indexed="81"/>
            <rFont val="Tahoma"/>
            <family val="2"/>
          </rPr>
          <t xml:space="preserve">
1 = בעד שינוי הסטטוס
2 = נגד שינוי הסטטוס</t>
        </r>
      </text>
    </comment>
    <comment ref="Q45" authorId="0" shapeId="0" xr:uid="{1F16163D-0785-47E2-9D64-F5809D1DA590}">
      <text>
        <r>
          <rPr>
            <b/>
            <sz val="9"/>
            <color indexed="81"/>
            <rFont val="Tahoma"/>
            <family val="2"/>
          </rPr>
          <t>יניב שפירא:</t>
        </r>
        <r>
          <rPr>
            <sz val="9"/>
            <color indexed="81"/>
            <rFont val="Tahoma"/>
            <family val="2"/>
          </rPr>
          <t xml:space="preserve">
1 = הנטל מתחלק באופן צודק
2 = נטל מתחלק באופן לא צודק</t>
        </r>
      </text>
    </comment>
    <comment ref="S48" authorId="0" shapeId="0" xr:uid="{27B3F00A-AF2E-4168-8CA4-B07AF18FB406}">
      <text>
        <r>
          <rPr>
            <b/>
            <sz val="9"/>
            <color indexed="81"/>
            <rFont val="Tahoma"/>
            <charset val="177"/>
          </rPr>
          <t>יניב שפירא:</t>
        </r>
        <r>
          <rPr>
            <sz val="9"/>
            <color indexed="81"/>
            <rFont val="Tahoma"/>
            <charset val="177"/>
          </rPr>
          <t xml:space="preserve">
1 = מטפלת בדרך טובה מאד
2 = בדרך טובה
3 = בדרך ככה ככה
4 = בדרך לא כ"כ טובה
5 = בדרך כלל לא טובה</t>
        </r>
      </text>
    </comment>
    <comment ref="S49" authorId="0" shapeId="0" xr:uid="{CC74CBF1-7957-45AF-A4E2-B0EB7E3A920A}">
      <text>
        <r>
          <rPr>
            <b/>
            <sz val="9"/>
            <color indexed="81"/>
            <rFont val="Tahoma"/>
            <family val="2"/>
          </rPr>
          <t>יניב שפירא:</t>
        </r>
        <r>
          <rPr>
            <sz val="9"/>
            <color indexed="81"/>
            <rFont val="Tahoma"/>
            <family val="2"/>
          </rPr>
          <t xml:space="preserve">
1 = המערך
2 = הליכוד
3 = במידה שווה
4 = אף אחת מהן</t>
        </r>
      </text>
    </comment>
    <comment ref="S55" authorId="0" shapeId="0" xr:uid="{773BD5F8-10DB-4BEA-9814-975F9312A050}">
      <text>
        <r>
          <rPr>
            <b/>
            <sz val="9"/>
            <color indexed="81"/>
            <rFont val="Tahoma"/>
            <family val="2"/>
          </rPr>
          <t>יניב שפירא:</t>
        </r>
        <r>
          <rPr>
            <sz val="9"/>
            <color indexed="81"/>
            <rFont val="Tahoma"/>
            <family val="2"/>
          </rPr>
          <t xml:space="preserve">
1 = יותר טוב
2 = דומים
3 = פחות טוב</t>
        </r>
      </text>
    </comment>
    <comment ref="S56" authorId="0" shapeId="0" xr:uid="{2F8FC9B5-2429-4BA5-99A4-F5898BD4D198}">
      <text>
        <r>
          <rPr>
            <b/>
            <sz val="9"/>
            <color indexed="81"/>
            <rFont val="Tahoma"/>
            <family val="2"/>
          </rPr>
          <t>יניב שפירא:</t>
        </r>
        <r>
          <rPr>
            <sz val="9"/>
            <color indexed="81"/>
            <rFont val="Tahoma"/>
            <family val="2"/>
          </rPr>
          <t xml:space="preserve">
1 = מתחשבת במידה רבה מאד
2 = במידה רבה
3 = במידה מסוימת
4 = במידה מועטה
5 = לא מתחשבת כלל</t>
        </r>
      </text>
    </comment>
    <comment ref="S57" authorId="0" shapeId="0" xr:uid="{861EEF84-8DC7-40B5-9FA6-0DF85F9AFC03}">
      <text>
        <r>
          <rPr>
            <b/>
            <sz val="9"/>
            <color indexed="81"/>
            <rFont val="Tahoma"/>
            <family val="2"/>
          </rPr>
          <t>יניב שפירא:</t>
        </r>
        <r>
          <rPr>
            <sz val="9"/>
            <color indexed="81"/>
            <rFont val="Tahoma"/>
            <family val="2"/>
          </rPr>
          <t xml:space="preserve">
1 = מתחשבת במידה רבה מאד
2 = במידה רבה
3 = במידה מסוימת
4 = במידה מועטה
5 = לא מתחשבת כלל</t>
        </r>
      </text>
    </comment>
    <comment ref="S58" authorId="0" shapeId="0" xr:uid="{6768A02F-D75C-4797-A3F3-AD48AD288F24}">
      <text>
        <r>
          <rPr>
            <b/>
            <sz val="9"/>
            <color indexed="81"/>
            <rFont val="Tahoma"/>
            <family val="2"/>
          </rPr>
          <t>יניב שפירא:</t>
        </r>
        <r>
          <rPr>
            <sz val="9"/>
            <color indexed="81"/>
            <rFont val="Tahoma"/>
            <family val="2"/>
          </rPr>
          <t xml:space="preserve">
1 = יותר טובים
2 = שווים/דומים
3 = פחות טובים</t>
        </r>
      </text>
    </comment>
    <comment ref="T59" authorId="0" shapeId="0" xr:uid="{70A20325-7716-43F1-BBA9-CAD8D3AE1EBF}">
      <text>
        <r>
          <rPr>
            <b/>
            <sz val="9"/>
            <color indexed="81"/>
            <rFont val="Tahoma"/>
            <charset val="177"/>
          </rPr>
          <t>יניב שפירא:</t>
        </r>
        <r>
          <rPr>
            <sz val="9"/>
            <color indexed="81"/>
            <rFont val="Tahoma"/>
            <charset val="177"/>
          </rPr>
          <t xml:space="preserve">
1 = מאד ברורה
2 = ברורה
3 = די ברורה
4 = לא כ"כ ברורה
5 = לא ברורה
6 = כלל לא ברורה</t>
        </r>
      </text>
    </comment>
    <comment ref="T60" authorId="0" shapeId="0" xr:uid="{7A1F0501-9745-4CC2-A91E-583D463DDB76}">
      <text>
        <r>
          <rPr>
            <b/>
            <sz val="9"/>
            <color indexed="81"/>
            <rFont val="Tahoma"/>
            <charset val="177"/>
          </rPr>
          <t>יניב שפירא:</t>
        </r>
        <r>
          <rPr>
            <sz val="9"/>
            <color indexed="81"/>
            <rFont val="Tahoma"/>
            <charset val="177"/>
          </rPr>
          <t xml:space="preserve">
1 = מאד ברורה
2 = ברורה
3 = די ברורה
4 = לא כ"כ ברורה
5 = לא ברורה
6 = כלל לא ברורה</t>
        </r>
      </text>
    </comment>
    <comment ref="T61" authorId="0" shapeId="0" xr:uid="{AC5AACBB-3DD1-43D5-A68A-7E6573D2DA30}">
      <text>
        <r>
          <rPr>
            <b/>
            <sz val="9"/>
            <color indexed="81"/>
            <rFont val="Tahoma"/>
            <charset val="177"/>
          </rPr>
          <t>יניב שפירא:</t>
        </r>
        <r>
          <rPr>
            <sz val="9"/>
            <color indexed="81"/>
            <rFont val="Tahoma"/>
            <charset val="177"/>
          </rPr>
          <t xml:space="preserve">
1 = במידה רבה מאד
2 = במידה רבה
3 = במידה מסויימת
4 = במידה מועטה בלבד
5 = כלל לא עוזרת</t>
        </r>
      </text>
    </comment>
    <comment ref="V61" authorId="0" shapeId="0" xr:uid="{999CC82A-0A63-4081-845F-31E1B9810CB1}">
      <text>
        <r>
          <rPr>
            <b/>
            <sz val="9"/>
            <color indexed="81"/>
            <rFont val="Tahoma"/>
            <charset val="177"/>
          </rPr>
          <t>יניב שפירא:</t>
        </r>
        <r>
          <rPr>
            <sz val="9"/>
            <color indexed="81"/>
            <rFont val="Tahoma"/>
            <charset val="177"/>
          </rPr>
          <t xml:space="preserve">
1 = במידה רבה מאד
2 = במידה מסויימת
3 = לא כ"כ
4 = בכלל לא</t>
        </r>
      </text>
    </comment>
    <comment ref="V65" authorId="0" shapeId="0" xr:uid="{B2035AC7-0EB0-4268-8B6A-BD0E148735F7}">
      <text>
        <r>
          <rPr>
            <b/>
            <sz val="9"/>
            <color indexed="81"/>
            <rFont val="Tahoma"/>
            <charset val="177"/>
          </rPr>
          <t>יניב שפירא:</t>
        </r>
        <r>
          <rPr>
            <sz val="9"/>
            <color indexed="81"/>
            <rFont val="Tahoma"/>
            <charset val="177"/>
          </rPr>
          <t xml:space="preserve">
1 = בכלל לא תצליח
2 = לא כ"כ תצליח
3 = תצליח במידה מה
4 = תצליח במידה רבה</t>
        </r>
      </text>
    </comment>
    <comment ref="V66" authorId="0" shapeId="0" xr:uid="{2589CF50-6D8A-4B36-B9B5-1E266CD9157E}">
      <text>
        <r>
          <rPr>
            <b/>
            <sz val="9"/>
            <color indexed="81"/>
            <rFont val="Tahoma"/>
            <charset val="177"/>
          </rPr>
          <t>יניב שפירא:</t>
        </r>
        <r>
          <rPr>
            <sz val="9"/>
            <color indexed="81"/>
            <rFont val="Tahoma"/>
            <charset val="177"/>
          </rPr>
          <t xml:space="preserve">
1 = סיכויים רבים מאד שתמשך
2 = סיכויים מועטים שתמשך
3 = אין סיכויים שתמשך
4 = אין בכלל סיכויים שתמשך</t>
        </r>
      </text>
    </comment>
    <comment ref="V67" authorId="0" shapeId="0" xr:uid="{16C06FB0-F094-4126-847B-2E2E6BFA1660}">
      <text>
        <r>
          <rPr>
            <b/>
            <sz val="9"/>
            <color indexed="81"/>
            <rFont val="Tahoma"/>
            <charset val="177"/>
          </rPr>
          <t>יניב שפירא:</t>
        </r>
        <r>
          <rPr>
            <sz val="9"/>
            <color indexed="81"/>
            <rFont val="Tahoma"/>
            <charset val="177"/>
          </rPr>
          <t xml:space="preserve">
1 = לשכבות החלשות
2 = לשכבות הבינוניות
3 = לשכבות הגבוהות
4 = לכל אזרחי המדינה</t>
        </r>
      </text>
    </comment>
    <comment ref="V68" authorId="0" shapeId="0" xr:uid="{AEDCE96B-4556-4584-B70F-12D7F24152A3}">
      <text>
        <r>
          <rPr>
            <b/>
            <sz val="9"/>
            <color indexed="81"/>
            <rFont val="Tahoma"/>
            <charset val="177"/>
          </rPr>
          <t>יניב שפירא:</t>
        </r>
        <r>
          <rPr>
            <sz val="9"/>
            <color indexed="81"/>
            <rFont val="Tahoma"/>
            <charset val="177"/>
          </rPr>
          <t xml:space="preserve">
1 = כן
2 = לא
3 = לא יודע/לא החלטתי</t>
        </r>
      </text>
    </comment>
    <comment ref="K69" authorId="0" shapeId="0" xr:uid="{B5900815-C25E-4D64-A790-07D784F261D9}">
      <text>
        <r>
          <rPr>
            <b/>
            <sz val="9"/>
            <color indexed="81"/>
            <rFont val="Tahoma"/>
            <family val="2"/>
          </rPr>
          <t>יניב שפירא:</t>
        </r>
        <r>
          <rPr>
            <sz val="9"/>
            <color indexed="81"/>
            <rFont val="Tahoma"/>
            <family val="2"/>
          </rPr>
          <t xml:space="preserve">
סולם 1-10
1 = רחוק ביותר
10 = קרוב ביותר</t>
        </r>
      </text>
    </comment>
    <comment ref="T77" authorId="0" shapeId="0" xr:uid="{A5FA2987-3F9A-4006-949B-1AD5AFE63222}">
      <text>
        <r>
          <rPr>
            <b/>
            <sz val="9"/>
            <color indexed="81"/>
            <rFont val="Tahoma"/>
            <family val="2"/>
          </rPr>
          <t>יניב שפירא:</t>
        </r>
        <r>
          <rPr>
            <sz val="9"/>
            <color indexed="81"/>
            <rFont val="Tahoma"/>
            <family val="2"/>
          </rPr>
          <t xml:space="preserve">
סולם 1-10
1 = הטוב ביותר
10 = הגרוע ביותר</t>
        </r>
      </text>
    </comment>
    <comment ref="AG77" authorId="0" shapeId="0" xr:uid="{F6FF57F6-B957-4F4B-AA61-3CAB6671FFFB}">
      <text>
        <r>
          <rPr>
            <b/>
            <sz val="9"/>
            <color indexed="81"/>
            <rFont val="Tahoma"/>
            <charset val="177"/>
          </rPr>
          <t>יניב שפירא:</t>
        </r>
        <r>
          <rPr>
            <sz val="9"/>
            <color indexed="81"/>
            <rFont val="Tahoma"/>
            <charset val="177"/>
          </rPr>
          <t xml:space="preserve">
סולם 0-10
0 = הכי גרוע
10 = הכי טוב</t>
        </r>
      </text>
    </comment>
    <comment ref="AH80" authorId="0" shapeId="0" xr:uid="{0BD7E948-4B5E-4B04-A1EB-E7F75CEB3E04}">
      <text>
        <r>
          <rPr>
            <b/>
            <sz val="9"/>
            <color indexed="81"/>
            <rFont val="Tahoma"/>
            <family val="2"/>
          </rPr>
          <t>יניב שפירא:</t>
        </r>
        <r>
          <rPr>
            <sz val="9"/>
            <color indexed="81"/>
            <rFont val="Tahoma"/>
            <family val="2"/>
          </rPr>
          <t xml:space="preserve">
סולם 0-10
0 = המצב הגרוע ביותר
10 = המצב הטוב ביותר</t>
        </r>
      </text>
    </comment>
    <comment ref="AD83" authorId="0" shapeId="0" xr:uid="{FC91112E-A155-4298-800B-DBBFF5192EED}">
      <text>
        <r>
          <rPr>
            <b/>
            <sz val="9"/>
            <color indexed="81"/>
            <rFont val="Tahoma"/>
            <charset val="177"/>
          </rPr>
          <t>יניב שפירא:</t>
        </r>
        <r>
          <rPr>
            <sz val="9"/>
            <color indexed="81"/>
            <rFont val="Tahoma"/>
            <charset val="177"/>
          </rPr>
          <t xml:space="preserve">
1 = בטוח שכן
2 = חושב שכן
3 = חושב שלא
4 = בטוח שלא
5 = אין זכות בחירה</t>
        </r>
      </text>
    </comment>
    <comment ref="N84" authorId="0" shapeId="0" xr:uid="{63C19BB3-42CD-4FD6-8BFC-31240F2D3954}">
      <text>
        <r>
          <rPr>
            <b/>
            <sz val="9"/>
            <color indexed="81"/>
            <rFont val="Tahoma"/>
            <family val="2"/>
          </rPr>
          <t>יניב שפירא:</t>
        </r>
        <r>
          <rPr>
            <sz val="9"/>
            <color indexed="81"/>
            <rFont val="Tahoma"/>
            <family val="2"/>
          </rPr>
          <t xml:space="preserve">
1 = עבודה (הברפלד)
2 = דם (רמון)
3 = ליכוד (שמאי)
4 = חד"ש (גונן)
5 = לא הצבעתי למרות שהייתה לי זכות בחירה
6 = לר הצבעתי כי לא הייתי חבר הסתדרות</t>
        </r>
      </text>
    </comment>
    <comment ref="S84" authorId="0" shapeId="0" xr:uid="{AEA7436C-ABEC-43E9-88AB-2BEED24CECE8}">
      <text>
        <r>
          <rPr>
            <b/>
            <sz val="9"/>
            <color indexed="81"/>
            <rFont val="Tahoma"/>
            <family val="2"/>
          </rPr>
          <t>יניב שפירא:</t>
        </r>
        <r>
          <rPr>
            <sz val="9"/>
            <color indexed="81"/>
            <rFont val="Tahoma"/>
            <family val="2"/>
          </rPr>
          <t xml:space="preserve">
בחירות 1981</t>
        </r>
      </text>
    </comment>
    <comment ref="V84" authorId="0" shapeId="0" xr:uid="{98239784-C7FA-4E6D-A30B-C320B903056D}">
      <text>
        <r>
          <rPr>
            <b/>
            <sz val="9"/>
            <color indexed="81"/>
            <rFont val="Tahoma"/>
            <charset val="177"/>
          </rPr>
          <t>יניב שפירא:</t>
        </r>
        <r>
          <rPr>
            <sz val="9"/>
            <color indexed="81"/>
            <rFont val="Tahoma"/>
            <charset val="177"/>
          </rPr>
          <t xml:space="preserve">
בחירות 1977</t>
        </r>
      </text>
    </comment>
    <comment ref="W84" authorId="0" shapeId="0" xr:uid="{FF54DD9C-76C6-449C-99F1-C7D244634B10}">
      <text>
        <r>
          <rPr>
            <b/>
            <sz val="9"/>
            <color indexed="81"/>
            <rFont val="Tahoma"/>
            <charset val="177"/>
          </rPr>
          <t>יניב שפירא:</t>
        </r>
        <r>
          <rPr>
            <sz val="9"/>
            <color indexed="81"/>
            <rFont val="Tahoma"/>
            <charset val="177"/>
          </rPr>
          <t xml:space="preserve">
בחירות 1977</t>
        </r>
      </text>
    </comment>
    <comment ref="W85" authorId="0" shapeId="0" xr:uid="{0D7369ED-6B9D-4428-A4F5-747E8AAFA72E}">
      <text>
        <r>
          <rPr>
            <b/>
            <sz val="9"/>
            <color indexed="81"/>
            <rFont val="Tahoma"/>
            <charset val="177"/>
          </rPr>
          <t>יניב שפירא:</t>
        </r>
        <r>
          <rPr>
            <sz val="9"/>
            <color indexed="81"/>
            <rFont val="Tahoma"/>
            <charset val="177"/>
          </rPr>
          <t xml:space="preserve">
1973</t>
        </r>
      </text>
    </comment>
    <comment ref="A86" authorId="0" shapeId="0" xr:uid="{9B1A0833-5EF5-4E76-98B8-0C97D399F2B9}">
      <text>
        <r>
          <rPr>
            <b/>
            <sz val="9"/>
            <color indexed="81"/>
            <rFont val="Tahoma"/>
            <charset val="177"/>
          </rPr>
          <t>יניב שפירא:</t>
        </r>
        <r>
          <rPr>
            <sz val="9"/>
            <color indexed="81"/>
            <rFont val="Tahoma"/>
            <charset val="177"/>
          </rPr>
          <t xml:space="preserve">
רק מי שהצביע בבחירות להסתדרות</t>
        </r>
      </text>
    </comment>
    <comment ref="U86" authorId="0" shapeId="0" xr:uid="{3B45010E-712E-479C-A35C-DC31B2E8125C}">
      <text>
        <r>
          <rPr>
            <b/>
            <sz val="9"/>
            <color indexed="81"/>
            <rFont val="Tahoma"/>
            <charset val="177"/>
          </rPr>
          <t>יניב שפירא:</t>
        </r>
        <r>
          <rPr>
            <sz val="9"/>
            <color indexed="81"/>
            <rFont val="Tahoma"/>
            <charset val="177"/>
          </rPr>
          <t xml:space="preserve">
1 = ראשי הרשימות
2 = עמדות המפלגות בנושאים שונים
3 = הישגים בהסתדרות בעבר
4 = הזדהות עם המפלגה
5 = הרע במיעוטו
6 = לחזק את המפלגה לפני הבחירות לכנסת
7 = להעניש מפלגה אחרת
8 = לא הצביע
9 = לא חבר הסתדרות</t>
        </r>
      </text>
    </comment>
    <comment ref="A88" authorId="0" shapeId="0" xr:uid="{1020A6E0-EC87-4630-B1C3-115820E98086}">
      <text>
        <r>
          <rPr>
            <b/>
            <sz val="9"/>
            <color indexed="81"/>
            <rFont val="Tahoma"/>
            <charset val="177"/>
          </rPr>
          <t>יניב שפירא:</t>
        </r>
        <r>
          <rPr>
            <sz val="9"/>
            <color indexed="81"/>
            <rFont val="Tahoma"/>
            <charset val="177"/>
          </rPr>
          <t xml:space="preserve">
רק מי שלא הצביע בבחירות להסתדרות</t>
        </r>
      </text>
    </comment>
    <comment ref="U88" authorId="0" shapeId="0" xr:uid="{573D8209-DCDA-41AE-A178-5E57A852FDE9}">
      <text>
        <r>
          <rPr>
            <b/>
            <sz val="9"/>
            <color indexed="81"/>
            <rFont val="Tahoma"/>
            <charset val="177"/>
          </rPr>
          <t>יניב שפירא:</t>
        </r>
        <r>
          <rPr>
            <sz val="9"/>
            <color indexed="81"/>
            <rFont val="Tahoma"/>
            <charset val="177"/>
          </rPr>
          <t xml:space="preserve">
1 = ראשי הרשימות דחו אותי
2 = אין במי לבחור
3 = היה ברור מראש מי ינצח
4 = לא ברור מה ההבדלים בין המפלגות
5 = ההסתדרות לא דואגת לאנשים כמוני
6 = כל הבחירות סתם משחק
7 = אני חבר רק בגלל קופ"ח - כל השאר לא מעניין אותי
8 = קשה להגיע לקלפי/לא ידעתי על קיום הבחירות
9 = סיבה אישית לא פוליטית
0 = כן הצביע</t>
        </r>
      </text>
    </comment>
    <comment ref="AD88" authorId="0" shapeId="0" xr:uid="{C955A09F-C2A6-4451-A9BD-E5D6A318006F}">
      <text>
        <r>
          <rPr>
            <b/>
            <sz val="9"/>
            <color indexed="81"/>
            <rFont val="Tahoma"/>
            <charset val="177"/>
          </rPr>
          <t>יניב שפירא:</t>
        </r>
        <r>
          <rPr>
            <sz val="9"/>
            <color indexed="81"/>
            <rFont val="Tahoma"/>
            <charset val="177"/>
          </rPr>
          <t xml:space="preserve">
0 = אין זכות בחירה</t>
        </r>
      </text>
    </comment>
    <comment ref="AG89" authorId="0" shapeId="0" xr:uid="{21641A8A-240D-4FE8-9B67-BA3313E97CE0}">
      <text>
        <r>
          <rPr>
            <b/>
            <sz val="9"/>
            <color indexed="81"/>
            <rFont val="Tahoma"/>
            <family val="2"/>
          </rPr>
          <t>יניב שפירא:</t>
        </r>
        <r>
          <rPr>
            <sz val="9"/>
            <color indexed="81"/>
            <rFont val="Tahoma"/>
            <family val="2"/>
          </rPr>
          <t xml:space="preserve">
1 = חיזק את עמדתי עבור מי להצביע
2 = לא השפיע עלי
3 = השפיע עלי לשנות את עמדתי</t>
        </r>
      </text>
    </comment>
    <comment ref="T90" authorId="0" shapeId="0" xr:uid="{2D9A8036-DAD8-4429-8C89-6416C9DBFC89}">
      <text>
        <r>
          <rPr>
            <b/>
            <sz val="9"/>
            <color indexed="81"/>
            <rFont val="Tahoma"/>
            <family val="2"/>
          </rPr>
          <t>יניב שפירא:</t>
        </r>
        <r>
          <rPr>
            <sz val="9"/>
            <color indexed="81"/>
            <rFont val="Tahoma"/>
            <family val="2"/>
          </rPr>
          <t xml:space="preserve">
1 = המערך
2 = הליכוד
3 = שתיהן
4 = אף אחת מהן</t>
        </r>
      </text>
    </comment>
    <comment ref="Q91" authorId="0" shapeId="0" xr:uid="{2739944A-D292-496B-9831-4498A380A486}">
      <text>
        <r>
          <rPr>
            <b/>
            <sz val="9"/>
            <color indexed="81"/>
            <rFont val="Tahoma"/>
            <family val="2"/>
          </rPr>
          <t>יניב שפירא:</t>
        </r>
        <r>
          <rPr>
            <sz val="9"/>
            <color indexed="81"/>
            <rFont val="Tahoma"/>
            <family val="2"/>
          </rPr>
          <t xml:space="preserve">
1 = בהחלט בסדר
2 = בסדר
3 = לא כ"כ בסדר
4 = כלל לא בסדר</t>
        </r>
      </text>
    </comment>
    <comment ref="AE91" authorId="0" shapeId="0" xr:uid="{7F8DAC7C-DA75-4E26-82C4-3F6FBDDB486F}">
      <text>
        <r>
          <rPr>
            <b/>
            <sz val="9"/>
            <color indexed="81"/>
            <rFont val="Tahoma"/>
            <family val="2"/>
          </rPr>
          <t>יניב שפירא:</t>
        </r>
        <r>
          <rPr>
            <sz val="9"/>
            <color indexed="81"/>
            <rFont val="Tahoma"/>
            <family val="2"/>
          </rPr>
          <t xml:space="preserve">
1 = בהחלט מסכים
2 = מסכים
3 = לא כ"כ מסכים
4 = לא מסכים כלל</t>
        </r>
      </text>
    </comment>
    <comment ref="V92" authorId="0" shapeId="0" xr:uid="{7215B8AB-1B0C-4316-8144-7F68B6138686}">
      <text>
        <r>
          <rPr>
            <b/>
            <sz val="9"/>
            <color indexed="81"/>
            <rFont val="Tahoma"/>
            <charset val="177"/>
          </rPr>
          <t>יניב שפירא:</t>
        </r>
        <r>
          <rPr>
            <sz val="9"/>
            <color indexed="81"/>
            <rFont val="Tahoma"/>
            <charset val="177"/>
          </rPr>
          <t xml:space="preserve">
1 = בהחלט מסכים
2 = מסכים
3 = לא כ"כ מסכים
4 = בהחלט לא מסכים</t>
        </r>
      </text>
    </comment>
    <comment ref="AH93" authorId="0" shapeId="0" xr:uid="{E72D4A3B-A42A-4DC4-B392-33E89DA8DBB7}">
      <text>
        <r>
          <rPr>
            <b/>
            <sz val="9"/>
            <color indexed="81"/>
            <rFont val="Tahoma"/>
            <family val="2"/>
          </rPr>
          <t>יניב שפירא:</t>
        </r>
        <r>
          <rPr>
            <sz val="9"/>
            <color indexed="81"/>
            <rFont val="Tahoma"/>
            <family val="2"/>
          </rPr>
          <t xml:space="preserve">
1 = בהחלט מסכים
2 = מסכים במידה מסוימת
3 = מסתייג
4 = בהחלט מסתייג
5 = אין דעה</t>
        </r>
      </text>
    </comment>
    <comment ref="W95" authorId="0" shapeId="0" xr:uid="{548DF59F-4EF2-41F7-8733-F34855D89E90}">
      <text>
        <r>
          <rPr>
            <b/>
            <sz val="9"/>
            <color indexed="81"/>
            <rFont val="Tahoma"/>
            <charset val="177"/>
          </rPr>
          <t>יניב שפירא:</t>
        </r>
        <r>
          <rPr>
            <sz val="9"/>
            <color indexed="81"/>
            <rFont val="Tahoma"/>
            <charset val="177"/>
          </rPr>
          <t xml:space="preserve">
1 = תחזק במידה רבה
2 = תחזק במידה מסוימת
3 = תחליש במידה מסוימת
4 = תחליש במידה רבה
5 = לא תחזק ולא תחליש</t>
        </r>
      </text>
    </comment>
    <comment ref="AD96" authorId="0" shapeId="0" xr:uid="{193D6FFA-B866-4C1D-B3A2-61003712D8BC}">
      <text>
        <r>
          <rPr>
            <b/>
            <sz val="9"/>
            <color indexed="81"/>
            <rFont val="Tahoma"/>
            <charset val="177"/>
          </rPr>
          <t>יניב שפירא:</t>
        </r>
        <r>
          <rPr>
            <sz val="9"/>
            <color indexed="81"/>
            <rFont val="Tahoma"/>
            <charset val="177"/>
          </rPr>
          <t xml:space="preserve">
1 = שינוי לטובה
2 = המצב ישאר כמו שהוא
3 = שינוי לרעה</t>
        </r>
      </text>
    </comment>
    <comment ref="Y97" authorId="0" shapeId="0" xr:uid="{70197339-CFB3-43B2-88C6-B151FA3C27EB}">
      <text>
        <r>
          <rPr>
            <b/>
            <sz val="9"/>
            <color indexed="81"/>
            <rFont val="Tahoma"/>
            <charset val="177"/>
          </rPr>
          <t>יניב שפירא:</t>
        </r>
        <r>
          <rPr>
            <sz val="9"/>
            <color indexed="81"/>
            <rFont val="Tahoma"/>
            <charset val="177"/>
          </rPr>
          <t xml:space="preserve">
1 = בטוח שיש למנוע אבטלה
2 = חושב שיש למנוע אבטלה
3 = חושב שיש להפסיק אינפלציה
4 = בטוח שיש להפסיק אינפלציה</t>
        </r>
      </text>
    </comment>
    <comment ref="Y98" authorId="0" shapeId="0" xr:uid="{ACE5EE54-A139-4413-9279-7CFAF4CABF1A}">
      <text>
        <r>
          <rPr>
            <b/>
            <sz val="9"/>
            <color indexed="81"/>
            <rFont val="Tahoma"/>
            <charset val="177"/>
          </rPr>
          <t>יניב שפירא:</t>
        </r>
        <r>
          <rPr>
            <sz val="9"/>
            <color indexed="81"/>
            <rFont val="Tahoma"/>
            <charset val="177"/>
          </rPr>
          <t xml:space="preserve">
1 = במידה רבה מאד
2 = במידה מסוימת
3 = במידה מועטה
4 = לא מתאימים כלל</t>
        </r>
      </text>
    </comment>
    <comment ref="AD99" authorId="0" shapeId="0" xr:uid="{9DA8FBC8-F108-4612-AAE1-67F9DC645093}">
      <text>
        <r>
          <rPr>
            <b/>
            <sz val="9"/>
            <color indexed="81"/>
            <rFont val="Tahoma"/>
            <family val="2"/>
          </rPr>
          <t>יניב שפירא:</t>
        </r>
        <r>
          <rPr>
            <sz val="9"/>
            <color indexed="81"/>
            <rFont val="Tahoma"/>
            <family val="2"/>
          </rPr>
          <t xml:space="preserve">
1 = מסכים בהחלט
2 = מסכים
3 = לא כ"כ מסכים
4 = בהחלט לא מסכים</t>
        </r>
      </text>
    </comment>
    <comment ref="AD100" authorId="0" shapeId="0" xr:uid="{3C665EEE-B7C0-4A14-A893-C9CBC3682C58}">
      <text>
        <r>
          <rPr>
            <b/>
            <sz val="9"/>
            <color indexed="81"/>
            <rFont val="Tahoma"/>
            <family val="2"/>
          </rPr>
          <t>יניב שפירא:</t>
        </r>
        <r>
          <rPr>
            <sz val="9"/>
            <color indexed="81"/>
            <rFont val="Tahoma"/>
            <family val="2"/>
          </rPr>
          <t xml:space="preserve">
1 = סעד
2 = חינוך לילדים
3 = איסוף אשפה
4 = ניקיון הרחובות
5 = תבאורה
6 = פעילות תרבות
7 = פעילות עבור הנוער
8 = אף אחד מהנ"ל</t>
        </r>
      </text>
    </comment>
    <comment ref="AG101" authorId="0" shapeId="0" xr:uid="{27C216F2-7D30-49C6-B254-284F252075DA}">
      <text>
        <r>
          <rPr>
            <b/>
            <sz val="9"/>
            <color indexed="81"/>
            <rFont val="Tahoma"/>
            <family val="2"/>
          </rPr>
          <t>יניב שפירא:</t>
        </r>
        <r>
          <rPr>
            <sz val="9"/>
            <color indexed="81"/>
            <rFont val="Tahoma"/>
            <family val="2"/>
          </rPr>
          <t xml:space="preserve">
1 = כן, יש להגביל את ההסתדרות לשטחים מאוד ספציפיים
2 = כן, יש להגביל את ההסתדרות שלא תתפשט לשטחים שלא מתאימים לה
3 = לא, אין להגביל באופן מיוחד
4 = להיפך, יש לעודד את ההסתדרות להרחיב את תחומי פעילותה</t>
        </r>
      </text>
    </comment>
    <comment ref="AH102" authorId="0" shapeId="0" xr:uid="{05CE2360-A206-41C4-9F43-A5BF10429AAB}">
      <text>
        <r>
          <rPr>
            <b/>
            <sz val="9"/>
            <color indexed="81"/>
            <rFont val="Tahoma"/>
            <family val="2"/>
          </rPr>
          <t>יניב שפירא:</t>
        </r>
        <r>
          <rPr>
            <sz val="9"/>
            <color indexed="81"/>
            <rFont val="Tahoma"/>
            <family val="2"/>
          </rPr>
          <t xml:space="preserve">
1 = תומך בבעלות ממשלתית
2 = מתנגד לבעלות ממשלתית</t>
        </r>
      </text>
    </comment>
    <comment ref="AH109" authorId="0" shapeId="0" xr:uid="{B1BD339F-C237-4B8C-89AE-7FEA75E132DB}">
      <text>
        <r>
          <rPr>
            <b/>
            <sz val="9"/>
            <color indexed="81"/>
            <rFont val="Tahoma"/>
            <family val="2"/>
          </rPr>
          <t>יניב שפירא:</t>
        </r>
        <r>
          <rPr>
            <sz val="9"/>
            <color indexed="81"/>
            <rFont val="Tahoma"/>
            <family val="2"/>
          </rPr>
          <t xml:space="preserve">
1 = בהחלט מסכים
2 = מסכים
3 = מסתייג
4 = מסתייג בהחלט</t>
        </r>
      </text>
    </comment>
    <comment ref="AH110" authorId="0" shapeId="0" xr:uid="{E03AC9C3-385A-4EF3-866F-6F1E3B6368AE}">
      <text>
        <r>
          <rPr>
            <b/>
            <sz val="9"/>
            <color indexed="81"/>
            <rFont val="Tahoma"/>
            <family val="2"/>
          </rPr>
          <t>יניב שפירא:</t>
        </r>
        <r>
          <rPr>
            <sz val="9"/>
            <color indexed="81"/>
            <rFont val="Tahoma"/>
            <family val="2"/>
          </rPr>
          <t xml:space="preserve">
1 = בהחלט זו של ארה"ב
2 = זו של ארה"ב
3 = זו של ברה"מ
4 = בהחלט זו של ברה"מ</t>
        </r>
      </text>
    </comment>
    <comment ref="AH111" authorId="0" shapeId="0" xr:uid="{7339E087-91AF-48C0-9455-19A0759B4E2E}">
      <text>
        <r>
          <rPr>
            <b/>
            <sz val="9"/>
            <color indexed="81"/>
            <rFont val="Tahoma"/>
            <family val="2"/>
          </rPr>
          <t>יניב שפירא:</t>
        </r>
        <r>
          <rPr>
            <sz val="9"/>
            <color indexed="81"/>
            <rFont val="Tahoma"/>
            <family val="2"/>
          </rPr>
          <t xml:space="preserve">
1 = בהחלט כדאי
2 = נראה לי שכדאי
3 = נראה לי שלא כדאי
4 = בהחלט לא כדאי</t>
        </r>
      </text>
    </comment>
    <comment ref="AH112" authorId="0" shapeId="0" xr:uid="{0536770E-D784-4A1F-B235-9BDF55352B0E}">
      <text>
        <r>
          <rPr>
            <b/>
            <sz val="9"/>
            <color indexed="81"/>
            <rFont val="Tahoma"/>
            <family val="2"/>
          </rPr>
          <t>יניב שפירא:</t>
        </r>
        <r>
          <rPr>
            <sz val="9"/>
            <color indexed="81"/>
            <rFont val="Tahoma"/>
            <family val="2"/>
          </rPr>
          <t xml:space="preserve">
1 = בהחלט מסכים
2 = מסכים
3 = מסתייג
4 = מסתייג בהחלט</t>
        </r>
      </text>
    </comment>
    <comment ref="AH113" authorId="0" shapeId="0" xr:uid="{6DFAB78A-3B10-4840-8BD5-79A41FB3A8D8}">
      <text>
        <r>
          <rPr>
            <b/>
            <sz val="9"/>
            <color indexed="81"/>
            <rFont val="Tahoma"/>
            <family val="2"/>
          </rPr>
          <t>יניב שפירא:</t>
        </r>
        <r>
          <rPr>
            <sz val="9"/>
            <color indexed="81"/>
            <rFont val="Tahoma"/>
            <family val="2"/>
          </rPr>
          <t xml:space="preserve">
1 = בהחלט מסכים
2 = מסכים
3 = מסתייג
4 = בהחלט מסתייג</t>
        </r>
      </text>
    </comment>
    <comment ref="AH114" authorId="0" shapeId="0" xr:uid="{FF12854A-380D-49F2-A537-0D0AFEB39736}">
      <text>
        <r>
          <rPr>
            <b/>
            <sz val="9"/>
            <color indexed="81"/>
            <rFont val="Tahoma"/>
            <charset val="177"/>
          </rPr>
          <t>יניב שפירא:</t>
        </r>
        <r>
          <rPr>
            <sz val="9"/>
            <color indexed="81"/>
            <rFont val="Tahoma"/>
            <charset val="177"/>
          </rPr>
          <t xml:space="preserve">
1 = בהחלט מוכן
2 = מוכן
3 = מסתייג
4 = לא מוכן
5 = בהחלט לא מוכן</t>
        </r>
      </text>
    </comment>
    <comment ref="AH115" authorId="0" shapeId="0" xr:uid="{33F8CDEB-DFD1-4BF3-8941-AC7940795EEB}">
      <text>
        <r>
          <rPr>
            <b/>
            <sz val="9"/>
            <color indexed="81"/>
            <rFont val="Tahoma"/>
            <charset val="177"/>
          </rPr>
          <t>יניב שפירא:</t>
        </r>
        <r>
          <rPr>
            <sz val="9"/>
            <color indexed="81"/>
            <rFont val="Tahoma"/>
            <charset val="177"/>
          </rPr>
          <t xml:space="preserve">
1 = בהחלט מוכן
2 = מוכן
3 = מסתייג
4 = לא מוכן
5 = בהחלט לא מוכן</t>
        </r>
      </text>
    </comment>
    <comment ref="AH116" authorId="0" shapeId="0" xr:uid="{6BB56294-FCF8-4DFC-832D-A9E5CE97992B}">
      <text>
        <r>
          <rPr>
            <b/>
            <sz val="9"/>
            <color indexed="81"/>
            <rFont val="Tahoma"/>
            <charset val="177"/>
          </rPr>
          <t>יניב שפירא:</t>
        </r>
        <r>
          <rPr>
            <sz val="9"/>
            <color indexed="81"/>
            <rFont val="Tahoma"/>
            <charset val="177"/>
          </rPr>
          <t xml:space="preserve">
1 = כן
2 = לא</t>
        </r>
      </text>
    </comment>
    <comment ref="AH117" authorId="0" shapeId="0" xr:uid="{8ADD9B5D-7069-421F-BD5F-62E604651384}">
      <text>
        <r>
          <rPr>
            <b/>
            <sz val="9"/>
            <color indexed="81"/>
            <rFont val="Tahoma"/>
            <charset val="177"/>
          </rPr>
          <t>יניב שפירא:</t>
        </r>
        <r>
          <rPr>
            <sz val="9"/>
            <color indexed="81"/>
            <rFont val="Tahoma"/>
            <charset val="177"/>
          </rPr>
          <t xml:space="preserve">
1 = בהחלט מוכן
2 = מוכן
3 = מסתייג
4 = לא מוכן
5 = בהחלט לא מוכן</t>
        </r>
      </text>
    </comment>
    <comment ref="C118" authorId="0" shapeId="0" xr:uid="{E42161D1-178D-40F4-A5A8-0933A44D3E41}">
      <text>
        <r>
          <rPr>
            <b/>
            <sz val="9"/>
            <color indexed="81"/>
            <rFont val="Tahoma"/>
            <charset val="177"/>
          </rPr>
          <t>יניב שפירא:</t>
        </r>
        <r>
          <rPr>
            <sz val="9"/>
            <color indexed="81"/>
            <rFont val="Tahoma"/>
            <charset val="177"/>
          </rPr>
          <t xml:space="preserve">
1 = השתפר בהרבה
2 = השתפר במקצת
3 = לא השתנה
4 = קצת יותר גרוע
5 = הרבה יותר גרוע</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DED455B0-409F-40A5-BDB1-C575FB8328C4}">
      <text>
        <r>
          <rPr>
            <b/>
            <sz val="9"/>
            <color indexed="81"/>
            <rFont val="Tahoma"/>
            <charset val="177"/>
          </rPr>
          <t>יניב שפירא:</t>
        </r>
        <r>
          <rPr>
            <sz val="9"/>
            <color indexed="81"/>
            <rFont val="Tahoma"/>
            <charset val="177"/>
          </rPr>
          <t xml:space="preserve">
post election</t>
        </r>
      </text>
    </comment>
    <comment ref="AA1" authorId="0" shapeId="0" xr:uid="{D9EB3DDE-2DC4-4B7E-9B93-70B95AB79B44}">
      <text>
        <r>
          <rPr>
            <b/>
            <sz val="9"/>
            <color indexed="81"/>
            <rFont val="Tahoma"/>
            <charset val="177"/>
          </rPr>
          <t>יניב שפירא:</t>
        </r>
        <r>
          <rPr>
            <sz val="9"/>
            <color indexed="81"/>
            <rFont val="Tahoma"/>
            <charset val="177"/>
          </rPr>
          <t xml:space="preserve">
post Kippur + post election</t>
        </r>
      </text>
    </comment>
    <comment ref="AB1" authorId="0" shapeId="0" xr:uid="{52BD4A06-7710-4162-9BBE-661602961136}">
      <text>
        <r>
          <rPr>
            <b/>
            <sz val="9"/>
            <color indexed="81"/>
            <rFont val="Tahoma"/>
            <charset val="177"/>
          </rPr>
          <t>יניב שפירא:</t>
        </r>
        <r>
          <rPr>
            <sz val="9"/>
            <color indexed="81"/>
            <rFont val="Tahoma"/>
            <charset val="177"/>
          </rPr>
          <t xml:space="preserve">
post Kippur</t>
        </r>
      </text>
    </comment>
    <comment ref="AC1" authorId="0" shapeId="0" xr:uid="{D9FE3A7C-F114-4CC7-A9FE-6400B77587EC}">
      <text>
        <r>
          <rPr>
            <b/>
            <sz val="9"/>
            <color indexed="81"/>
            <rFont val="Tahoma"/>
            <charset val="177"/>
          </rPr>
          <t>יניב שפירא:</t>
        </r>
        <r>
          <rPr>
            <sz val="9"/>
            <color indexed="81"/>
            <rFont val="Tahoma"/>
            <charset val="177"/>
          </rPr>
          <t xml:space="preserve">
post Kippur</t>
        </r>
      </text>
    </comment>
    <comment ref="AF1" authorId="0" shapeId="0" xr:uid="{92DA0530-295B-4016-8F41-C314D7199248}">
      <text>
        <r>
          <rPr>
            <b/>
            <sz val="9"/>
            <color indexed="81"/>
            <rFont val="Tahoma"/>
            <charset val="177"/>
          </rPr>
          <t>יניב שפירא:</t>
        </r>
        <r>
          <rPr>
            <sz val="9"/>
            <color indexed="81"/>
            <rFont val="Tahoma"/>
            <charset val="177"/>
          </rPr>
          <t xml:space="preserve">
pre + post election</t>
        </r>
      </text>
    </comment>
    <comment ref="A2" authorId="0" shapeId="0" xr:uid="{214BB497-4CD7-45C7-9BAD-4B0B957FD94A}">
      <text>
        <r>
          <rPr>
            <b/>
            <sz val="9"/>
            <color indexed="81"/>
            <rFont val="Tahoma"/>
            <family val="2"/>
          </rPr>
          <t>יניב שפירא:</t>
        </r>
        <r>
          <rPr>
            <sz val="9"/>
            <color indexed="81"/>
            <rFont val="Tahoma"/>
            <family val="2"/>
          </rPr>
          <t xml:space="preserve">
ליהודים בלבד</t>
        </r>
      </text>
    </comment>
    <comment ref="D2" authorId="0" shapeId="0" xr:uid="{C4AEFFAB-4141-467A-B97E-633ADBBB0101}">
      <text>
        <r>
          <rPr>
            <b/>
            <sz val="9"/>
            <color indexed="81"/>
            <rFont val="Tahoma"/>
            <family val="2"/>
          </rPr>
          <t>יניב שפירא:</t>
        </r>
        <r>
          <rPr>
            <sz val="9"/>
            <color indexed="81"/>
            <rFont val="Tahoma"/>
            <family val="2"/>
          </rPr>
          <t xml:space="preserve">
1 = מדינה עם רוב יהודי
2 = ארץ ישראל השלמה
3 = מדינה דמוקרטית (זכויות פוליטיות שוות לכל)
4 = מצב של שלום (הסתברות נמוכה למלחמה)</t>
        </r>
      </text>
    </comment>
    <comment ref="A3" authorId="0" shapeId="0" xr:uid="{F22EBF13-9F01-449A-884D-B3353755389A}">
      <text>
        <r>
          <rPr>
            <b/>
            <sz val="9"/>
            <color indexed="81"/>
            <rFont val="Tahoma"/>
            <family val="2"/>
          </rPr>
          <t>יניב שפירא:</t>
        </r>
        <r>
          <rPr>
            <sz val="9"/>
            <color indexed="81"/>
            <rFont val="Tahoma"/>
            <family val="2"/>
          </rPr>
          <t xml:space="preserve">
ליהודים בלבד</t>
        </r>
      </text>
    </comment>
    <comment ref="D6" authorId="0" shapeId="0" xr:uid="{CF85883A-6FA7-4EEC-B973-6D27ABBE31F0}">
      <text>
        <r>
          <rPr>
            <b/>
            <sz val="9"/>
            <color indexed="81"/>
            <rFont val="Tahoma"/>
            <family val="2"/>
          </rPr>
          <t>יניב שפירא:</t>
        </r>
        <r>
          <rPr>
            <sz val="9"/>
            <color indexed="81"/>
            <rFont val="Tahoma"/>
            <family val="2"/>
          </rPr>
          <t xml:space="preserve">
1 = בהחלט מתפקידה לדאוג לכך
2 = אולי הממשלה צריכה לדאוג לכך
3 = לא חושב שעל הממשלה לדאוג לכך
4 = בשום אופן הממשלה לא צריכה לדאוג לכך</t>
        </r>
      </text>
    </comment>
    <comment ref="J6" authorId="0" shapeId="0" xr:uid="{8591089E-47E0-4D8F-B3DF-F1924D0C5585}">
      <text>
        <r>
          <rPr>
            <b/>
            <sz val="9"/>
            <color indexed="81"/>
            <rFont val="Tahoma"/>
            <family val="2"/>
          </rPr>
          <t>יניב שפירא:</t>
        </r>
        <r>
          <rPr>
            <sz val="9"/>
            <color indexed="81"/>
            <rFont val="Tahoma"/>
            <family val="2"/>
          </rPr>
          <t xml:space="preserve">
לא לערבים</t>
        </r>
      </text>
    </comment>
    <comment ref="F7" authorId="0" shapeId="0" xr:uid="{D9BE1B4E-316C-4EC1-81B6-01F197EE044F}">
      <text>
        <r>
          <rPr>
            <b/>
            <sz val="9"/>
            <color indexed="81"/>
            <rFont val="Tahoma"/>
            <family val="2"/>
          </rPr>
          <t>יניב שפירא:</t>
        </r>
        <r>
          <rPr>
            <sz val="9"/>
            <color indexed="81"/>
            <rFont val="Tahoma"/>
            <family val="2"/>
          </rPr>
          <t xml:space="preserve">
1 = חשובה מאוד
2 = די חשובה
3 = לא כ"כ חשובה
4 = כלל לא חשובה</t>
        </r>
      </text>
    </comment>
    <comment ref="A9" authorId="0" shapeId="0" xr:uid="{9757E317-7A25-4F42-9DF1-AE61AB3724AA}">
      <text>
        <r>
          <rPr>
            <b/>
            <sz val="9"/>
            <color indexed="81"/>
            <rFont val="Tahoma"/>
            <family val="2"/>
          </rPr>
          <t>יניב שפירא:</t>
        </r>
        <r>
          <rPr>
            <sz val="9"/>
            <color indexed="81"/>
            <rFont val="Tahoma"/>
            <family val="2"/>
          </rPr>
          <t xml:space="preserve">
יהודים בלבד</t>
        </r>
      </text>
    </comment>
    <comment ref="G9" authorId="0" shapeId="0" xr:uid="{23091F4D-970C-461D-9364-9918F21968BC}">
      <text>
        <r>
          <rPr>
            <b/>
            <sz val="9"/>
            <color indexed="81"/>
            <rFont val="Tahoma"/>
            <family val="2"/>
          </rPr>
          <t>יניב שפירא:</t>
        </r>
        <r>
          <rPr>
            <sz val="9"/>
            <color indexed="81"/>
            <rFont val="Tahoma"/>
            <family val="2"/>
          </rPr>
          <t xml:space="preserve">
1 = יש להעדיף בכל מקרה את השמירה על הדמוקרטיה
2 = לפעמים כך ולפעמים כך 
3 = יש להעדיף בכל מקרה את שמירת ההלכה היהודית</t>
        </r>
      </text>
    </comment>
    <comment ref="M9" authorId="0" shapeId="0" xr:uid="{3569B521-807C-4DC5-87DB-1E666792F8C7}">
      <text>
        <r>
          <rPr>
            <b/>
            <sz val="9"/>
            <color indexed="81"/>
            <rFont val="Tahoma"/>
            <charset val="177"/>
          </rPr>
          <t>יניב שפירא:</t>
        </r>
        <r>
          <rPr>
            <sz val="9"/>
            <color indexed="81"/>
            <rFont val="Tahoma"/>
            <charset val="177"/>
          </rPr>
          <t xml:space="preserve">
סולם 1-7 באשר להעדפת ההלכה היהודית
1 = אי הסכמה
7 = הסכמה</t>
        </r>
      </text>
    </comment>
    <comment ref="N9" authorId="0" shapeId="0" xr:uid="{E1E0F93E-6E87-4069-9C63-7917564BBC03}">
      <text>
        <r>
          <rPr>
            <b/>
            <sz val="9"/>
            <color indexed="81"/>
            <rFont val="Tahoma"/>
            <family val="2"/>
          </rPr>
          <t>יניב שפירא:</t>
        </r>
        <r>
          <rPr>
            <sz val="9"/>
            <color indexed="81"/>
            <rFont val="Tahoma"/>
            <family val="2"/>
          </rPr>
          <t xml:space="preserve">
סולם 1-7
1 = מתנגד מאד
7 = מסכים מאד</t>
        </r>
      </text>
    </comment>
    <comment ref="B10" authorId="1" shapeId="0" xr:uid="{2FC686C3-0732-4474-830C-868EFFAE0734}">
      <text>
        <r>
          <rPr>
            <b/>
            <sz val="9"/>
            <color indexed="81"/>
            <rFont val="Tahoma"/>
          </rPr>
          <t>adi:</t>
        </r>
        <r>
          <rPr>
            <sz val="9"/>
            <color indexed="81"/>
            <rFont val="Tahoma"/>
          </rPr>
          <t xml:space="preserve">
1 = בהחלט לא מסכים/ה
2 = לא מסכים/ה
3 = מסכים/ה
4 = בהחלט מסכים/ה</t>
        </r>
      </text>
    </comment>
    <comment ref="G10" authorId="0" shapeId="0" xr:uid="{48874A2F-82E1-4524-A40E-08C10BF28539}">
      <text>
        <r>
          <rPr>
            <b/>
            <sz val="9"/>
            <color indexed="81"/>
            <rFont val="Tahoma"/>
            <family val="2"/>
          </rPr>
          <t>יניב שפירא:</t>
        </r>
        <r>
          <rPr>
            <sz val="9"/>
            <color indexed="81"/>
            <rFont val="Tahoma"/>
            <family val="2"/>
          </rPr>
          <t xml:space="preserve">
1 = כלל לא מסכים
2 = לא מסכים
3 = מסכים
4 = מסכים מאוד</t>
        </r>
      </text>
    </comment>
    <comment ref="H11" authorId="0" shapeId="0" xr:uid="{7DD89BA1-453B-4D1B-B23B-6A5E99C3FF07}">
      <text>
        <r>
          <rPr>
            <b/>
            <sz val="9"/>
            <color indexed="81"/>
            <rFont val="Tahoma"/>
            <family val="2"/>
          </rPr>
          <t>יניב שפירא:</t>
        </r>
        <r>
          <rPr>
            <sz val="9"/>
            <color indexed="81"/>
            <rFont val="Tahoma"/>
            <family val="2"/>
          </rPr>
          <t xml:space="preserve">
1 = כלל לא מסכים
2 = לא מסכים
3 = מסכים
4 = מסכים מאוד</t>
        </r>
      </text>
    </comment>
    <comment ref="M12" authorId="0" shapeId="0" xr:uid="{609A333F-894C-4952-A15D-C53A00F595CE}">
      <text>
        <r>
          <rPr>
            <b/>
            <sz val="9"/>
            <color indexed="81"/>
            <rFont val="Tahoma"/>
            <charset val="177"/>
          </rPr>
          <t>יניב שפירא:</t>
        </r>
        <r>
          <rPr>
            <sz val="9"/>
            <color indexed="81"/>
            <rFont val="Tahoma"/>
            <charset val="177"/>
          </rPr>
          <t xml:space="preserve">
1-7
1 = אי הסכמה
7 = הסכמה</t>
        </r>
      </text>
    </comment>
    <comment ref="H13" authorId="0" shapeId="0" xr:uid="{CE41DE10-BC25-40D7-B43B-EA8E6EBEF95B}">
      <text>
        <r>
          <rPr>
            <b/>
            <sz val="9"/>
            <color indexed="81"/>
            <rFont val="Tahoma"/>
            <family val="2"/>
          </rPr>
          <t>יניב שפירא:</t>
        </r>
        <r>
          <rPr>
            <sz val="9"/>
            <color indexed="81"/>
            <rFont val="Tahoma"/>
            <family val="2"/>
          </rPr>
          <t xml:space="preserve">
1 = יש להעדיף בכל מקרה את העקרון של המדינה היהודית
2 = לפעמים כך ולפעמים כך
3 = יש להעדיף בכל מקרה את העקרון של מדינת כל אזרחיה</t>
        </r>
      </text>
    </comment>
    <comment ref="K14" authorId="0" shapeId="0" xr:uid="{4AD5CF5B-BFB6-4031-90A8-A40053EDA7F3}">
      <text>
        <r>
          <rPr>
            <b/>
            <sz val="9"/>
            <color indexed="81"/>
            <rFont val="Tahoma"/>
            <family val="2"/>
          </rPr>
          <t>יניב שפירא:</t>
        </r>
        <r>
          <rPr>
            <sz val="9"/>
            <color indexed="81"/>
            <rFont val="Tahoma"/>
            <family val="2"/>
          </rPr>
          <t xml:space="preserve">
סולם 1-10
1 = רחוק ביותר
10 = קרוב ביותר</t>
        </r>
      </text>
    </comment>
    <comment ref="O21" authorId="0" shapeId="0" xr:uid="{3508328E-38C6-4E8D-9C13-D9ACA281FC53}">
      <text>
        <r>
          <rPr>
            <b/>
            <sz val="9"/>
            <color indexed="81"/>
            <rFont val="Tahoma"/>
            <family val="2"/>
          </rPr>
          <t>יניב שפירא:</t>
        </r>
        <r>
          <rPr>
            <sz val="9"/>
            <color indexed="81"/>
            <rFont val="Tahoma"/>
            <family val="2"/>
          </rPr>
          <t xml:space="preserve">
1 = יש לעמוד בתוקף על הקצאת ימי רחצה נפרדים לגברים ולנשים
2 = הייתי מעדיף ימי רחצה נפרדים
3 = יש להקצות חלק מהשבוע לרחצה ציבורית נפרדת וימים אחרים לרחצה משותפת
4 = הייתי מעדיף רחצה משותפת ללא שום הפרדה
5 = יש לעמוד בתוקף על רחצה משותפת ללא הפרדה</t>
        </r>
      </text>
    </comment>
    <comment ref="O22" authorId="0" shapeId="0" xr:uid="{AE997E0E-C0CC-45BA-88F5-7157C5CF7184}">
      <text>
        <r>
          <rPr>
            <b/>
            <sz val="9"/>
            <color indexed="81"/>
            <rFont val="Tahoma"/>
            <family val="2"/>
          </rPr>
          <t>יניב שפירא:</t>
        </r>
        <r>
          <rPr>
            <sz val="9"/>
            <color indexed="81"/>
            <rFont val="Tahoma"/>
            <family val="2"/>
          </rPr>
          <t xml:space="preserve">
1 = מסכים בהחלט
2 = מסכים
3 = לא כ"כ מסכים
4 = כלל לא מסכים</t>
        </r>
      </text>
    </comment>
    <comment ref="O23" authorId="0" shapeId="0" xr:uid="{399E39CD-22D6-4ED4-A51A-C4F664ECA10E}">
      <text>
        <r>
          <rPr>
            <b/>
            <sz val="9"/>
            <color indexed="81"/>
            <rFont val="Tahoma"/>
            <family val="2"/>
          </rPr>
          <t>יניב שפירא:</t>
        </r>
        <r>
          <rPr>
            <sz val="9"/>
            <color indexed="81"/>
            <rFont val="Tahoma"/>
            <family val="2"/>
          </rPr>
          <t xml:space="preserve">
1 = מסכים בהחלט
2 = מסכים
3 = לא כ"כ מסכים
4 = כלל לא מסכים</t>
        </r>
      </text>
    </comment>
    <comment ref="O24" authorId="0" shapeId="0" xr:uid="{89A84077-7E10-45C5-AAFE-F8D8D84FF71E}">
      <text>
        <r>
          <rPr>
            <b/>
            <sz val="9"/>
            <color indexed="81"/>
            <rFont val="Tahoma"/>
            <family val="2"/>
          </rPr>
          <t>יניב שפירא:</t>
        </r>
        <r>
          <rPr>
            <sz val="9"/>
            <color indexed="81"/>
            <rFont val="Tahoma"/>
            <family val="2"/>
          </rPr>
          <t xml:space="preserve">
1 = מסכים בהחלט
2 = מסכים
3 = לא כ"כ מסכים
4 = כלל לא מסכים</t>
        </r>
      </text>
    </comment>
    <comment ref="O25" authorId="0" shapeId="0" xr:uid="{51E000F2-43C6-4310-975B-9924F4B0BAD7}">
      <text>
        <r>
          <rPr>
            <b/>
            <sz val="9"/>
            <color indexed="81"/>
            <rFont val="Tahoma"/>
            <family val="2"/>
          </rPr>
          <t>יניב שפירא:</t>
        </r>
        <r>
          <rPr>
            <sz val="9"/>
            <color indexed="81"/>
            <rFont val="Tahoma"/>
            <family val="2"/>
          </rPr>
          <t xml:space="preserve">
1 = במידה רבה
2 = במידה מסוימת
3 = במידה קטנה
4 = כלל לא</t>
        </r>
      </text>
    </comment>
    <comment ref="O27" authorId="0" shapeId="0" xr:uid="{37390618-8DF3-4481-9C95-34627016CB68}">
      <text>
        <r>
          <rPr>
            <b/>
            <sz val="9"/>
            <color indexed="81"/>
            <rFont val="Tahoma"/>
            <family val="2"/>
          </rPr>
          <t>יניב שפירא:</t>
        </r>
        <r>
          <rPr>
            <sz val="9"/>
            <color indexed="81"/>
            <rFont val="Tahoma"/>
            <family val="2"/>
          </rPr>
          <t xml:space="preserve">
1 = סיכוי גבוה
2 = סיכוי נמוך</t>
        </r>
      </text>
    </comment>
    <comment ref="Q29" authorId="0" shapeId="0" xr:uid="{ED6E233B-89B9-4EDB-8E9E-F322BDCDED91}">
      <text>
        <r>
          <rPr>
            <b/>
            <sz val="9"/>
            <color indexed="81"/>
            <rFont val="Tahoma"/>
            <family val="2"/>
          </rPr>
          <t>יניב שפירא:</t>
        </r>
        <r>
          <rPr>
            <sz val="9"/>
            <color indexed="81"/>
            <rFont val="Tahoma"/>
            <family val="2"/>
          </rPr>
          <t xml:space="preserve">
1 = בעד ביטול המשחקים
2 = נגד ביטול המשחקים</t>
        </r>
      </text>
    </comment>
    <comment ref="T32" authorId="0" shapeId="0" xr:uid="{CE2E204D-E7DB-4CD8-9EB7-9DFEC61B1D45}">
      <text>
        <r>
          <rPr>
            <b/>
            <sz val="9"/>
            <color indexed="81"/>
            <rFont val="Tahoma"/>
            <family val="2"/>
          </rPr>
          <t>יניב שפירא:</t>
        </r>
        <r>
          <rPr>
            <sz val="9"/>
            <color indexed="81"/>
            <rFont val="Tahoma"/>
            <family val="2"/>
          </rPr>
          <t xml:space="preserve">
1 = בהחלט
2 = חושב שכן
3 = אין חובה שכולם יעלו
4 = כלל לא רצוי שכולם יעלו</t>
        </r>
      </text>
    </comment>
    <comment ref="T33" authorId="0" shapeId="0" xr:uid="{94BEA083-2F59-4501-8A26-04043A703F1E}">
      <text>
        <r>
          <rPr>
            <b/>
            <sz val="9"/>
            <color indexed="81"/>
            <rFont val="Tahoma"/>
            <family val="2"/>
          </rPr>
          <t>יניב שפירא:</t>
        </r>
        <r>
          <rPr>
            <sz val="9"/>
            <color indexed="81"/>
            <rFont val="Tahoma"/>
            <family val="2"/>
          </rPr>
          <t xml:space="preserve">
1 = בהחלט אין להפריד
2 = חושב שלא צריך להפריד
3 = חושב שיש להפריד
4 = בהחלט יש להפריד</t>
        </r>
      </text>
    </comment>
    <comment ref="V34" authorId="0" shapeId="0" xr:uid="{AD8C24E0-178B-427B-A896-91048D509E24}">
      <text>
        <r>
          <rPr>
            <b/>
            <sz val="9"/>
            <color indexed="81"/>
            <rFont val="Tahoma"/>
            <charset val="177"/>
          </rPr>
          <t>יניב שפירא:</t>
        </r>
        <r>
          <rPr>
            <sz val="9"/>
            <color indexed="81"/>
            <rFont val="Tahoma"/>
            <charset val="177"/>
          </rPr>
          <t xml:space="preserve">
1 = בעד יישום יתר של ההלכה
2 = בעד סטטוס-קוו
3 = בעד יתר ליברליזציה
4 = אין לי דעה בנושא</t>
        </r>
      </text>
    </comment>
    <comment ref="AG35" authorId="0" shapeId="0" xr:uid="{FDCF49F1-B6F0-4070-A897-77899E9B16C7}">
      <text>
        <r>
          <rPr>
            <b/>
            <sz val="9"/>
            <color indexed="81"/>
            <rFont val="Tahoma"/>
            <family val="2"/>
          </rPr>
          <t>יניב שפירא:</t>
        </r>
        <r>
          <rPr>
            <sz val="9"/>
            <color indexed="81"/>
            <rFont val="Tahoma"/>
            <family val="2"/>
          </rPr>
          <t xml:space="preserve">
1 = בהחלט להפריד
2 = אולי להפריד
3 = אולי לא להפריד
4 = בהחלט לא להפריד</t>
        </r>
      </text>
    </comment>
    <comment ref="AH36" authorId="0" shapeId="0" xr:uid="{34D8273A-ACB3-4D14-AA9D-5B0178A24493}">
      <text>
        <r>
          <rPr>
            <b/>
            <sz val="9"/>
            <color indexed="81"/>
            <rFont val="Tahoma"/>
            <family val="2"/>
          </rPr>
          <t>יניב שפירא:</t>
        </r>
        <r>
          <rPr>
            <sz val="9"/>
            <color indexed="81"/>
            <rFont val="Tahoma"/>
            <family val="2"/>
          </rPr>
          <t xml:space="preserve">
1 = בהחלט יש להתיר
2 = אפשר להתיר
3 = רצוי לאסור
4 = חייב לאסור
5 = אין דעה</t>
        </r>
      </text>
    </comment>
    <comment ref="AH37" authorId="0" shapeId="0" xr:uid="{A7267C14-8374-4F70-BE16-C336A450E527}">
      <text>
        <r>
          <rPr>
            <b/>
            <sz val="9"/>
            <color indexed="81"/>
            <rFont val="Tahoma"/>
            <family val="2"/>
          </rPr>
          <t>יניב שפירא:</t>
        </r>
        <r>
          <rPr>
            <sz val="9"/>
            <color indexed="81"/>
            <rFont val="Tahoma"/>
            <family val="2"/>
          </rPr>
          <t xml:space="preserve">
1 = יהודי העולם הם בני דת אחת ואומה אחת
2 = יהודי העולם הם בני דת אחת אך אינם מהווים אומה
3 = יהודי העולם הם בני אומה אחת בלבד
4 = יהודי העולם אינם מהווים אומה ולא דת
5 = אין דעה</t>
        </r>
      </text>
    </comment>
    <comment ref="AH38" authorId="0" shapeId="0" xr:uid="{4AF42478-773F-4597-AD2C-C2D2B564BFA9}">
      <text>
        <r>
          <rPr>
            <b/>
            <sz val="9"/>
            <color indexed="81"/>
            <rFont val="Tahoma"/>
            <family val="2"/>
          </rPr>
          <t>יניב שפירא:</t>
        </r>
        <r>
          <rPr>
            <sz val="9"/>
            <color indexed="81"/>
            <rFont val="Tahoma"/>
            <family val="2"/>
          </rPr>
          <t xml:space="preserve">
1 = מסכים בהחלט
2 = מסכים
3 = מסתייג
4 = מסתייג בהחלט</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00DEE6A6-2CA8-41F5-A0EC-033683E215C4}">
      <text>
        <r>
          <rPr>
            <b/>
            <sz val="9"/>
            <color indexed="81"/>
            <rFont val="Tahoma"/>
            <charset val="177"/>
          </rPr>
          <t>יניב שפירא:</t>
        </r>
        <r>
          <rPr>
            <sz val="9"/>
            <color indexed="81"/>
            <rFont val="Tahoma"/>
            <charset val="177"/>
          </rPr>
          <t xml:space="preserve">
post election</t>
        </r>
      </text>
    </comment>
    <comment ref="AA1" authorId="0" shapeId="0" xr:uid="{83F93655-4123-461A-A778-6F148DE16744}">
      <text>
        <r>
          <rPr>
            <b/>
            <sz val="9"/>
            <color indexed="81"/>
            <rFont val="Tahoma"/>
            <charset val="177"/>
          </rPr>
          <t>יניב שפירא:</t>
        </r>
        <r>
          <rPr>
            <sz val="9"/>
            <color indexed="81"/>
            <rFont val="Tahoma"/>
            <charset val="177"/>
          </rPr>
          <t xml:space="preserve">
post Kippur + post election</t>
        </r>
      </text>
    </comment>
    <comment ref="AB1" authorId="0" shapeId="0" xr:uid="{B604F406-00C8-470B-A53F-82CA76AEFDC0}">
      <text>
        <r>
          <rPr>
            <b/>
            <sz val="9"/>
            <color indexed="81"/>
            <rFont val="Tahoma"/>
            <charset val="177"/>
          </rPr>
          <t>יניב שפירא:</t>
        </r>
        <r>
          <rPr>
            <sz val="9"/>
            <color indexed="81"/>
            <rFont val="Tahoma"/>
            <charset val="177"/>
          </rPr>
          <t xml:space="preserve">
post Kippur</t>
        </r>
      </text>
    </comment>
    <comment ref="AC1" authorId="0" shapeId="0" xr:uid="{BA58859E-1598-4BE0-B6D6-30F0BEA6DA07}">
      <text>
        <r>
          <rPr>
            <b/>
            <sz val="9"/>
            <color indexed="81"/>
            <rFont val="Tahoma"/>
            <charset val="177"/>
          </rPr>
          <t>יניב שפירא:</t>
        </r>
        <r>
          <rPr>
            <sz val="9"/>
            <color indexed="81"/>
            <rFont val="Tahoma"/>
            <charset val="177"/>
          </rPr>
          <t xml:space="preserve">
post Kippur</t>
        </r>
      </text>
    </comment>
    <comment ref="AF1" authorId="0" shapeId="0" xr:uid="{26C8F562-265D-4562-8C76-BE0496B0FD60}">
      <text>
        <r>
          <rPr>
            <b/>
            <sz val="9"/>
            <color indexed="81"/>
            <rFont val="Tahoma"/>
            <charset val="177"/>
          </rPr>
          <t>יניב שפירא:</t>
        </r>
        <r>
          <rPr>
            <sz val="9"/>
            <color indexed="81"/>
            <rFont val="Tahoma"/>
            <charset val="177"/>
          </rPr>
          <t xml:space="preserve">
pre + post election</t>
        </r>
      </text>
    </comment>
    <comment ref="B2" authorId="1" shapeId="0" xr:uid="{F7840DF3-621A-48B0-AB73-0FD896D2BEB0}">
      <text>
        <r>
          <rPr>
            <b/>
            <sz val="9"/>
            <color indexed="81"/>
            <rFont val="Tahoma"/>
            <family val="2"/>
          </rPr>
          <t>adi:</t>
        </r>
        <r>
          <rPr>
            <sz val="9"/>
            <color indexed="81"/>
            <rFont val="Tahoma"/>
            <family val="2"/>
          </rPr>
          <t xml:space="preserve">
1 = נתניהו
2 = לפיד
3 = גנץ
4 = כולם במידה שווה
5 = אף אחד מהם</t>
        </r>
      </text>
    </comment>
    <comment ref="C2" authorId="0" shapeId="0" xr:uid="{F5656C1B-6B72-46D3-888D-063BCA472FCC}">
      <text>
        <r>
          <rPr>
            <b/>
            <sz val="9"/>
            <color indexed="81"/>
            <rFont val="Tahoma"/>
            <charset val="177"/>
          </rPr>
          <t>יניב שפירא:</t>
        </r>
        <r>
          <rPr>
            <sz val="9"/>
            <color indexed="81"/>
            <rFont val="Tahoma"/>
            <charset val="177"/>
          </rPr>
          <t xml:space="preserve">
1 = נתניהו
2 = סער
3 = לפיד
4 = בנט
5 = כולם במידה שווה
6 = אף אחד מהם</t>
        </r>
      </text>
    </comment>
    <comment ref="D2" authorId="0" shapeId="0" xr:uid="{ACAB550A-BE23-4C39-B9DC-3BF37A6A2D09}">
      <text>
        <r>
          <rPr>
            <b/>
            <sz val="9"/>
            <color indexed="81"/>
            <rFont val="Tahoma"/>
            <charset val="177"/>
          </rPr>
          <t>יניב שפירא:</t>
        </r>
        <r>
          <rPr>
            <sz val="9"/>
            <color indexed="81"/>
            <rFont val="Tahoma"/>
            <charset val="177"/>
          </rPr>
          <t xml:space="preserve">
1 = כחול לבן
2 = הליכוד
3 = שניהם במידה שווה
4 = אף אחד מהם</t>
        </r>
      </text>
    </comment>
    <comment ref="G2" authorId="0" shapeId="0" xr:uid="{CC70BD33-9AA4-4E21-9B21-4057D0F00D49}">
      <text>
        <r>
          <rPr>
            <b/>
            <sz val="9"/>
            <color indexed="81"/>
            <rFont val="Tahoma"/>
            <family val="2"/>
          </rPr>
          <t>יניב שפירא:</t>
        </r>
        <r>
          <rPr>
            <sz val="9"/>
            <color indexed="81"/>
            <rFont val="Tahoma"/>
            <family val="2"/>
          </rPr>
          <t xml:space="preserve">
1 = המחנה הציוני
2 = הליכוד
3 = שניהם במידה שווה
4 = אף אחד מהם</t>
        </r>
      </text>
    </comment>
    <comment ref="H2" authorId="0" shapeId="0" xr:uid="{049D1538-13D4-4DE7-95A1-A692FA9996F5}">
      <text>
        <r>
          <rPr>
            <b/>
            <sz val="9"/>
            <color indexed="81"/>
            <rFont val="Tahoma"/>
            <family val="2"/>
          </rPr>
          <t>יניב שפירא:</t>
        </r>
        <r>
          <rPr>
            <sz val="9"/>
            <color indexed="81"/>
            <rFont val="Tahoma"/>
            <family val="2"/>
          </rPr>
          <t xml:space="preserve">
1 = ציפי לבני
2 = בנימין נתניהו
3 = שלי יחימוביץ</t>
        </r>
      </text>
    </comment>
    <comment ref="I2" authorId="0" shapeId="0" xr:uid="{5A19A090-9D67-4E5F-B3B7-184B7905A381}">
      <text>
        <r>
          <rPr>
            <b/>
            <sz val="9"/>
            <color indexed="81"/>
            <rFont val="Tahoma"/>
            <family val="2"/>
          </rPr>
          <t>יניב שפירא:</t>
        </r>
        <r>
          <rPr>
            <sz val="9"/>
            <color indexed="81"/>
            <rFont val="Tahoma"/>
            <family val="2"/>
          </rPr>
          <t xml:space="preserve">
1 = ציפי לבני
2 = בנימין נתניהו
3 = אהוד ברק</t>
        </r>
      </text>
    </comment>
    <comment ref="J2" authorId="0" shapeId="0" xr:uid="{B7890472-A3C6-4C5C-AEA0-B2237CE3FB24}">
      <text>
        <r>
          <rPr>
            <b/>
            <sz val="9"/>
            <color indexed="81"/>
            <rFont val="Tahoma"/>
            <charset val="177"/>
          </rPr>
          <t>יניב שפירא:</t>
        </r>
        <r>
          <rPr>
            <sz val="9"/>
            <color indexed="81"/>
            <rFont val="Tahoma"/>
            <charset val="177"/>
          </rPr>
          <t xml:space="preserve">
1 = קדימה
2 = הליכוד
3 = העבודה
4 = כולם במידה שווה
5 = אף אחד מהם</t>
        </r>
      </text>
    </comment>
    <comment ref="K2" authorId="0" shapeId="0" xr:uid="{41614503-B562-4FF8-B355-596889AB36EC}">
      <text>
        <r>
          <rPr>
            <b/>
            <sz val="9"/>
            <color indexed="81"/>
            <rFont val="Tahoma"/>
            <family val="2"/>
          </rPr>
          <t>יניב שפירא:</t>
        </r>
        <r>
          <rPr>
            <sz val="9"/>
            <color indexed="81"/>
            <rFont val="Tahoma"/>
            <family val="2"/>
          </rPr>
          <t xml:space="preserve">
1 = הליכוד
2 = העבודה
3 = שניהם במידה שווה
4 = אף אחד מהם</t>
        </r>
      </text>
    </comment>
    <comment ref="L2" authorId="0" shapeId="0" xr:uid="{21AE267C-2EEF-479C-ABA7-D89D4109439F}">
      <text>
        <r>
          <rPr>
            <b/>
            <sz val="9"/>
            <color indexed="81"/>
            <rFont val="Tahoma"/>
            <family val="2"/>
          </rPr>
          <t>יניב שפירא:</t>
        </r>
        <r>
          <rPr>
            <sz val="9"/>
            <color indexed="81"/>
            <rFont val="Tahoma"/>
            <family val="2"/>
          </rPr>
          <t xml:space="preserve">
1 = שרון
2 = ברק
3 = שניהם במידה שווה
4 = אף אחד מהם</t>
        </r>
      </text>
    </comment>
    <comment ref="M2" authorId="0" shapeId="0" xr:uid="{7D00CB23-9863-434F-BED4-9671E57011F7}">
      <text>
        <r>
          <rPr>
            <b/>
            <sz val="9"/>
            <color indexed="81"/>
            <rFont val="Tahoma"/>
            <family val="2"/>
          </rPr>
          <t>יניב שפירא:</t>
        </r>
        <r>
          <rPr>
            <sz val="9"/>
            <color indexed="81"/>
            <rFont val="Tahoma"/>
            <family val="2"/>
          </rPr>
          <t xml:space="preserve">
1 = נתניהו
2 = ברק
3 = מרדכי
4 = במידה שווה
5 = אף אחד מהם</t>
        </r>
      </text>
    </comment>
    <comment ref="N2" authorId="0" shapeId="0" xr:uid="{7E79CA5F-71C3-4482-A187-EE90341D410F}">
      <text>
        <r>
          <rPr>
            <b/>
            <sz val="9"/>
            <color indexed="81"/>
            <rFont val="Tahoma"/>
            <family val="2"/>
          </rPr>
          <t>יניב שפירא:</t>
        </r>
        <r>
          <rPr>
            <sz val="9"/>
            <color indexed="81"/>
            <rFont val="Tahoma"/>
            <family val="2"/>
          </rPr>
          <t xml:space="preserve">
1 = העבודה
2 = הליכוד
3 = במידה שווה
4 = אף אחד מהם</t>
        </r>
      </text>
    </comment>
    <comment ref="T2" authorId="0" shapeId="0" xr:uid="{E6DA035F-48F8-4BEB-815A-F07D08CF27F1}">
      <text>
        <r>
          <rPr>
            <b/>
            <sz val="9"/>
            <color indexed="81"/>
            <rFont val="Tahoma"/>
            <charset val="177"/>
          </rPr>
          <t>יניב שפירא:</t>
        </r>
        <r>
          <rPr>
            <sz val="9"/>
            <color indexed="81"/>
            <rFont val="Tahoma"/>
            <charset val="177"/>
          </rPr>
          <t xml:space="preserve">
1 = חיים בר לב (מערך)
2 = אריק שרון (ליכוד)</t>
        </r>
      </text>
    </comment>
    <comment ref="W4" authorId="0" shapeId="0" xr:uid="{E216D6FF-EFB2-4AE6-B8F2-441E7BD17FEB}">
      <text>
        <r>
          <rPr>
            <b/>
            <sz val="9"/>
            <color indexed="81"/>
            <rFont val="Tahoma"/>
            <charset val="177"/>
          </rPr>
          <t>יניב שפירא:</t>
        </r>
        <r>
          <rPr>
            <sz val="9"/>
            <color indexed="81"/>
            <rFont val="Tahoma"/>
            <charset val="177"/>
          </rPr>
          <t xml:space="preserve">
1 = למערך
2 = לליכוד
3 = לשמאל</t>
        </r>
      </text>
    </comment>
    <comment ref="AB4" authorId="0" shapeId="0" xr:uid="{3CA6BBE4-14D6-4EA6-8061-F05693814F43}">
      <text>
        <r>
          <rPr>
            <b/>
            <sz val="9"/>
            <color indexed="81"/>
            <rFont val="Tahoma"/>
            <charset val="177"/>
          </rPr>
          <t>יניב שפירא:</t>
        </r>
        <r>
          <rPr>
            <sz val="9"/>
            <color indexed="81"/>
            <rFont val="Tahoma"/>
            <charset val="177"/>
          </rPr>
          <t xml:space="preserve">
1 = המערך
2 = הליכוד
3 = לשמאל</t>
        </r>
      </text>
    </comment>
    <comment ref="F6" authorId="0" shapeId="0" xr:uid="{E54E6133-6DA3-4308-B076-05F44D814B04}">
      <text>
        <r>
          <rPr>
            <b/>
            <sz val="9"/>
            <color indexed="81"/>
            <rFont val="Tahoma"/>
            <family val="2"/>
          </rPr>
          <t>יניב שפירא:</t>
        </r>
        <r>
          <rPr>
            <sz val="9"/>
            <color indexed="81"/>
            <rFont val="Tahoma"/>
            <family val="2"/>
          </rPr>
          <t xml:space="preserve">
1 = השתפר בהרבה
2 = השתפר במקצת
3 = לא השתנה
4 = קצת גרוע יותר
5 = הרבה יותר גרוע</t>
        </r>
      </text>
    </comment>
    <comment ref="F7" authorId="0" shapeId="0" xr:uid="{6002FA53-847E-4ACE-9375-B8DAB4B49712}">
      <text>
        <r>
          <rPr>
            <b/>
            <sz val="9"/>
            <color indexed="81"/>
            <rFont val="Tahoma"/>
            <family val="2"/>
          </rPr>
          <t>יניב שפירא:</t>
        </r>
        <r>
          <rPr>
            <sz val="9"/>
            <color indexed="81"/>
            <rFont val="Tahoma"/>
            <family val="2"/>
          </rPr>
          <t xml:space="preserve">
1 = מודאג מאד
2 = מודאג
3 = לא מודאג
4 = בכלל לא מודאג</t>
        </r>
      </text>
    </comment>
    <comment ref="I7" authorId="0" shapeId="0" xr:uid="{35A171E3-5F1C-4A4E-A111-566248E9F6A0}">
      <text>
        <r>
          <rPr>
            <b/>
            <sz val="9"/>
            <color indexed="81"/>
            <rFont val="Tahoma"/>
            <family val="2"/>
          </rPr>
          <t>יניב שפירא:</t>
        </r>
        <r>
          <rPr>
            <sz val="9"/>
            <color indexed="81"/>
            <rFont val="Tahoma"/>
            <family val="2"/>
          </rPr>
          <t xml:space="preserve">
הניסוח כאן:
"להיפגע בידי ערבים"</t>
        </r>
      </text>
    </comment>
    <comment ref="L7" authorId="0" shapeId="0" xr:uid="{A382DD21-A3C8-4550-A049-65DF6C73AA06}">
      <text>
        <r>
          <rPr>
            <b/>
            <sz val="9"/>
            <color indexed="81"/>
            <rFont val="Tahoma"/>
            <family val="2"/>
          </rPr>
          <t>יניב שפירא:</t>
        </r>
        <r>
          <rPr>
            <sz val="9"/>
            <color indexed="81"/>
            <rFont val="Tahoma"/>
            <family val="2"/>
          </rPr>
          <t xml:space="preserve">
1 = בכלל לא מודאג
2 = לא מודאג
3 = מודאג
4 = מודאג מאד</t>
        </r>
      </text>
    </comment>
    <comment ref="M7" authorId="0" shapeId="0" xr:uid="{12F70A26-CC52-49DF-ACAC-792746E62832}">
      <text>
        <r>
          <rPr>
            <b/>
            <sz val="9"/>
            <color indexed="81"/>
            <rFont val="Tahoma"/>
            <charset val="177"/>
          </rPr>
          <t>יניב שפירא:</t>
        </r>
        <r>
          <rPr>
            <sz val="9"/>
            <color indexed="81"/>
            <rFont val="Tahoma"/>
            <charset val="177"/>
          </rPr>
          <t xml:space="preserve">
1 = מודאג מאד
2 = מודאג
3 = לא מודאג
4 = בכלל לא מודאג</t>
        </r>
      </text>
    </comment>
    <comment ref="G8" authorId="0" shapeId="0" xr:uid="{D48CA24D-55DD-43D1-9B40-BE51CDD49046}">
      <text>
        <r>
          <rPr>
            <b/>
            <sz val="9"/>
            <color indexed="81"/>
            <rFont val="Tahoma"/>
            <family val="2"/>
          </rPr>
          <t>יניב שפירא:</t>
        </r>
        <r>
          <rPr>
            <sz val="9"/>
            <color indexed="81"/>
            <rFont val="Tahoma"/>
            <family val="2"/>
          </rPr>
          <t xml:space="preserve">
1 = מודאג מאוד
2 = מודאג
3 = לא מודאג
4 = בכלל לא מודאג</t>
        </r>
      </text>
    </comment>
    <comment ref="G9" authorId="0" shapeId="0" xr:uid="{5FE46F14-1437-494F-A5F1-87AD6B8D1EA0}">
      <text>
        <r>
          <rPr>
            <b/>
            <sz val="9"/>
            <color indexed="81"/>
            <rFont val="Tahoma"/>
            <family val="2"/>
          </rPr>
          <t>יניב שפירא:</t>
        </r>
        <r>
          <rPr>
            <sz val="9"/>
            <color indexed="81"/>
            <rFont val="Tahoma"/>
            <family val="2"/>
          </rPr>
          <t xml:space="preserve">
1 = יש להעדיף בכל מקרה את השמירה על שלטון החוק
2 = לפעמים כך ולפעמים כך
3 = יש להעדיף בכל מקרה את האינטרס הביטחוני</t>
        </r>
      </text>
    </comment>
    <comment ref="N9" authorId="0" shapeId="0" xr:uid="{8B57AFC2-FA7F-4AF1-BC8D-831087F0534D}">
      <text>
        <r>
          <rPr>
            <b/>
            <sz val="9"/>
            <color indexed="81"/>
            <rFont val="Tahoma"/>
            <family val="2"/>
          </rPr>
          <t>יניב שפירא:</t>
        </r>
        <r>
          <rPr>
            <sz val="9"/>
            <color indexed="81"/>
            <rFont val="Tahoma"/>
            <family val="2"/>
          </rPr>
          <t xml:space="preserve">
סולם 1-7
1 = יש להעדיף בכל מקרה את האינטרסם הבטחוני
7 = יש להעדיף בכל מקרה את שלטון החוק</t>
        </r>
      </text>
    </comment>
    <comment ref="P10" authorId="0" shapeId="0" xr:uid="{396DA569-F465-4E80-A988-73FCD8BACB61}">
      <text>
        <r>
          <rPr>
            <b/>
            <sz val="9"/>
            <color indexed="81"/>
            <rFont val="Tahoma"/>
            <charset val="177"/>
          </rPr>
          <t>יניב שפירא:</t>
        </r>
        <r>
          <rPr>
            <sz val="9"/>
            <color indexed="81"/>
            <rFont val="Tahoma"/>
            <charset val="177"/>
          </rPr>
          <t xml:space="preserve">
1 = תמיד מעדיפה שיקולים בטחוניים
2 = בדר"כ מעדיפה שיקולים בטחוניים
3 = בדר"כ מעדיפה שלטון החוק
4 = תמיד מעדיפה שלטון החוק</t>
        </r>
      </text>
    </comment>
    <comment ref="P11" authorId="0" shapeId="0" xr:uid="{7A0114CD-715E-4A6A-8B35-9A903A39BA49}">
      <text>
        <r>
          <rPr>
            <b/>
            <sz val="9"/>
            <color indexed="81"/>
            <rFont val="Tahoma"/>
            <charset val="177"/>
          </rPr>
          <t>יניב שפירא:</t>
        </r>
        <r>
          <rPr>
            <sz val="9"/>
            <color indexed="81"/>
            <rFont val="Tahoma"/>
            <charset val="177"/>
          </rPr>
          <t xml:space="preserve">
1 = תמיד מעדיפה שיקולים בטחוניים
2 = בדר"כ מעדיפה שיקולים בטחוניים
3 = בדר"כ מעדיפה שלטון החוק
4 = תמיד מעדיפה שלטון החוק</t>
        </r>
      </text>
    </comment>
    <comment ref="G12" authorId="0" shapeId="0" xr:uid="{199136BC-04D1-4793-8C04-8DE7E626D9F9}">
      <text>
        <r>
          <rPr>
            <b/>
            <sz val="9"/>
            <color indexed="81"/>
            <rFont val="Tahoma"/>
            <family val="2"/>
          </rPr>
          <t>יניב שפירא:</t>
        </r>
        <r>
          <rPr>
            <sz val="9"/>
            <color indexed="81"/>
            <rFont val="Tahoma"/>
            <family val="2"/>
          </rPr>
          <t xml:space="preserve">
1 = מאוד מוצלח
2 = די מוצלח
3 = לא כ"כ מוצלח
4 = כלל לא מוצלח
</t>
        </r>
      </text>
    </comment>
    <comment ref="I13" authorId="0" shapeId="0" xr:uid="{4D44A0D9-9BB7-4B22-AD1C-95DF2F952983}">
      <text>
        <r>
          <rPr>
            <b/>
            <sz val="9"/>
            <color indexed="81"/>
            <rFont val="Tahoma"/>
            <family val="2"/>
          </rPr>
          <t>יניב שפירא:</t>
        </r>
        <r>
          <rPr>
            <sz val="9"/>
            <color indexed="81"/>
            <rFont val="Tahoma"/>
            <family val="2"/>
          </rPr>
          <t xml:space="preserve">
1 = מאוד מוצלח
2 = די מוצלח
3 = לא כ"כ מוצלח
4 = כלל לא מוצלח</t>
        </r>
      </text>
    </comment>
    <comment ref="I14" authorId="0" shapeId="0" xr:uid="{B7439218-A0E1-4AA1-AD3C-83F1A32352C0}">
      <text>
        <r>
          <rPr>
            <b/>
            <sz val="9"/>
            <color indexed="81"/>
            <rFont val="Tahoma"/>
            <family val="2"/>
          </rPr>
          <t>יניב שפירא:</t>
        </r>
        <r>
          <rPr>
            <sz val="9"/>
            <color indexed="81"/>
            <rFont val="Tahoma"/>
            <family val="2"/>
          </rPr>
          <t xml:space="preserve">
1 = לכבוש את כל רצועת עזה מחדש ולהשאר שם
2 = לעשות מבצעים חד פעמיים נגד הירי בלי להשאר שם
3 = לפעול בעיקר בצעדים מדיניים ולא בכוח צבאי</t>
        </r>
      </text>
    </comment>
    <comment ref="G15" authorId="0" shapeId="0" xr:uid="{368D64BF-0109-4013-8FC4-2ED92A237BA8}">
      <text>
        <r>
          <rPr>
            <b/>
            <sz val="9"/>
            <color indexed="81"/>
            <rFont val="Tahoma"/>
            <family val="2"/>
          </rPr>
          <t>יניב שפירא:</t>
        </r>
        <r>
          <rPr>
            <sz val="9"/>
            <color indexed="81"/>
            <rFont val="Tahoma"/>
            <family val="2"/>
          </rPr>
          <t xml:space="preserve">
1 = כלל לא מסכים
2 = לא מסכים
3 = מסכים
4 = מסכים מאד</t>
        </r>
      </text>
    </comment>
    <comment ref="G16" authorId="0" shapeId="0" xr:uid="{7CC7361D-EAF3-4629-B34F-183183E54D2B}">
      <text>
        <r>
          <rPr>
            <b/>
            <sz val="9"/>
            <color indexed="81"/>
            <rFont val="Tahoma"/>
            <family val="2"/>
          </rPr>
          <t>יניב שפירא:</t>
        </r>
        <r>
          <rPr>
            <sz val="9"/>
            <color indexed="81"/>
            <rFont val="Tahoma"/>
            <family val="2"/>
          </rPr>
          <t xml:space="preserve">
1 = כלל לא מסכים
2 = לא מסכים
3 = מסכים
4 = מסכים מאד</t>
        </r>
      </text>
    </comment>
    <comment ref="G17" authorId="0" shapeId="0" xr:uid="{7EB64670-9996-485B-8CE4-B0960FD76134}">
      <text>
        <r>
          <rPr>
            <b/>
            <sz val="9"/>
            <color indexed="81"/>
            <rFont val="Tahoma"/>
            <family val="2"/>
          </rPr>
          <t>יניב שפירא:</t>
        </r>
        <r>
          <rPr>
            <sz val="9"/>
            <color indexed="81"/>
            <rFont val="Tahoma"/>
            <family val="2"/>
          </rPr>
          <t xml:space="preserve">
1 = כלל לא מסכים
2 = לא מסכים
3 = מסכים
4 = מסכים מאד</t>
        </r>
      </text>
    </comment>
    <comment ref="H18" authorId="0" shapeId="0" xr:uid="{92A7A7A3-17B1-4FA7-A88A-1A66CEF227CD}">
      <text>
        <r>
          <rPr>
            <b/>
            <sz val="9"/>
            <color indexed="81"/>
            <rFont val="Tahoma"/>
            <family val="2"/>
          </rPr>
          <t>יניב שפירא:</t>
        </r>
        <r>
          <rPr>
            <sz val="9"/>
            <color indexed="81"/>
            <rFont val="Tahoma"/>
            <family val="2"/>
          </rPr>
          <t xml:space="preserve">
1 = בהחלט לא מסכים
2 = לא מסכים
3 = מסגים
4 = מסכים בהחלט</t>
        </r>
      </text>
    </comment>
    <comment ref="I19" authorId="0" shapeId="0" xr:uid="{209E41CD-BB22-4146-AE85-545DD5DAB168}">
      <text>
        <r>
          <rPr>
            <b/>
            <sz val="9"/>
            <color indexed="81"/>
            <rFont val="Tahoma"/>
            <family val="2"/>
          </rPr>
          <t>יניב שפירא:</t>
        </r>
        <r>
          <rPr>
            <sz val="9"/>
            <color indexed="81"/>
            <rFont val="Tahoma"/>
            <family val="2"/>
          </rPr>
          <t xml:space="preserve">
סולם 1-9
1 = גרוע ביותר
9 = טוב ביותר</t>
        </r>
      </text>
    </comment>
    <comment ref="T19" authorId="0" shapeId="0" xr:uid="{BE75DF9F-2D7B-4C38-9BE0-26459F5DA877}">
      <text>
        <r>
          <rPr>
            <b/>
            <sz val="9"/>
            <color indexed="81"/>
            <rFont val="Tahoma"/>
            <family val="2"/>
          </rPr>
          <t>יניב שפירא:</t>
        </r>
        <r>
          <rPr>
            <sz val="9"/>
            <color indexed="81"/>
            <rFont val="Tahoma"/>
            <family val="2"/>
          </rPr>
          <t xml:space="preserve">
ארבע שנים ולא חמש
סולם 1-10
1 = הטוב ביותר
10 = הגרוע ביותר</t>
        </r>
      </text>
    </comment>
    <comment ref="V19" authorId="0" shapeId="0" xr:uid="{D77B390C-4B5D-43B6-9572-4F4FE4545CB1}">
      <text>
        <r>
          <rPr>
            <b/>
            <sz val="9"/>
            <color indexed="81"/>
            <rFont val="Tahoma"/>
            <charset val="177"/>
          </rPr>
          <t>יניב שפירא:</t>
        </r>
        <r>
          <rPr>
            <sz val="9"/>
            <color indexed="81"/>
            <rFont val="Tahoma"/>
            <charset val="177"/>
          </rPr>
          <t xml:space="preserve">
ארבע שנים ולא חמש
סולם 1-10
1 = הטוב ביותר
10 = הגרוע ביותר</t>
        </r>
      </text>
    </comment>
    <comment ref="AH19" authorId="0" shapeId="0" xr:uid="{FE2FCB99-C721-4877-AF25-1E15793D1269}">
      <text>
        <r>
          <rPr>
            <b/>
            <sz val="9"/>
            <color indexed="81"/>
            <rFont val="Tahoma"/>
            <family val="2"/>
          </rPr>
          <t>יניב שפירא:</t>
        </r>
        <r>
          <rPr>
            <sz val="9"/>
            <color indexed="81"/>
            <rFont val="Tahoma"/>
            <family val="2"/>
          </rPr>
          <t xml:space="preserve">
סולם 0-10
0 = הגרוע ביותר
10 = הטוב ביותר</t>
        </r>
      </text>
    </comment>
    <comment ref="I20" authorId="0" shapeId="0" xr:uid="{D810AC0A-8497-4971-849D-7A0180DB2978}">
      <text>
        <r>
          <rPr>
            <b/>
            <sz val="9"/>
            <color indexed="81"/>
            <rFont val="Tahoma"/>
            <family val="2"/>
          </rPr>
          <t>יניב שפירא:</t>
        </r>
        <r>
          <rPr>
            <sz val="9"/>
            <color indexed="81"/>
            <rFont val="Tahoma"/>
            <family val="2"/>
          </rPr>
          <t xml:space="preserve">
סולם 1-9
1 = גרוע ביותר
9 = טוב ביותר</t>
        </r>
      </text>
    </comment>
    <comment ref="T22" authorId="0" shapeId="0" xr:uid="{DC8C3010-B39F-4C54-8385-68577251DD7B}">
      <text>
        <r>
          <rPr>
            <b/>
            <sz val="9"/>
            <color indexed="81"/>
            <rFont val="Tahoma"/>
            <family val="2"/>
          </rPr>
          <t>יניב שפירא:</t>
        </r>
        <r>
          <rPr>
            <sz val="9"/>
            <color indexed="81"/>
            <rFont val="Tahoma"/>
            <family val="2"/>
          </rPr>
          <t xml:space="preserve">
סולם 1-10
1 = טוב ביותר
10 = גרוע ביותר</t>
        </r>
      </text>
    </comment>
    <comment ref="O25" authorId="0" shapeId="0" xr:uid="{1FB3368E-CCD5-47AB-9F57-78B257959910}">
      <text>
        <r>
          <rPr>
            <b/>
            <sz val="9"/>
            <color indexed="81"/>
            <rFont val="Tahoma"/>
            <family val="2"/>
          </rPr>
          <t>יניב שפירא:</t>
        </r>
        <r>
          <rPr>
            <sz val="9"/>
            <color indexed="81"/>
            <rFont val="Tahoma"/>
            <family val="2"/>
          </rPr>
          <t xml:space="preserve">
1 = במידה רבה
2 = במידה מסוימת
3 = במידה קטנה
4 = כלל לא</t>
        </r>
      </text>
    </comment>
    <comment ref="G27" authorId="0" shapeId="0" xr:uid="{3FB8A183-DF7D-448B-B456-773103C10EAA}">
      <text>
        <r>
          <rPr>
            <b/>
            <sz val="9"/>
            <color indexed="81"/>
            <rFont val="Tahoma"/>
            <charset val="177"/>
          </rPr>
          <t>יניב שפירא:</t>
        </r>
        <r>
          <rPr>
            <sz val="9"/>
            <color indexed="81"/>
            <rFont val="Tahoma"/>
            <charset val="177"/>
          </rPr>
          <t xml:space="preserve">
מלחמה עם סוריה</t>
        </r>
      </text>
    </comment>
    <comment ref="I27" authorId="0" shapeId="0" xr:uid="{D67060F6-3C32-4C13-BB4E-3511E50D0BC3}">
      <text>
        <r>
          <rPr>
            <b/>
            <sz val="9"/>
            <color indexed="81"/>
            <rFont val="Tahoma"/>
            <charset val="177"/>
          </rPr>
          <t>יניב שפירא:</t>
        </r>
        <r>
          <rPr>
            <sz val="9"/>
            <color indexed="81"/>
            <rFont val="Tahoma"/>
            <charset val="177"/>
          </rPr>
          <t xml:space="preserve">
מלחמה עם חיזבאללה</t>
        </r>
      </text>
    </comment>
    <comment ref="O27" authorId="0" shapeId="0" xr:uid="{CA824B3C-5377-4F95-9350-9877E1D57830}">
      <text>
        <r>
          <rPr>
            <b/>
            <sz val="9"/>
            <color indexed="81"/>
            <rFont val="Tahoma"/>
            <family val="2"/>
          </rPr>
          <t>יניב שפירא:</t>
        </r>
        <r>
          <rPr>
            <sz val="9"/>
            <color indexed="81"/>
            <rFont val="Tahoma"/>
            <family val="2"/>
          </rPr>
          <t xml:space="preserve">
הניסוח הוא:
"מלחמה עם הערבים"
1 = במידה רבה
2 = במידה מסוימת
3 = במידה קטנה
4 = כלל לא</t>
        </r>
      </text>
    </comment>
    <comment ref="L28" authorId="0" shapeId="0" xr:uid="{22016343-95D3-4870-A494-06D46049984E}">
      <text>
        <r>
          <rPr>
            <b/>
            <sz val="9"/>
            <color indexed="81"/>
            <rFont val="Tahoma"/>
            <charset val="177"/>
          </rPr>
          <t>יניב שפירא:</t>
        </r>
        <r>
          <rPr>
            <sz val="9"/>
            <color indexed="81"/>
            <rFont val="Tahoma"/>
            <charset val="177"/>
          </rPr>
          <t xml:space="preserve">
1 = הרבה יותר גרוע
2 = יותר גרוע
3 = לא השתנה
4 = יותר טוב
5 = הרבה יותר טוב</t>
        </r>
      </text>
    </comment>
    <comment ref="M28" authorId="0" shapeId="0" xr:uid="{00A69881-96C7-49C6-BCC5-EFA1D5E3A440}">
      <text>
        <r>
          <rPr>
            <b/>
            <sz val="9"/>
            <color indexed="81"/>
            <rFont val="Tahoma"/>
            <charset val="177"/>
          </rPr>
          <t>יניב שפירא:</t>
        </r>
        <r>
          <rPr>
            <sz val="9"/>
            <color indexed="81"/>
            <rFont val="Tahoma"/>
            <charset val="177"/>
          </rPr>
          <t xml:space="preserve">
1 = הרבה יותר טוב
2 = יותר טוב
3 = יותר גרוע
4 = הרבה יותר גרוע</t>
        </r>
      </text>
    </comment>
    <comment ref="M29" authorId="0" shapeId="0" xr:uid="{627551C3-0E3A-4EE1-BE0B-068FC565C83D}">
      <text>
        <r>
          <rPr>
            <b/>
            <sz val="9"/>
            <color indexed="81"/>
            <rFont val="Tahoma"/>
            <charset val="177"/>
          </rPr>
          <t>יניב שפירא:</t>
        </r>
        <r>
          <rPr>
            <sz val="9"/>
            <color indexed="81"/>
            <rFont val="Tahoma"/>
            <charset val="177"/>
          </rPr>
          <t xml:space="preserve">
1 = הרבה יותר טוב
2 = יותר טוב
3 = יותר גרוע
4 = הרבה יותר גרוע</t>
        </r>
      </text>
    </comment>
    <comment ref="M30" authorId="0" shapeId="0" xr:uid="{77AEAB1C-C2EE-460C-BD33-EB954CF7E0ED}">
      <text>
        <r>
          <rPr>
            <b/>
            <sz val="9"/>
            <color indexed="81"/>
            <rFont val="Tahoma"/>
            <charset val="177"/>
          </rPr>
          <t>יניב שפירא:</t>
        </r>
        <r>
          <rPr>
            <sz val="9"/>
            <color indexed="81"/>
            <rFont val="Tahoma"/>
            <charset val="177"/>
          </rPr>
          <t xml:space="preserve">
1 = גדלה בהרבה
2 = גדלה
3 = קטנה
4 = קטנה בהרבה</t>
        </r>
      </text>
    </comment>
    <comment ref="M31" authorId="0" shapeId="0" xr:uid="{970E06FC-0E7B-457D-A9FE-4AFF49015B38}">
      <text>
        <r>
          <rPr>
            <b/>
            <sz val="9"/>
            <color indexed="81"/>
            <rFont val="Tahoma"/>
            <charset val="177"/>
          </rPr>
          <t>יניב שפירא:</t>
        </r>
        <r>
          <rPr>
            <sz val="9"/>
            <color indexed="81"/>
            <rFont val="Tahoma"/>
            <charset val="177"/>
          </rPr>
          <t xml:space="preserve">
1 = גדלה בהרבה
2 = גדלה
3 = קטנה
4 = קטנה בהרבה</t>
        </r>
      </text>
    </comment>
    <comment ref="N32" authorId="0" shapeId="0" xr:uid="{59203983-FBBA-494B-B589-806C21B07EAB}">
      <text>
        <r>
          <rPr>
            <b/>
            <sz val="9"/>
            <color indexed="81"/>
            <rFont val="Tahoma"/>
            <family val="2"/>
          </rPr>
          <t>יניב שפירא:</t>
        </r>
        <r>
          <rPr>
            <sz val="9"/>
            <color indexed="81"/>
            <rFont val="Tahoma"/>
            <family val="2"/>
          </rPr>
          <t xml:space="preserve">
1 = תורם מאד
2 = תורם
3 = פוגע
4 = פוגע מאד</t>
        </r>
      </text>
    </comment>
    <comment ref="O33" authorId="0" shapeId="0" xr:uid="{BEA6CA7A-6404-4A2B-B860-D6C7871761D8}">
      <text>
        <r>
          <rPr>
            <b/>
            <sz val="9"/>
            <color indexed="81"/>
            <rFont val="Tahoma"/>
            <family val="2"/>
          </rPr>
          <t>יניב שפירא:</t>
        </r>
        <r>
          <rPr>
            <sz val="9"/>
            <color indexed="81"/>
            <rFont val="Tahoma"/>
            <family val="2"/>
          </rPr>
          <t xml:space="preserve">
1 = קשה מדי
2 = מתאימה
3 = רכה מדי</t>
        </r>
      </text>
    </comment>
    <comment ref="AF34" authorId="0" shapeId="0" xr:uid="{F49B40F0-DBEA-477D-8126-1AEED3C02F33}">
      <text>
        <r>
          <rPr>
            <b/>
            <sz val="9"/>
            <color indexed="81"/>
            <rFont val="Tahoma"/>
            <family val="2"/>
          </rPr>
          <t>יניב שפירא:</t>
        </r>
        <r>
          <rPr>
            <sz val="9"/>
            <color indexed="81"/>
            <rFont val="Tahoma"/>
            <family val="2"/>
          </rPr>
          <t xml:space="preserve">
1 = תומך מאוד
2 = תומך במידה ניכרת
3 = לא כ"כ תומך
4 = לא תומך כלל</t>
        </r>
      </text>
    </comment>
    <comment ref="O35" authorId="0" shapeId="0" xr:uid="{E0F66695-7DB2-443C-9C71-2C549E5DE53E}">
      <text>
        <r>
          <rPr>
            <b/>
            <sz val="9"/>
            <color indexed="81"/>
            <rFont val="Tahoma"/>
            <family val="2"/>
          </rPr>
          <t>יניב שפירא:</t>
        </r>
        <r>
          <rPr>
            <sz val="9"/>
            <color indexed="81"/>
            <rFont val="Tahoma"/>
            <family val="2"/>
          </rPr>
          <t xml:space="preserve">
1 = אין כמעט סיכוי למלחמה
2 = סיכוי נמוך מאד
3 = סיכוי נמוך
4 = סיכוי בינוני
5 = סיכוי גבוה
6 = סיכוי גבוה מאוד
7 = כמעט ודאות מלאה</t>
        </r>
      </text>
    </comment>
    <comment ref="O40" authorId="0" shapeId="0" xr:uid="{28F36CA0-2645-4BB6-8C36-3D2195978687}">
      <text>
        <r>
          <rPr>
            <b/>
            <sz val="9"/>
            <color indexed="81"/>
            <rFont val="Tahoma"/>
            <family val="2"/>
          </rPr>
          <t>יניב שפירא:</t>
        </r>
        <r>
          <rPr>
            <sz val="9"/>
            <color indexed="81"/>
            <rFont val="Tahoma"/>
            <family val="2"/>
          </rPr>
          <t xml:space="preserve">
1 = תוכל להתמודד
2 = לא תוכל להתמודד</t>
        </r>
      </text>
    </comment>
    <comment ref="O50" authorId="0" shapeId="0" xr:uid="{16BFFBA5-3893-48B5-A488-E7F9AAC2BCEF}">
      <text>
        <r>
          <rPr>
            <b/>
            <sz val="9"/>
            <color indexed="81"/>
            <rFont val="Tahoma"/>
            <family val="2"/>
          </rPr>
          <t>יניב שפירא:</t>
        </r>
        <r>
          <rPr>
            <sz val="9"/>
            <color indexed="81"/>
            <rFont val="Tahoma"/>
            <family val="2"/>
          </rPr>
          <t xml:space="preserve">
סולם 1-7
1 = השפעה רעה
7 = השפעה טובה </t>
        </r>
      </text>
    </comment>
    <comment ref="P51" authorId="0" shapeId="0" xr:uid="{3D9D4AEB-DA1B-475D-81E0-6FD4184D997E}">
      <text>
        <r>
          <rPr>
            <b/>
            <sz val="9"/>
            <color indexed="81"/>
            <rFont val="Tahoma"/>
            <family val="2"/>
          </rPr>
          <t>יניב שפירא:</t>
        </r>
        <r>
          <rPr>
            <sz val="9"/>
            <color indexed="81"/>
            <rFont val="Tahoma"/>
            <family val="2"/>
          </rPr>
          <t xml:space="preserve">
סולם 1-7
1 = תורמת לבטחון
7 = פוגעת בבטחון</t>
        </r>
      </text>
    </comment>
    <comment ref="P52" authorId="0" shapeId="0" xr:uid="{C417E01C-A5AA-4AF2-92F0-44884655D489}">
      <text>
        <r>
          <rPr>
            <b/>
            <sz val="9"/>
            <color indexed="81"/>
            <rFont val="Tahoma"/>
            <family val="2"/>
          </rPr>
          <t>יניב שפירא:</t>
        </r>
        <r>
          <rPr>
            <sz val="9"/>
            <color indexed="81"/>
            <rFont val="Tahoma"/>
            <family val="2"/>
          </rPr>
          <t xml:space="preserve">
1 = אלופי צה"ל בסדיר
2 = אלופי צה"ל במיל'
3 = פרופ' למדע המדינה
4 = מנהיגי הליכוד
5 = מנהיגי המערך
6 = הרבנים
7 = דעת הציבור</t>
        </r>
      </text>
    </comment>
    <comment ref="P53" authorId="0" shapeId="0" xr:uid="{9AFE0CF6-6B99-402C-A701-003C79B0B3E3}">
      <text>
        <r>
          <rPr>
            <b/>
            <sz val="9"/>
            <color indexed="81"/>
            <rFont val="Tahoma"/>
            <charset val="177"/>
          </rPr>
          <t>יניב שפירא:</t>
        </r>
        <r>
          <rPr>
            <sz val="9"/>
            <color indexed="81"/>
            <rFont val="Tahoma"/>
            <charset val="177"/>
          </rPr>
          <t xml:space="preserve">
1 = אפשר לחסל את הטרור
2 = אפשר להקטין את היקפו אך לא לחסלו
3 = לפעילות צבאית אין השפעה על היקף הטרור
4 = פעילות צבאית רק תגרום להחרפת הפיגועים נגדנו</t>
        </r>
      </text>
    </comment>
    <comment ref="P54" authorId="0" shapeId="0" xr:uid="{43FCAC60-0901-4982-B5C3-C05AB0497C3B}">
      <text>
        <r>
          <rPr>
            <b/>
            <sz val="9"/>
            <color indexed="81"/>
            <rFont val="Tahoma"/>
            <charset val="177"/>
          </rPr>
          <t>יניב שפירא:</t>
        </r>
        <r>
          <rPr>
            <sz val="9"/>
            <color indexed="81"/>
            <rFont val="Tahoma"/>
            <charset val="177"/>
          </rPr>
          <t xml:space="preserve">
1 = מלחמה יזומה על ידנו לפגיעה במחבלים בבסיסיהם
2 = מלחמה בעלת אופי הגנתי, פעולות מניעה
3 = מלחמה בעלת אופי תגובתי - יציאה לפעולות תגמול בעקבות פיגועים</t>
        </r>
      </text>
    </comment>
    <comment ref="P55" authorId="0" shapeId="0" xr:uid="{CD3DFE58-DE39-4BF8-BFB0-B43CCD55C4A7}">
      <text>
        <r>
          <rPr>
            <b/>
            <sz val="9"/>
            <color indexed="81"/>
            <rFont val="Tahoma"/>
            <charset val="177"/>
          </rPr>
          <t>יניב שפירא:</t>
        </r>
        <r>
          <rPr>
            <sz val="9"/>
            <color indexed="81"/>
            <rFont val="Tahoma"/>
            <charset val="177"/>
          </rPr>
          <t xml:space="preserve">
1 = לפלוש לדרום לבנון בכח צבאי גדול ולהחזיק בשטח לזמן ממושך
2 = לפתוח באש מסיבות באמצעות כוחות שריון וח"א
3 = הפעלת כוח צבאי מצומצם להשמדת בסיסי המחבלים וחזרה הביתה
4 = לא להגיב צבאית אלא לחפש פתרון מדיני</t>
        </r>
      </text>
    </comment>
    <comment ref="P56" authorId="0" shapeId="0" xr:uid="{DC7B27F0-0DB9-45CC-8C63-35C0D1B690EF}">
      <text>
        <r>
          <rPr>
            <b/>
            <sz val="9"/>
            <color indexed="81"/>
            <rFont val="Tahoma"/>
            <charset val="177"/>
          </rPr>
          <t>יניב שפירא:</t>
        </r>
        <r>
          <rPr>
            <sz val="9"/>
            <color indexed="81"/>
            <rFont val="Tahoma"/>
            <charset val="177"/>
          </rPr>
          <t xml:space="preserve">
1 = כדאי
2 = לא כדאי</t>
        </r>
      </text>
    </comment>
    <comment ref="P57" authorId="0" shapeId="0" xr:uid="{724F670D-EA02-49B4-84B3-91BC1ABAF444}">
      <text>
        <r>
          <rPr>
            <b/>
            <sz val="9"/>
            <color indexed="81"/>
            <rFont val="Tahoma"/>
            <family val="2"/>
          </rPr>
          <t>יניב שפירא:</t>
        </r>
        <r>
          <rPr>
            <sz val="9"/>
            <color indexed="81"/>
            <rFont val="Tahoma"/>
            <family val="2"/>
          </rPr>
          <t xml:space="preserve">
1 = תומך בהחלט
2 = תומך
3 = מתנגד
4 = מתנגד בהחלט</t>
        </r>
      </text>
    </comment>
    <comment ref="P63" authorId="0" shapeId="0" xr:uid="{DFF55314-360F-40FC-AC61-485C05E0C40E}">
      <text>
        <r>
          <rPr>
            <b/>
            <sz val="9"/>
            <color indexed="81"/>
            <rFont val="Tahoma"/>
            <family val="2"/>
          </rPr>
          <t>יניב שפירא:</t>
        </r>
        <r>
          <rPr>
            <sz val="9"/>
            <color indexed="81"/>
            <rFont val="Tahoma"/>
            <family val="2"/>
          </rPr>
          <t xml:space="preserve">
1 = מסכים בהחלט
2 = מסכים
3 = מתנגד
4 = מתנגד בהחלט</t>
        </r>
      </text>
    </comment>
    <comment ref="P64" authorId="0" shapeId="0" xr:uid="{DBA70C70-399E-47C6-8248-AF95E0BD9F2E}">
      <text>
        <r>
          <rPr>
            <b/>
            <sz val="9"/>
            <color indexed="81"/>
            <rFont val="Tahoma"/>
            <family val="2"/>
          </rPr>
          <t>יניב שפירא:</t>
        </r>
        <r>
          <rPr>
            <sz val="9"/>
            <color indexed="81"/>
            <rFont val="Tahoma"/>
            <family val="2"/>
          </rPr>
          <t xml:space="preserve">
1 = מסכים בהחלט
2 = מסכים
3 = מתנגד
4 = מתנגד בהחלט</t>
        </r>
      </text>
    </comment>
    <comment ref="P65" authorId="0" shapeId="0" xr:uid="{9DA66C2F-F2A7-4E76-B09A-FF25237854E9}">
      <text>
        <r>
          <rPr>
            <b/>
            <sz val="9"/>
            <color indexed="81"/>
            <rFont val="Tahoma"/>
            <family val="2"/>
          </rPr>
          <t>יניב שפירא:</t>
        </r>
        <r>
          <rPr>
            <sz val="9"/>
            <color indexed="81"/>
            <rFont val="Tahoma"/>
            <family val="2"/>
          </rPr>
          <t xml:space="preserve">
1 = מוצדק בהחלט
2 = מוצדק
3 = לא מוצדק
4 = כלל לא מוצדק</t>
        </r>
      </text>
    </comment>
    <comment ref="P75" authorId="0" shapeId="0" xr:uid="{12DD01CE-5EE6-4394-924F-D6596DE9A031}">
      <text>
        <r>
          <rPr>
            <b/>
            <sz val="9"/>
            <color indexed="81"/>
            <rFont val="Tahoma"/>
            <family val="2"/>
          </rPr>
          <t>יניב שפירא:</t>
        </r>
        <r>
          <rPr>
            <sz val="9"/>
            <color indexed="81"/>
            <rFont val="Tahoma"/>
            <family val="2"/>
          </rPr>
          <t xml:space="preserve">
1 = כן
2 = לא</t>
        </r>
      </text>
    </comment>
    <comment ref="P76" authorId="0" shapeId="0" xr:uid="{2616F474-D3A6-42E3-8B8C-BDDB0851E6CD}">
      <text>
        <r>
          <rPr>
            <b/>
            <sz val="9"/>
            <color indexed="81"/>
            <rFont val="Tahoma"/>
            <family val="2"/>
          </rPr>
          <t>יניב שפירא:</t>
        </r>
        <r>
          <rPr>
            <sz val="9"/>
            <color indexed="81"/>
            <rFont val="Tahoma"/>
            <family val="2"/>
          </rPr>
          <t xml:space="preserve">
1 = יש תנאים בהם מוצדק להשתמש
2 = בשום תנאי אין להשתמש</t>
        </r>
      </text>
    </comment>
    <comment ref="A79" authorId="0" shapeId="0" xr:uid="{69166011-AA25-4623-9312-4876E4A5185A}">
      <text>
        <r>
          <rPr>
            <b/>
            <sz val="9"/>
            <color indexed="81"/>
            <rFont val="Tahoma"/>
            <family val="2"/>
          </rPr>
          <t>יניב שפירא:</t>
        </r>
        <r>
          <rPr>
            <sz val="9"/>
            <color indexed="81"/>
            <rFont val="Tahoma"/>
            <family val="2"/>
          </rPr>
          <t xml:space="preserve">
רק למי שענה "1" בשאלה v49</t>
        </r>
      </text>
    </comment>
    <comment ref="P79" authorId="0" shapeId="0" xr:uid="{E33644B1-885A-4C1B-8E3F-044012F97C32}">
      <text>
        <r>
          <rPr>
            <b/>
            <sz val="9"/>
            <color indexed="81"/>
            <rFont val="Tahoma"/>
            <family val="2"/>
          </rPr>
          <t>יניב שפירא:</t>
        </r>
        <r>
          <rPr>
            <sz val="9"/>
            <color indexed="81"/>
            <rFont val="Tahoma"/>
            <family val="2"/>
          </rPr>
          <t xml:space="preserve">
1 = מוצדק בהחלט
2 = מוצדק
3 = לא מוצדק
4 = כלל לא מוצדק</t>
        </r>
      </text>
    </comment>
    <comment ref="P84" authorId="0" shapeId="0" xr:uid="{DB4D0869-4679-4D7B-BF6B-A789F92F94C9}">
      <text>
        <r>
          <rPr>
            <b/>
            <sz val="9"/>
            <color indexed="81"/>
            <rFont val="Tahoma"/>
            <family val="2"/>
          </rPr>
          <t>יניב שפירא:</t>
        </r>
        <r>
          <rPr>
            <sz val="9"/>
            <color indexed="81"/>
            <rFont val="Tahoma"/>
            <family val="2"/>
          </rPr>
          <t xml:space="preserve">
1 = בטוח שיש
2 = חושב שיש
3 = חושב שאין
4 = בטוח שאין</t>
        </r>
      </text>
    </comment>
    <comment ref="P85" authorId="0" shapeId="0" xr:uid="{26D8D846-B918-4C59-A762-C29215D3766D}">
      <text>
        <r>
          <rPr>
            <b/>
            <sz val="9"/>
            <color indexed="81"/>
            <rFont val="Tahoma"/>
            <family val="2"/>
          </rPr>
          <t>יניב שפירא:</t>
        </r>
        <r>
          <rPr>
            <sz val="9"/>
            <color indexed="81"/>
            <rFont val="Tahoma"/>
            <family val="2"/>
          </rPr>
          <t xml:space="preserve">
1 = לשמור בסוד
2 = להצהיר בגלוי</t>
        </r>
      </text>
    </comment>
    <comment ref="P86" authorId="0" shapeId="0" xr:uid="{8F635F25-1BD4-47BA-9409-258723C74E2A}">
      <text>
        <r>
          <rPr>
            <b/>
            <sz val="9"/>
            <color indexed="81"/>
            <rFont val="Tahoma"/>
            <family val="2"/>
          </rPr>
          <t>יניב שפירא:</t>
        </r>
        <r>
          <rPr>
            <sz val="9"/>
            <color indexed="81"/>
            <rFont val="Tahoma"/>
            <family val="2"/>
          </rPr>
          <t xml:space="preserve">
1 = מסכים בהחלט
2 = מסכים
3 = לא מסכים
4 = בהחלט לא מסכים</t>
        </r>
      </text>
    </comment>
    <comment ref="P89" authorId="0" shapeId="0" xr:uid="{7AEA9734-4317-42A9-A7DB-4080A0B45464}">
      <text>
        <r>
          <rPr>
            <b/>
            <sz val="9"/>
            <color indexed="81"/>
            <rFont val="Tahoma"/>
            <family val="2"/>
          </rPr>
          <t>יניב שפירא:</t>
        </r>
        <r>
          <rPr>
            <sz val="9"/>
            <color indexed="81"/>
            <rFont val="Tahoma"/>
            <family val="2"/>
          </rPr>
          <t xml:space="preserve">
1 = סוריה
2 = אש"ף
3 = ירדן
4 = השיעים בלבנון
5 = לוב
6 = מצרים
7 = עיראק
8 = איראן
9 = סעודיה</t>
        </r>
      </text>
    </comment>
    <comment ref="P91" authorId="0" shapeId="0" xr:uid="{67382D2B-6FC8-41BF-90F4-951D3B84FC80}">
      <text>
        <r>
          <rPr>
            <b/>
            <sz val="9"/>
            <color indexed="81"/>
            <rFont val="Tahoma"/>
            <family val="2"/>
          </rPr>
          <t>יניב שפירא:</t>
        </r>
        <r>
          <rPr>
            <sz val="9"/>
            <color indexed="81"/>
            <rFont val="Tahoma"/>
            <family val="2"/>
          </rPr>
          <t xml:space="preserve">
1 = גבוהה
2 = בינונית
3 = נמוכה
4 = אפסית</t>
        </r>
      </text>
    </comment>
    <comment ref="P92" authorId="0" shapeId="0" xr:uid="{1DCAECF2-0F4F-4C4F-BEF8-A7270EF274AB}">
      <text>
        <r>
          <rPr>
            <b/>
            <sz val="9"/>
            <color indexed="81"/>
            <rFont val="Tahoma"/>
            <family val="2"/>
          </rPr>
          <t>יניב שפירא:</t>
        </r>
        <r>
          <rPr>
            <sz val="9"/>
            <color indexed="81"/>
            <rFont val="Tahoma"/>
            <family val="2"/>
          </rPr>
          <t xml:space="preserve">
1 = תמיד רציונאלית
2 = בדר"כ רציונאלית
3 = לפעמים כך ולפעמים כך
4 = בדר"כ לא רציונאלית
5 = תמיד לא רציונאלית</t>
        </r>
      </text>
    </comment>
    <comment ref="P93" authorId="0" shapeId="0" xr:uid="{8E598A77-44B0-4719-8BDD-6B4C5B94CE0D}">
      <text>
        <r>
          <rPr>
            <b/>
            <sz val="9"/>
            <color indexed="81"/>
            <rFont val="Tahoma"/>
            <family val="2"/>
          </rPr>
          <t>יניב שפירא:</t>
        </r>
        <r>
          <rPr>
            <sz val="9"/>
            <color indexed="81"/>
            <rFont val="Tahoma"/>
            <family val="2"/>
          </rPr>
          <t xml:space="preserve">
1 = תמיד רציונאלית
2 = בדר"כ רציונאלית
3 = לפעמים כך ולפעמים כך
4 = בדר"כ לא רציונאלית
5 = תמיד לא רציונאלית</t>
        </r>
      </text>
    </comment>
    <comment ref="P94" authorId="0" shapeId="0" xr:uid="{4861CB7A-D743-47CB-AD46-20F758BD250C}">
      <text>
        <r>
          <rPr>
            <b/>
            <sz val="9"/>
            <color indexed="81"/>
            <rFont val="Tahoma"/>
            <family val="2"/>
          </rPr>
          <t>יניב שפירא:</t>
        </r>
        <r>
          <rPr>
            <sz val="9"/>
            <color indexed="81"/>
            <rFont val="Tahoma"/>
            <family val="2"/>
          </rPr>
          <t xml:space="preserve">
1 = מהווה סיבה
2 = לא מהווה סיבה</t>
        </r>
      </text>
    </comment>
    <comment ref="P102" authorId="0" shapeId="0" xr:uid="{FE331E64-D040-448F-8C4D-2491D9E2DF37}">
      <text>
        <r>
          <rPr>
            <b/>
            <sz val="9"/>
            <color indexed="81"/>
            <rFont val="Tahoma"/>
            <family val="2"/>
          </rPr>
          <t>יניב שפירא:</t>
        </r>
        <r>
          <rPr>
            <sz val="9"/>
            <color indexed="81"/>
            <rFont val="Tahoma"/>
            <family val="2"/>
          </rPr>
          <t xml:space="preserve">
1 = מוכן
2 = לא מוכן</t>
        </r>
      </text>
    </comment>
    <comment ref="P103" authorId="0" shapeId="0" xr:uid="{15195D73-9541-430B-A74F-F7E9CD1BC22E}">
      <text>
        <r>
          <rPr>
            <b/>
            <sz val="9"/>
            <color indexed="81"/>
            <rFont val="Tahoma"/>
            <family val="2"/>
          </rPr>
          <t>יניב שפירא:</t>
        </r>
        <r>
          <rPr>
            <sz val="9"/>
            <color indexed="81"/>
            <rFont val="Tahoma"/>
            <family val="2"/>
          </rPr>
          <t xml:space="preserve">
1 = מוכן
2 = לא מוכן</t>
        </r>
      </text>
    </comment>
    <comment ref="P104" authorId="0" shapeId="0" xr:uid="{E2CAA5C9-80BD-45F9-8A14-BCC052DD1C4D}">
      <text>
        <r>
          <rPr>
            <b/>
            <sz val="9"/>
            <color indexed="81"/>
            <rFont val="Tahoma"/>
            <family val="2"/>
          </rPr>
          <t>יניב שפירא:</t>
        </r>
        <r>
          <rPr>
            <sz val="9"/>
            <color indexed="81"/>
            <rFont val="Tahoma"/>
            <family val="2"/>
          </rPr>
          <t xml:space="preserve">
1 = חלה שחיקה משמעותית
2  = חלה שחיקה מסוימת
3 = לא חל שינוי
4 = התחזקות מסוימת
5 = התחזקות משמעותית</t>
        </r>
      </text>
    </comment>
    <comment ref="P105" authorId="0" shapeId="0" xr:uid="{E735CD1E-1241-46D6-82F8-63CC32A01BDC}">
      <text>
        <r>
          <rPr>
            <b/>
            <sz val="9"/>
            <color indexed="81"/>
            <rFont val="Tahoma"/>
            <family val="2"/>
          </rPr>
          <t>יניב שפירא:</t>
        </r>
        <r>
          <rPr>
            <sz val="9"/>
            <color indexed="81"/>
            <rFont val="Tahoma"/>
            <family val="2"/>
          </rPr>
          <t xml:space="preserve">
1 = הממשלה
2 = הכנסת
3 = הצבא
4 = תעשייה צבאית\אווירית
5 = אחר</t>
        </r>
      </text>
    </comment>
    <comment ref="P106" authorId="0" shapeId="0" xr:uid="{4A3A2856-5C38-4E52-808F-C4128611C063}">
      <text>
        <r>
          <rPr>
            <b/>
            <sz val="9"/>
            <color indexed="81"/>
            <rFont val="Tahoma"/>
            <family val="2"/>
          </rPr>
          <t>יניב שפירא:</t>
        </r>
        <r>
          <rPr>
            <sz val="9"/>
            <color indexed="81"/>
            <rFont val="Tahoma"/>
            <family val="2"/>
          </rPr>
          <t xml:space="preserve">
1 = בהחלט בעד
2 = בעד
3 = נגד
4 = בהחלט נגד</t>
        </r>
      </text>
    </comment>
    <comment ref="P107" authorId="0" shapeId="0" xr:uid="{ACC61878-F8CB-4BD8-B44B-A749F9CB0FB4}">
      <text>
        <r>
          <rPr>
            <b/>
            <sz val="9"/>
            <color indexed="81"/>
            <rFont val="Tahoma"/>
            <family val="2"/>
          </rPr>
          <t>יניב שפירא:</t>
        </r>
        <r>
          <rPr>
            <sz val="9"/>
            <color indexed="81"/>
            <rFont val="Tahoma"/>
            <family val="2"/>
          </rPr>
          <t xml:space="preserve">
1 = שיקולים עניינים בלבד
2 = גם משיקולים אחרים</t>
        </r>
      </text>
    </comment>
    <comment ref="P108" authorId="0" shapeId="0" xr:uid="{06BF418C-5D39-490E-BA9D-4BC56DFAD718}">
      <text>
        <r>
          <rPr>
            <b/>
            <sz val="9"/>
            <color indexed="81"/>
            <rFont val="Tahoma"/>
            <family val="2"/>
          </rPr>
          <t>יניב שפירא:</t>
        </r>
        <r>
          <rPr>
            <sz val="9"/>
            <color indexed="81"/>
            <rFont val="Tahoma"/>
            <family val="2"/>
          </rPr>
          <t xml:space="preserve">
1 = רק שיקולים עניינים
2 = שיקולים אחרים</t>
        </r>
      </text>
    </comment>
    <comment ref="P109" authorId="0" shapeId="0" xr:uid="{699667C2-51E5-4139-B56E-A28918781394}">
      <text>
        <r>
          <rPr>
            <b/>
            <sz val="9"/>
            <color indexed="81"/>
            <rFont val="Tahoma"/>
            <family val="2"/>
          </rPr>
          <t>יניב שפירא:</t>
        </r>
        <r>
          <rPr>
            <sz val="9"/>
            <color indexed="81"/>
            <rFont val="Tahoma"/>
            <family val="2"/>
          </rPr>
          <t xml:space="preserve">
1 = רה"מ
2 = שר הבטחון
3 = הקבינט
4 = מליאת הממשלה
5 = ועדת החוץ והבטחון של הכנסת
6 = המטכ"ל
7 = התקשורת
8 = ארה"ב
9 = העם
10 = אחר</t>
        </r>
      </text>
    </comment>
    <comment ref="P110" authorId="0" shapeId="0" xr:uid="{49FC7C26-E0C8-475C-9D67-1B4ED461A0A3}">
      <text>
        <r>
          <rPr>
            <b/>
            <sz val="9"/>
            <color indexed="81"/>
            <rFont val="Tahoma"/>
            <charset val="177"/>
          </rPr>
          <t>יניב שפירא:</t>
        </r>
        <r>
          <rPr>
            <sz val="9"/>
            <color indexed="81"/>
            <rFont val="Tahoma"/>
            <charset val="177"/>
          </rPr>
          <t xml:space="preserve">
סולם 1-7
1 = העדפת בטחון על פני כל נושא אחר
7 = בטחון - לא בכל מחיר</t>
        </r>
      </text>
    </comment>
    <comment ref="P111" authorId="0" shapeId="0" xr:uid="{A07B31CE-88B2-46D4-BE05-2FC3A982E688}">
      <text>
        <r>
          <rPr>
            <b/>
            <sz val="9"/>
            <color indexed="81"/>
            <rFont val="Tahoma"/>
            <family val="2"/>
          </rPr>
          <t>יניב שפירא:</t>
        </r>
        <r>
          <rPr>
            <sz val="9"/>
            <color indexed="81"/>
            <rFont val="Tahoma"/>
            <family val="2"/>
          </rPr>
          <t xml:space="preserve">
1 = מבין במידה רבה מאד
2 = מבין במידה רבה
3 = מבין במידה מסוימת
4 = מבין במידה קטנה
5 = לא מבין כלל</t>
        </r>
      </text>
    </comment>
    <comment ref="P112" authorId="0" shapeId="0" xr:uid="{F14A83D4-BFE4-4BB5-836A-EA4BF1B925E5}">
      <text>
        <r>
          <rPr>
            <b/>
            <sz val="9"/>
            <color indexed="81"/>
            <rFont val="Tahoma"/>
            <family val="2"/>
          </rPr>
          <t>יניב שפירא:</t>
        </r>
        <r>
          <rPr>
            <sz val="9"/>
            <color indexed="81"/>
            <rFont val="Tahoma"/>
            <family val="2"/>
          </rPr>
          <t xml:space="preserve">
1 = מבין במידה רבה מאד
2 = מבין במידה רבה
3 = מבין במידה מסוימת
4 = מבין במידה קטנה
5 = לא מבין כלל</t>
        </r>
      </text>
    </comment>
    <comment ref="P113" authorId="0" shapeId="0" xr:uid="{171C866D-7B17-49B7-87E5-725E9E79202E}">
      <text>
        <r>
          <rPr>
            <b/>
            <sz val="9"/>
            <color indexed="81"/>
            <rFont val="Tahoma"/>
            <family val="2"/>
          </rPr>
          <t>יניב שפירא:</t>
        </r>
        <r>
          <rPr>
            <sz val="9"/>
            <color indexed="81"/>
            <rFont val="Tahoma"/>
            <family val="2"/>
          </rPr>
          <t xml:space="preserve">
1 = בהחלט להתחשב
2 = להתחשב
3 = לא להתחשב
4 = בהחלט לא להתחשב</t>
        </r>
      </text>
    </comment>
    <comment ref="P114" authorId="0" shapeId="0" xr:uid="{C51683BA-ECBD-473F-8FB5-2072B3451EFE}">
      <text>
        <r>
          <rPr>
            <b/>
            <sz val="9"/>
            <color indexed="81"/>
            <rFont val="Tahoma"/>
            <family val="2"/>
          </rPr>
          <t>יניב שפירא:</t>
        </r>
        <r>
          <rPr>
            <sz val="9"/>
            <color indexed="81"/>
            <rFont val="Tahoma"/>
            <family val="2"/>
          </rPr>
          <t xml:space="preserve">
1 = תמיד לתמוך
2 = בדר"כ לתמוך
3 = בדר"כ לא לתמוך
4 = תמיד לא לתמוך</t>
        </r>
      </text>
    </comment>
    <comment ref="P115" authorId="0" shapeId="0" xr:uid="{10C6CCAD-4D9E-45DE-830B-67CFCEDD11E6}">
      <text>
        <r>
          <rPr>
            <b/>
            <sz val="9"/>
            <color indexed="81"/>
            <rFont val="Tahoma"/>
            <family val="2"/>
          </rPr>
          <t>יניב שפירא:</t>
        </r>
        <r>
          <rPr>
            <sz val="9"/>
            <color indexed="81"/>
            <rFont val="Tahoma"/>
            <family val="2"/>
          </rPr>
          <t xml:space="preserve">
1 = מותר
2 = אסור</t>
        </r>
      </text>
    </comment>
    <comment ref="P120" authorId="0" shapeId="0" xr:uid="{ABDCFD2A-B86D-46C3-ACCE-5E5EC2463244}">
      <text>
        <r>
          <rPr>
            <b/>
            <sz val="9"/>
            <color indexed="81"/>
            <rFont val="Tahoma"/>
            <family val="2"/>
          </rPr>
          <t>יניב שפירא:</t>
        </r>
        <r>
          <rPr>
            <sz val="9"/>
            <color indexed="81"/>
            <rFont val="Tahoma"/>
            <family val="2"/>
          </rPr>
          <t xml:space="preserve">
1 = אחראית לגמרי
2 = בדר"כ אחראית
3 = בדר"כ לא אחראית
4 = בלתי אחראית לגמרי</t>
        </r>
      </text>
    </comment>
    <comment ref="P121" authorId="0" shapeId="0" xr:uid="{11BE478C-3108-4469-BC5F-0AC2595EF474}">
      <text>
        <r>
          <rPr>
            <b/>
            <sz val="9"/>
            <color indexed="81"/>
            <rFont val="Tahoma"/>
            <family val="2"/>
          </rPr>
          <t>יניב שפירא:</t>
        </r>
        <r>
          <rPr>
            <sz val="9"/>
            <color indexed="81"/>
            <rFont val="Tahoma"/>
            <family val="2"/>
          </rPr>
          <t xml:space="preserve">
1 = פחות מדי
2 = מתאימה
3 = יותר מדי</t>
        </r>
      </text>
    </comment>
    <comment ref="P122" authorId="0" shapeId="0" xr:uid="{5FA99927-046D-43AA-AC76-8D65BAAE06B4}">
      <text>
        <r>
          <rPr>
            <b/>
            <sz val="9"/>
            <color indexed="81"/>
            <rFont val="Tahoma"/>
            <family val="2"/>
          </rPr>
          <t>יניב שפירא:</t>
        </r>
        <r>
          <rPr>
            <sz val="9"/>
            <color indexed="81"/>
            <rFont val="Tahoma"/>
            <family val="2"/>
          </rPr>
          <t xml:space="preserve">
1 = סומך בהחלט
2 = סומך
3 = לא סומך
4 = לא סומך כלל</t>
        </r>
      </text>
    </comment>
    <comment ref="P123" authorId="0" shapeId="0" xr:uid="{67717AFA-ED9D-44A8-A4A3-F1B43CF5F615}">
      <text>
        <r>
          <rPr>
            <b/>
            <sz val="9"/>
            <color indexed="81"/>
            <rFont val="Tahoma"/>
            <family val="2"/>
          </rPr>
          <t>יניב שפירא:</t>
        </r>
        <r>
          <rPr>
            <sz val="9"/>
            <color indexed="81"/>
            <rFont val="Tahoma"/>
            <family val="2"/>
          </rPr>
          <t xml:space="preserve">
1 = טובים מאד
2 = די טובים
3 = בינוניים
4 = די גרועים
5 = גרועים מאד</t>
        </r>
      </text>
    </comment>
    <comment ref="P124" authorId="0" shapeId="0" xr:uid="{0B010247-2975-433E-B9AB-BDC60AF72391}">
      <text>
        <r>
          <rPr>
            <b/>
            <sz val="9"/>
            <color indexed="81"/>
            <rFont val="Tahoma"/>
            <family val="2"/>
          </rPr>
          <t>יניב שפירא:</t>
        </r>
        <r>
          <rPr>
            <sz val="9"/>
            <color indexed="81"/>
            <rFont val="Tahoma"/>
            <family val="2"/>
          </rPr>
          <t xml:space="preserve">
1 = במידה רבה מאד
2 = במידה  רבה
3 = במידה בינונית
4 = במידה קטנה
5 = לא יכולה בכלל</t>
        </r>
      </text>
    </comment>
    <comment ref="P125" authorId="0" shapeId="0" xr:uid="{9DCC3E5E-43D1-42B8-9475-15CF297B8C4D}">
      <text>
        <r>
          <rPr>
            <b/>
            <sz val="9"/>
            <color indexed="81"/>
            <rFont val="Tahoma"/>
            <family val="2"/>
          </rPr>
          <t>יניב שפירא:</t>
        </r>
        <r>
          <rPr>
            <sz val="9"/>
            <color indexed="81"/>
            <rFont val="Tahoma"/>
            <family val="2"/>
          </rPr>
          <t xml:space="preserve">
1 = מוצדק בהחלט
2 = מוצדק
3 = לא מוצדק
4 = בהחלט לא מוצדק</t>
        </r>
      </text>
    </comment>
    <comment ref="P126" authorId="0" shapeId="0" xr:uid="{41F94A3C-BBCD-477F-8D21-EE4972D0FF1B}">
      <text>
        <r>
          <rPr>
            <b/>
            <sz val="9"/>
            <color indexed="81"/>
            <rFont val="Tahoma"/>
            <family val="2"/>
          </rPr>
          <t>יניב שפירא:</t>
        </r>
        <r>
          <rPr>
            <sz val="9"/>
            <color indexed="81"/>
            <rFont val="Tahoma"/>
            <family val="2"/>
          </rPr>
          <t xml:space="preserve">
1 = מוצדק בהחלט
2 = מוצדק
3 = לא מוצדק
4 = בהחלט לא מוצדק</t>
        </r>
      </text>
    </comment>
    <comment ref="P127" authorId="0" shapeId="0" xr:uid="{10B01F74-742C-4FEC-9E2A-8D0789641D42}">
      <text>
        <r>
          <rPr>
            <b/>
            <sz val="9"/>
            <color indexed="81"/>
            <rFont val="Tahoma"/>
            <family val="2"/>
          </rPr>
          <t>יניב שפירא:</t>
        </r>
        <r>
          <rPr>
            <sz val="9"/>
            <color indexed="81"/>
            <rFont val="Tahoma"/>
            <family val="2"/>
          </rPr>
          <t xml:space="preserve">
סולם 1-7
1 = בטוח שתהיה מלחמה
7 = בטוח שלא תהיה מלחמה</t>
        </r>
      </text>
    </comment>
    <comment ref="Q128" authorId="0" shapeId="0" xr:uid="{753ED3B2-3984-447C-BFBB-249E39FA9197}">
      <text>
        <r>
          <rPr>
            <b/>
            <sz val="9"/>
            <color indexed="81"/>
            <rFont val="Tahoma"/>
            <family val="2"/>
          </rPr>
          <t>יניב שפירא:</t>
        </r>
        <r>
          <rPr>
            <sz val="9"/>
            <color indexed="81"/>
            <rFont val="Tahoma"/>
            <family val="2"/>
          </rPr>
          <t xml:space="preserve">
1 = בעד ניתוק היחסים
2 = נגד ניתוק היחסים</t>
        </r>
      </text>
    </comment>
    <comment ref="U131" authorId="0" shapeId="0" xr:uid="{4B38F92E-FA12-40E2-B30A-2EF811A818EF}">
      <text>
        <r>
          <rPr>
            <b/>
            <sz val="9"/>
            <color indexed="81"/>
            <rFont val="Tahoma"/>
            <charset val="177"/>
          </rPr>
          <t>יניב שפירא:</t>
        </r>
        <r>
          <rPr>
            <sz val="9"/>
            <color indexed="81"/>
            <rFont val="Tahoma"/>
            <charset val="177"/>
          </rPr>
          <t xml:space="preserve">
1 = טובה מאד
2 = טובה
3 = לא כ"כ טובה
4 = לא טובה
5 = לא טובה כלל</t>
        </r>
      </text>
    </comment>
    <comment ref="U132" authorId="0" shapeId="0" xr:uid="{43ACAF48-EE44-4074-AC4D-0822699ECC13}">
      <text>
        <r>
          <rPr>
            <b/>
            <sz val="9"/>
            <color indexed="81"/>
            <rFont val="Tahoma"/>
            <charset val="177"/>
          </rPr>
          <t>יניב שפירא:</t>
        </r>
        <r>
          <rPr>
            <sz val="9"/>
            <color indexed="81"/>
            <rFont val="Tahoma"/>
            <charset val="177"/>
          </rPr>
          <t xml:space="preserve">
1 = בהחלט יש לקצץ
2 = יש לקצץ
3 = אולי יש לקצץ
4 = אולי אין לקצץ
5 = אין לקצץ
6 = בהחלט אין לקצץ</t>
        </r>
      </text>
    </comment>
    <comment ref="AB133" authorId="0" shapeId="0" xr:uid="{B299A6C6-27C1-4F24-86AB-29DCEB528DB7}">
      <text>
        <r>
          <rPr>
            <b/>
            <sz val="9"/>
            <color indexed="81"/>
            <rFont val="Tahoma"/>
            <charset val="177"/>
          </rPr>
          <t>יניב שפירא:</t>
        </r>
        <r>
          <rPr>
            <sz val="9"/>
            <color indexed="81"/>
            <rFont val="Tahoma"/>
            <charset val="177"/>
          </rPr>
          <t xml:space="preserve">
1 = בטוח שכן
2 = חושב שכן
3 = חושב שלא
4 = בטוח שלא</t>
        </r>
      </text>
    </comment>
    <comment ref="AC134" authorId="0" shapeId="0" xr:uid="{7FB96C43-3A87-4CF7-BB74-798C54EAB7DD}">
      <text>
        <r>
          <rPr>
            <b/>
            <sz val="9"/>
            <color indexed="81"/>
            <rFont val="Tahoma"/>
            <family val="2"/>
          </rPr>
          <t>יניב שפירא:</t>
        </r>
        <r>
          <rPr>
            <sz val="9"/>
            <color indexed="81"/>
            <rFont val="Tahoma"/>
            <family val="2"/>
          </rPr>
          <t xml:space="preserve">
1 = בהחלט מוצדקת
2 = מוצדקת
3 = לא כ"כ מוצדקת
4 = כלל לא מוצדקת</t>
        </r>
      </text>
    </comment>
    <comment ref="AC135" authorId="0" shapeId="0" xr:uid="{269BB39C-D47B-47D4-A13D-A3E9A0095D92}">
      <text>
        <r>
          <rPr>
            <b/>
            <sz val="9"/>
            <color indexed="81"/>
            <rFont val="Tahoma"/>
            <family val="2"/>
          </rPr>
          <t>יניב שפירא:</t>
        </r>
        <r>
          <rPr>
            <sz val="9"/>
            <color indexed="81"/>
            <rFont val="Tahoma"/>
            <family val="2"/>
          </rPr>
          <t xml:space="preserve">
1 = נכונות גבוהה מאוד
2 = נכונות גבוהה
3 = נכונות נמוכה
4 = נכונות נמוכה מאוד</t>
        </r>
      </text>
    </comment>
    <comment ref="AD136" authorId="0" shapeId="0" xr:uid="{0CBB405D-746D-4CCE-A6B8-5FCF3F889E75}">
      <text>
        <r>
          <rPr>
            <b/>
            <sz val="9"/>
            <color indexed="81"/>
            <rFont val="Tahoma"/>
            <charset val="177"/>
          </rPr>
          <t>יניב שפירא:</t>
        </r>
        <r>
          <rPr>
            <sz val="9"/>
            <color indexed="81"/>
            <rFont val="Tahoma"/>
            <charset val="177"/>
          </rPr>
          <t xml:space="preserve">
1 = שינוי לטובה
2 = המצב ישאר כמו שהוא
3 = שינוי לרעה</t>
        </r>
      </text>
    </comment>
    <comment ref="Q137" authorId="0" shapeId="0" xr:uid="{DB935ED1-8789-4F03-A63B-F52AEF145E28}">
      <text>
        <r>
          <rPr>
            <b/>
            <sz val="9"/>
            <color indexed="81"/>
            <rFont val="Tahoma"/>
            <family val="2"/>
          </rPr>
          <t>יניב שפירא:</t>
        </r>
        <r>
          <rPr>
            <sz val="9"/>
            <color indexed="81"/>
            <rFont val="Tahoma"/>
            <family val="2"/>
          </rPr>
          <t xml:space="preserve">
1 = השתפר
2 = לא השתנה
3 = הורע</t>
        </r>
      </text>
    </comment>
    <comment ref="Q138" authorId="0" shapeId="0" xr:uid="{0BDC15B8-3A0E-4ED3-B9C4-92ADE7DCE69A}">
      <text>
        <r>
          <rPr>
            <b/>
            <sz val="9"/>
            <color indexed="81"/>
            <rFont val="Tahoma"/>
            <family val="2"/>
          </rPr>
          <t>יניב שפירא:</t>
        </r>
        <r>
          <rPr>
            <sz val="9"/>
            <color indexed="81"/>
            <rFont val="Tahoma"/>
            <family val="2"/>
          </rPr>
          <t xml:space="preserve">
1 = השתפר
2 = לא השתנה
3 = הורע</t>
        </r>
      </text>
    </comment>
    <comment ref="Q139" authorId="0" shapeId="0" xr:uid="{06452272-767D-45B7-A1BC-CF59C792C774}">
      <text>
        <r>
          <rPr>
            <b/>
            <sz val="9"/>
            <color indexed="81"/>
            <rFont val="Tahoma"/>
            <family val="2"/>
          </rPr>
          <t>יניב שפירא:</t>
        </r>
        <r>
          <rPr>
            <sz val="9"/>
            <color indexed="81"/>
            <rFont val="Tahoma"/>
            <family val="2"/>
          </rPr>
          <t xml:space="preserve">
1 = התגברה
2 = לא השתנתה
3 = הצטמצמה</t>
        </r>
      </text>
    </comment>
    <comment ref="Q140" authorId="0" shapeId="0" xr:uid="{625EDE10-6B6B-4B94-A88D-E063361337A4}">
      <text>
        <r>
          <rPr>
            <b/>
            <sz val="9"/>
            <color indexed="81"/>
            <rFont val="Tahoma"/>
            <family val="2"/>
          </rPr>
          <t>יניב שפירא:</t>
        </r>
        <r>
          <rPr>
            <sz val="9"/>
            <color indexed="81"/>
            <rFont val="Tahoma"/>
            <family val="2"/>
          </rPr>
          <t xml:space="preserve">
1 = גבר
2 = לא השתנה
3 = פחת</t>
        </r>
      </text>
    </comment>
    <comment ref="Q141" authorId="0" shapeId="0" xr:uid="{3FA1A890-F39D-4290-B5F7-2DFFB03D0345}">
      <text>
        <r>
          <rPr>
            <b/>
            <sz val="9"/>
            <color indexed="81"/>
            <rFont val="Tahoma"/>
            <family val="2"/>
          </rPr>
          <t>יניב שפירא:</t>
        </r>
        <r>
          <rPr>
            <sz val="9"/>
            <color indexed="81"/>
            <rFont val="Tahoma"/>
            <family val="2"/>
          </rPr>
          <t xml:space="preserve">
1 = נעשה יותר חיובי
2 = לא השתנה
3 = נעשה יותר שלילי</t>
        </r>
      </text>
    </comment>
    <comment ref="AH142" authorId="0" shapeId="0" xr:uid="{46BB8AEF-A2D0-4BE5-A79E-AAD10E14C27F}">
      <text>
        <r>
          <rPr>
            <b/>
            <sz val="9"/>
            <color indexed="81"/>
            <rFont val="Tahoma"/>
            <family val="2"/>
          </rPr>
          <t>יניב שפירא:</t>
        </r>
        <r>
          <rPr>
            <sz val="9"/>
            <color indexed="81"/>
            <rFont val="Tahoma"/>
            <family val="2"/>
          </rPr>
          <t xml:space="preserve">
1 = מסכים בהחלט
2 = מסכים
3 = מסתייג
4 = מסתייג בהחלט</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CBD6EBEF-47A5-42ED-808D-1055CD5C5FFA}">
      <text>
        <r>
          <rPr>
            <b/>
            <sz val="9"/>
            <color indexed="81"/>
            <rFont val="Tahoma"/>
            <charset val="177"/>
          </rPr>
          <t>יניב שפירא:</t>
        </r>
        <r>
          <rPr>
            <sz val="9"/>
            <color indexed="81"/>
            <rFont val="Tahoma"/>
            <charset val="177"/>
          </rPr>
          <t xml:space="preserve">
post election</t>
        </r>
      </text>
    </comment>
    <comment ref="AA1" authorId="0" shapeId="0" xr:uid="{24D849AF-4B4A-4145-8095-19D534ACA7F7}">
      <text>
        <r>
          <rPr>
            <b/>
            <sz val="9"/>
            <color indexed="81"/>
            <rFont val="Tahoma"/>
            <charset val="177"/>
          </rPr>
          <t>יניב שפירא:</t>
        </r>
        <r>
          <rPr>
            <sz val="9"/>
            <color indexed="81"/>
            <rFont val="Tahoma"/>
            <charset val="177"/>
          </rPr>
          <t xml:space="preserve">
post Kippur + post election</t>
        </r>
      </text>
    </comment>
    <comment ref="AB1" authorId="0" shapeId="0" xr:uid="{FAC357FC-EC28-4384-A4AA-751242B7775B}">
      <text>
        <r>
          <rPr>
            <b/>
            <sz val="9"/>
            <color indexed="81"/>
            <rFont val="Tahoma"/>
            <charset val="177"/>
          </rPr>
          <t>יניב שפירא:</t>
        </r>
        <r>
          <rPr>
            <sz val="9"/>
            <color indexed="81"/>
            <rFont val="Tahoma"/>
            <charset val="177"/>
          </rPr>
          <t xml:space="preserve">
post Kippur</t>
        </r>
      </text>
    </comment>
    <comment ref="AC1" authorId="0" shapeId="0" xr:uid="{86113EA8-2A89-44B1-9A13-16AC4C94DDFA}">
      <text>
        <r>
          <rPr>
            <b/>
            <sz val="9"/>
            <color indexed="81"/>
            <rFont val="Tahoma"/>
            <charset val="177"/>
          </rPr>
          <t>יניב שפירא:</t>
        </r>
        <r>
          <rPr>
            <sz val="9"/>
            <color indexed="81"/>
            <rFont val="Tahoma"/>
            <charset val="177"/>
          </rPr>
          <t xml:space="preserve">
post Kippur</t>
        </r>
      </text>
    </comment>
    <comment ref="AF1" authorId="0" shapeId="0" xr:uid="{3A5DB366-1008-4C6B-8465-9910C598572F}">
      <text>
        <r>
          <rPr>
            <b/>
            <sz val="9"/>
            <color indexed="81"/>
            <rFont val="Tahoma"/>
            <charset val="177"/>
          </rPr>
          <t>יניב שפירא:</t>
        </r>
        <r>
          <rPr>
            <sz val="9"/>
            <color indexed="81"/>
            <rFont val="Tahoma"/>
            <charset val="177"/>
          </rPr>
          <t xml:space="preserve">
pre + post election</t>
        </r>
      </text>
    </comment>
    <comment ref="A2" authorId="0" shapeId="0" xr:uid="{F0E836D1-832A-4137-B0D9-885ACC916279}">
      <text>
        <r>
          <rPr>
            <b/>
            <sz val="9"/>
            <color indexed="81"/>
            <rFont val="Tahoma"/>
            <family val="2"/>
          </rPr>
          <t>יניב שפירא:</t>
        </r>
        <r>
          <rPr>
            <sz val="9"/>
            <color indexed="81"/>
            <rFont val="Tahoma"/>
            <family val="2"/>
          </rPr>
          <t xml:space="preserve">
רק יהודים למעט 2022</t>
        </r>
      </text>
    </comment>
    <comment ref="B2" authorId="1" shapeId="0" xr:uid="{5BCF59A0-2D57-4456-8309-1315AFDEF85F}">
      <text>
        <r>
          <rPr>
            <b/>
            <sz val="9"/>
            <color indexed="81"/>
            <rFont val="Tahoma"/>
          </rPr>
          <t>adi:</t>
        </r>
        <r>
          <rPr>
            <sz val="9"/>
            <color indexed="81"/>
            <rFont val="Tahoma"/>
          </rPr>
          <t xml:space="preserve">
יהודים וערבים
1 = בטוח/ה שכן
2 = חושב/ת שכן
3 = חושב/ת שלא
4 = בטוח/ה שלא</t>
        </r>
      </text>
    </comment>
    <comment ref="D2" authorId="0" shapeId="0" xr:uid="{C2F08776-3960-4B34-9186-2ADF914099EE}">
      <text>
        <r>
          <rPr>
            <b/>
            <sz val="9"/>
            <color indexed="81"/>
            <rFont val="Tahoma"/>
            <charset val="177"/>
          </rPr>
          <t>יניב שפירא:</t>
        </r>
        <r>
          <rPr>
            <sz val="9"/>
            <color indexed="81"/>
            <rFont val="Tahoma"/>
            <charset val="177"/>
          </rPr>
          <t xml:space="preserve">
1 = בהחלט ניתן להגיע להסכם שלום עם הפלסטינים
2 = כנראה שניתן
3 = כנראה שלא ניתן
4 = בהחלט לא ניתן</t>
        </r>
      </text>
    </comment>
    <comment ref="H2" authorId="0" shapeId="0" xr:uid="{1D1483A1-5672-4475-B0EC-DA60592AE8C3}">
      <text>
        <r>
          <rPr>
            <b/>
            <sz val="9"/>
            <color indexed="81"/>
            <rFont val="Tahoma"/>
            <family val="2"/>
          </rPr>
          <t>יניב שפירא:</t>
        </r>
        <r>
          <rPr>
            <sz val="9"/>
            <color indexed="81"/>
            <rFont val="Tahoma"/>
            <family val="2"/>
          </rPr>
          <t xml:space="preserve">
1 = בטוח שכן
2 = חושב שכן
3 = חושב שלא
4 = בטוח שלא</t>
        </r>
      </text>
    </comment>
    <comment ref="N4" authorId="0" shapeId="0" xr:uid="{47E7C0C9-6293-4877-84D6-6783A4FC473A}">
      <text>
        <r>
          <rPr>
            <b/>
            <sz val="9"/>
            <color indexed="81"/>
            <rFont val="Tahoma"/>
            <family val="2"/>
          </rPr>
          <t>יניב שפירא:</t>
        </r>
        <r>
          <rPr>
            <sz val="9"/>
            <color indexed="81"/>
            <rFont val="Tahoma"/>
            <family val="2"/>
          </rPr>
          <t xml:space="preserve">
1 = העבודה
2 = הליכוד
3 = מפלגה אחרת</t>
        </r>
      </text>
    </comment>
    <comment ref="D7" authorId="0" shapeId="0" xr:uid="{27A4CD21-E319-47A5-8C2D-A8A7A5110759}">
      <text>
        <r>
          <rPr>
            <b/>
            <sz val="9"/>
            <color indexed="81"/>
            <rFont val="Tahoma"/>
            <charset val="177"/>
          </rPr>
          <t>יניב שפירא:</t>
        </r>
        <r>
          <rPr>
            <sz val="9"/>
            <color indexed="81"/>
            <rFont val="Tahoma"/>
            <charset val="177"/>
          </rPr>
          <t xml:space="preserve">
1 = להתרכז בשיחות שלום
2 = להגביר את עוצמתה הצבאית</t>
        </r>
      </text>
    </comment>
    <comment ref="A8" authorId="0" shapeId="0" xr:uid="{2F319CD6-DC46-40C1-BF73-1EC9B938BC5B}">
      <text>
        <r>
          <rPr>
            <b/>
            <sz val="9"/>
            <color indexed="81"/>
            <rFont val="Tahoma"/>
            <family val="2"/>
          </rPr>
          <t>יניב שפירא:</t>
        </r>
        <r>
          <rPr>
            <sz val="9"/>
            <color indexed="81"/>
            <rFont val="Tahoma"/>
            <family val="2"/>
          </rPr>
          <t xml:space="preserve">
בערבית נוסח אחר:
"האם אתה תומך בהקמת מדינה..."
התשובות בהתאם: במקום 'מסכים' כתוב 'תומך'</t>
        </r>
      </text>
    </comment>
    <comment ref="D8" authorId="0" shapeId="0" xr:uid="{1A490D75-A5FC-4CBE-863D-4293EA841FC7}">
      <text>
        <r>
          <rPr>
            <b/>
            <sz val="9"/>
            <color indexed="81"/>
            <rFont val="Tahoma"/>
            <family val="2"/>
          </rPr>
          <t>יניב שפירא:</t>
        </r>
        <r>
          <rPr>
            <sz val="9"/>
            <color indexed="81"/>
            <rFont val="Tahoma"/>
            <family val="2"/>
          </rPr>
          <t xml:space="preserve">
1 = בהחלט צריכה להסכים
2 = כנראה שצריכה להסכים
3 = כנראה שלא צריכה להסכים
4 = בהחלט לא צריכה להסכים</t>
        </r>
      </text>
    </comment>
    <comment ref="O8" authorId="0" shapeId="0" xr:uid="{B747D01B-D1BA-4FA4-9F50-17988D0DA93E}">
      <text>
        <r>
          <rPr>
            <b/>
            <sz val="9"/>
            <color indexed="81"/>
            <rFont val="Tahoma"/>
            <family val="2"/>
          </rPr>
          <t>יניב שפירא:</t>
        </r>
        <r>
          <rPr>
            <sz val="9"/>
            <color indexed="81"/>
            <rFont val="Tahoma"/>
            <family val="2"/>
          </rPr>
          <t xml:space="preserve">
הניסוח הוא:
"אוטונומיה פלסטינית"</t>
        </r>
      </text>
    </comment>
    <comment ref="B9" authorId="1" shapeId="0" xr:uid="{838C860D-8FB7-4E01-A6BA-FC9C2F2B8091}">
      <text>
        <r>
          <rPr>
            <b/>
            <sz val="9"/>
            <color indexed="81"/>
            <rFont val="Tahoma"/>
          </rPr>
          <t>adi:</t>
        </r>
        <r>
          <rPr>
            <sz val="9"/>
            <color indexed="81"/>
            <rFont val="Tahoma"/>
          </rPr>
          <t xml:space="preserve">
רק יהודים
</t>
        </r>
      </text>
    </comment>
    <comment ref="G9" authorId="0" shapeId="0" xr:uid="{AB7E2748-FC3C-49D0-A8DE-9D761E813308}">
      <text>
        <r>
          <rPr>
            <b/>
            <sz val="9"/>
            <color indexed="81"/>
            <rFont val="Tahoma"/>
            <family val="2"/>
          </rPr>
          <t>יניב שפירא:</t>
        </r>
        <r>
          <rPr>
            <sz val="9"/>
            <color indexed="81"/>
            <rFont val="Tahoma"/>
            <family val="2"/>
          </rPr>
          <t xml:space="preserve">
1 = להחזיר לעצמם חלק מהשטחים שכבשנו בששת הימים
2 = להחזיר לעצמם את כל השטחים שכבשנו בששת הימים
3 = לכבוש את מדינת ישראל
4 = לכבוש את הארץ ולהשמיד חלק ניכר מהאוכלוסייה היהודית במדינת ישראל
9 = מסרב</t>
        </r>
      </text>
    </comment>
    <comment ref="A10" authorId="0" shapeId="0" xr:uid="{2F524AA9-295A-4D35-8A13-C7ABF75444C6}">
      <text>
        <r>
          <rPr>
            <b/>
            <sz val="9"/>
            <color indexed="81"/>
            <rFont val="Tahoma"/>
            <family val="2"/>
          </rPr>
          <t>יניב שפירא:</t>
        </r>
        <r>
          <rPr>
            <sz val="9"/>
            <color indexed="81"/>
            <rFont val="Tahoma"/>
            <family val="2"/>
          </rPr>
          <t xml:space="preserve">
יהודים בלבד</t>
        </r>
      </text>
    </comment>
    <comment ref="G10" authorId="0" shapeId="0" xr:uid="{488C6214-031E-4413-9803-E41502570FBC}">
      <text>
        <r>
          <rPr>
            <b/>
            <sz val="9"/>
            <color indexed="81"/>
            <rFont val="Tahoma"/>
            <family val="2"/>
          </rPr>
          <t>יניב שפירא:</t>
        </r>
        <r>
          <rPr>
            <sz val="9"/>
            <color indexed="81"/>
            <rFont val="Tahoma"/>
            <family val="2"/>
          </rPr>
          <t xml:space="preserve">
1 = לא צריכה להחזיק ביהודה ושומרון
2 = כן, כי זו זכותנו על הארץ
3 = כן, משיקולי ביטחון
9 = מסרב</t>
        </r>
      </text>
    </comment>
    <comment ref="G11" authorId="0" shapeId="0" xr:uid="{981E3CED-B6CE-457A-A412-2AAD3BCF6AEB}">
      <text>
        <r>
          <rPr>
            <b/>
            <sz val="9"/>
            <color indexed="81"/>
            <rFont val="Tahoma"/>
            <family val="2"/>
          </rPr>
          <t>יניב שפירא:</t>
        </r>
        <r>
          <rPr>
            <sz val="9"/>
            <color indexed="81"/>
            <rFont val="Tahoma"/>
            <family val="2"/>
          </rPr>
          <t xml:space="preserve">
1 = בהחלט להעביר
2 = להעביר
3 = להמשיך להחזיק
4 = בהחלט להמשיך להחזיק</t>
        </r>
      </text>
    </comment>
    <comment ref="H12" authorId="0" shapeId="0" xr:uid="{9E478C18-DAAF-48F2-A9DA-91B055441900}">
      <text>
        <r>
          <rPr>
            <b/>
            <sz val="9"/>
            <color indexed="81"/>
            <rFont val="Tahoma"/>
            <family val="2"/>
          </rPr>
          <t>יניב שפירא:</t>
        </r>
        <r>
          <rPr>
            <sz val="9"/>
            <color indexed="81"/>
            <rFont val="Tahoma"/>
            <family val="2"/>
          </rPr>
          <t xml:space="preserve">
1 = לא בשום תנאי
2 = כן, יישובים בודדים
3 = כן, את כל היישובים</t>
        </r>
      </text>
    </comment>
    <comment ref="G13" authorId="0" shapeId="0" xr:uid="{CECA8C7A-E6F3-48B0-B3DA-313502ACC6D5}">
      <text>
        <r>
          <rPr>
            <b/>
            <sz val="9"/>
            <color indexed="81"/>
            <rFont val="Tahoma"/>
            <family val="2"/>
          </rPr>
          <t>יניב שפירא:</t>
        </r>
        <r>
          <rPr>
            <sz val="9"/>
            <color indexed="81"/>
            <rFont val="Tahoma"/>
            <family val="2"/>
          </rPr>
          <t xml:space="preserve">
1-7
1 = בכלל לא מסוכן
7 = מאוד מסוכן</t>
        </r>
      </text>
    </comment>
    <comment ref="O14" authorId="0" shapeId="0" xr:uid="{0B62C465-C667-46DE-948A-DE9884378413}">
      <text>
        <r>
          <rPr>
            <b/>
            <sz val="9"/>
            <color indexed="81"/>
            <rFont val="Tahoma"/>
            <family val="2"/>
          </rPr>
          <t>יניב שפירא:</t>
        </r>
        <r>
          <rPr>
            <sz val="9"/>
            <color indexed="81"/>
            <rFont val="Tahoma"/>
            <family val="2"/>
          </rPr>
          <t xml:space="preserve">
1 = במידה רבה
2 = במידה מסוימת
3 = במידה קטנה
4 = כלל לא</t>
        </r>
      </text>
    </comment>
    <comment ref="G17" authorId="0" shapeId="0" xr:uid="{54A90A5D-BEBD-4163-9991-283C08D3DB16}">
      <text>
        <r>
          <rPr>
            <b/>
            <sz val="9"/>
            <color indexed="81"/>
            <rFont val="Tahoma"/>
            <family val="2"/>
          </rPr>
          <t>יניב שפירא:</t>
        </r>
        <r>
          <rPr>
            <sz val="9"/>
            <color indexed="81"/>
            <rFont val="Tahoma"/>
            <family val="2"/>
          </rPr>
          <t xml:space="preserve">
1 = כלל לא מסכים
2 = לא מסכים
3 = מסכים
4 = מסכים מאד</t>
        </r>
      </text>
    </comment>
    <comment ref="I18" authorId="0" shapeId="0" xr:uid="{42959DFB-BF71-4826-87A9-061B0E12E102}">
      <text>
        <r>
          <rPr>
            <b/>
            <sz val="9"/>
            <color indexed="81"/>
            <rFont val="Tahoma"/>
            <family val="2"/>
          </rPr>
          <t>יניב שפירא:</t>
        </r>
        <r>
          <rPr>
            <sz val="9"/>
            <color indexed="81"/>
            <rFont val="Tahoma"/>
            <family val="2"/>
          </rPr>
          <t xml:space="preserve">
1 = סיכויים גבוהים
2 = סיכויים בינוניים
3 = סיכויים נמוכים
4 = סיכוים נמוכים ביותר</t>
        </r>
      </text>
    </comment>
    <comment ref="I19" authorId="0" shapeId="0" xr:uid="{C0AF1E57-3619-4587-A7D9-FC712E4D9FA5}">
      <text>
        <r>
          <rPr>
            <b/>
            <sz val="9"/>
            <color indexed="81"/>
            <rFont val="Tahoma"/>
            <family val="2"/>
          </rPr>
          <t>יניב שפירא:</t>
        </r>
        <r>
          <rPr>
            <sz val="9"/>
            <color indexed="81"/>
            <rFont val="Tahoma"/>
            <family val="2"/>
          </rPr>
          <t xml:space="preserve">
1 = סיכויים גבוהים
2 = סיכויים בינוניים
3 = סיכויים נמוכים
4 = סיכוים נמוכים ביותר</t>
        </r>
      </text>
    </comment>
    <comment ref="I20" authorId="0" shapeId="0" xr:uid="{AF943A10-A672-44B3-BB15-D1BB835A462D}">
      <text>
        <r>
          <rPr>
            <b/>
            <sz val="9"/>
            <color indexed="81"/>
            <rFont val="Tahoma"/>
            <family val="2"/>
          </rPr>
          <t>יניב שפירא:</t>
        </r>
        <r>
          <rPr>
            <sz val="9"/>
            <color indexed="81"/>
            <rFont val="Tahoma"/>
            <family val="2"/>
          </rPr>
          <t xml:space="preserve">
1 = בטוח שיסתיים
2 = חושב שיסתיים
3 = חושב שלא יסתיים
4 = בטוח שלא יסתיים</t>
        </r>
      </text>
    </comment>
    <comment ref="L20" authorId="0" shapeId="0" xr:uid="{23BC305B-0C2C-469D-8401-F2BDD22AF214}">
      <text>
        <r>
          <rPr>
            <b/>
            <sz val="9"/>
            <color indexed="81"/>
            <rFont val="Tahoma"/>
            <family val="2"/>
          </rPr>
          <t>יניב שפירא:</t>
        </r>
        <r>
          <rPr>
            <sz val="9"/>
            <color indexed="81"/>
            <rFont val="Tahoma"/>
            <family val="2"/>
          </rPr>
          <t xml:space="preserve">
1 =בטוח שלא יסתיים
2 = חושב שלא יסתיים
3 = חושב שיסתיים
4 = בטוח שיסתיים</t>
        </r>
      </text>
    </comment>
    <comment ref="N20" authorId="0" shapeId="0" xr:uid="{9908C9CE-B6D9-430D-BEB7-9990930ECD65}">
      <text>
        <r>
          <rPr>
            <b/>
            <sz val="9"/>
            <color indexed="81"/>
            <rFont val="Tahoma"/>
            <family val="2"/>
          </rPr>
          <t>יניב שפירא:</t>
        </r>
        <r>
          <rPr>
            <sz val="9"/>
            <color indexed="81"/>
            <rFont val="Tahoma"/>
            <family val="2"/>
          </rPr>
          <t xml:space="preserve">
1 = בטוח שיסתיים
2 = חושב שיסתיים
3 = חושב שלא יסתיים
4 = בטוח שלא יסתיים</t>
        </r>
      </text>
    </comment>
    <comment ref="I21" authorId="0" shapeId="0" xr:uid="{C3843070-7035-42AE-AB5D-B329C8D66B1F}">
      <text>
        <r>
          <rPr>
            <b/>
            <sz val="9"/>
            <color indexed="81"/>
            <rFont val="Tahoma"/>
            <family val="2"/>
          </rPr>
          <t>יניב שפירא:</t>
        </r>
        <r>
          <rPr>
            <sz val="9"/>
            <color indexed="81"/>
            <rFont val="Tahoma"/>
            <family val="2"/>
          </rPr>
          <t xml:space="preserve">
1 = לא, אסור לסגת משום שטח ברמת הגולן
2 = ישראל צריכה להחזיר חלק קטן של רמת הגולן
3 = ישראל צריכה להחזיר חלק משמעותי של רמת הגולן
4 = ישראל צריכה להחזיר את כל רמת הגולן</t>
        </r>
      </text>
    </comment>
    <comment ref="O21" authorId="0" shapeId="0" xr:uid="{B778FF49-476F-4A54-A90F-E217D2FEFC37}">
      <text>
        <r>
          <rPr>
            <b/>
            <sz val="9"/>
            <color indexed="81"/>
            <rFont val="Tahoma"/>
            <family val="2"/>
          </rPr>
          <t>יניב שפירא:</t>
        </r>
        <r>
          <rPr>
            <sz val="9"/>
            <color indexed="81"/>
            <rFont val="Tahoma"/>
            <family val="2"/>
          </rPr>
          <t xml:space="preserve">
1 = כן, הכל
2 = כן, חלק
3 = לא צריכה להחזיר כלום</t>
        </r>
      </text>
    </comment>
    <comment ref="N22" authorId="0" shapeId="0" xr:uid="{5A872B3F-EB40-4945-9001-CB4FCD083893}">
      <text>
        <r>
          <rPr>
            <b/>
            <sz val="9"/>
            <color indexed="81"/>
            <rFont val="Tahoma"/>
            <family val="2"/>
          </rPr>
          <t>יניב שפירא:</t>
        </r>
        <r>
          <rPr>
            <sz val="9"/>
            <color indexed="81"/>
            <rFont val="Tahoma"/>
            <family val="2"/>
          </rPr>
          <t xml:space="preserve">
1 = כן, תחזיר
2 = לא תחזיר</t>
        </r>
      </text>
    </comment>
    <comment ref="I23" authorId="0" shapeId="0" xr:uid="{EDBB56F8-6721-4E9E-9A84-2112DFC4559F}">
      <text>
        <r>
          <rPr>
            <b/>
            <sz val="9"/>
            <color indexed="81"/>
            <rFont val="Tahoma"/>
            <family val="2"/>
          </rPr>
          <t>יניב שפירא:</t>
        </r>
        <r>
          <rPr>
            <sz val="9"/>
            <color indexed="81"/>
            <rFont val="Tahoma"/>
            <family val="2"/>
          </rPr>
          <t xml:space="preserve">
1 = בהחלט לא מסכים
2 = לא מסכים
3 = מסכים
4 = מסכים בהחלט</t>
        </r>
      </text>
    </comment>
    <comment ref="M23" authorId="0" shapeId="0" xr:uid="{D962244D-A1A9-4634-84CD-F123E4936D6F}">
      <text>
        <r>
          <rPr>
            <b/>
            <sz val="9"/>
            <color indexed="81"/>
            <rFont val="Tahoma"/>
            <charset val="177"/>
          </rPr>
          <t>יניב שפירא:</t>
        </r>
        <r>
          <rPr>
            <sz val="9"/>
            <color indexed="81"/>
            <rFont val="Tahoma"/>
            <charset val="177"/>
          </rPr>
          <t xml:space="preserve">
1-7
1 = מידה רבה של אי הסכמה
7 = מידה רבה של הסכמה</t>
        </r>
      </text>
    </comment>
    <comment ref="N23" authorId="0" shapeId="0" xr:uid="{8AB4AE54-A8D0-43D7-BAEB-940628C03573}">
      <text>
        <r>
          <rPr>
            <b/>
            <sz val="9"/>
            <color indexed="81"/>
            <rFont val="Tahoma"/>
            <family val="2"/>
          </rPr>
          <t>יניב שפירא:</t>
        </r>
        <r>
          <rPr>
            <sz val="9"/>
            <color indexed="81"/>
            <rFont val="Tahoma"/>
            <family val="2"/>
          </rPr>
          <t xml:space="preserve">
סולם 1-7
1 = מתנגד מאד
7 = מסכים מאד</t>
        </r>
      </text>
    </comment>
    <comment ref="K24" authorId="0" shapeId="0" xr:uid="{A81D9D2F-BD96-48FB-BCA8-8F7B4EF15222}">
      <text>
        <r>
          <rPr>
            <b/>
            <sz val="9"/>
            <color indexed="81"/>
            <rFont val="Tahoma"/>
            <charset val="177"/>
          </rPr>
          <t>יניב שפירא:</t>
        </r>
        <r>
          <rPr>
            <sz val="9"/>
            <color indexed="81"/>
            <rFont val="Tahoma"/>
            <charset val="177"/>
          </rPr>
          <t xml:space="preserve">
1 = מסכים בהחלט
2 = מסכים
3 = לא מסכים
4 = בהחלט לא מסכים</t>
        </r>
      </text>
    </comment>
    <comment ref="M24" authorId="0" shapeId="0" xr:uid="{7B6EAEA7-72DD-4D15-B3A6-F507D49654CA}">
      <text>
        <r>
          <rPr>
            <b/>
            <sz val="9"/>
            <color indexed="81"/>
            <rFont val="Tahoma"/>
            <charset val="177"/>
          </rPr>
          <t>יניב שפירא:</t>
        </r>
        <r>
          <rPr>
            <sz val="9"/>
            <color indexed="81"/>
            <rFont val="Tahoma"/>
            <charset val="177"/>
          </rPr>
          <t xml:space="preserve">
1-7
1 = מידה רבה של אי הסכמה
7 = מידה רבה של הסכמה</t>
        </r>
      </text>
    </comment>
    <comment ref="N24" authorId="0" shapeId="0" xr:uid="{27BEF8D7-3EC7-4BEE-89EF-1C1497154DD5}">
      <text>
        <r>
          <rPr>
            <b/>
            <sz val="9"/>
            <color indexed="81"/>
            <rFont val="Tahoma"/>
            <charset val="177"/>
          </rPr>
          <t xml:space="preserve">יניב שפירא:
</t>
        </r>
        <r>
          <rPr>
            <sz val="9"/>
            <color indexed="81"/>
            <rFont val="Tahoma"/>
            <family val="2"/>
          </rPr>
          <t>סולם 1-7</t>
        </r>
        <r>
          <rPr>
            <sz val="9"/>
            <color indexed="81"/>
            <rFont val="Tahoma"/>
            <charset val="177"/>
          </rPr>
          <t xml:space="preserve">
1 = מתנגד מאד
7 = מסכים מאד</t>
        </r>
      </text>
    </comment>
    <comment ref="A25" authorId="0" shapeId="0" xr:uid="{6FE463E3-88AD-42CA-AA0D-77F9554E3335}">
      <text>
        <r>
          <rPr>
            <b/>
            <sz val="9"/>
            <color indexed="81"/>
            <rFont val="Tahoma"/>
            <family val="2"/>
          </rPr>
          <t>יניב שפירא:</t>
        </r>
        <r>
          <rPr>
            <sz val="9"/>
            <color indexed="81"/>
            <rFont val="Tahoma"/>
            <family val="2"/>
          </rPr>
          <t xml:space="preserve">
ליהודים בלבד</t>
        </r>
      </text>
    </comment>
    <comment ref="L25" authorId="0" shapeId="0" xr:uid="{EA9C4500-7466-49F0-B6CD-AA465A872683}">
      <text>
        <r>
          <rPr>
            <b/>
            <sz val="9"/>
            <color indexed="81"/>
            <rFont val="Tahoma"/>
            <family val="2"/>
          </rPr>
          <t>יניב שפירא:</t>
        </r>
        <r>
          <rPr>
            <sz val="9"/>
            <color indexed="81"/>
            <rFont val="Tahoma"/>
            <family val="2"/>
          </rPr>
          <t xml:space="preserve">
1 = בהחלט לא מסכים
2 = לא מסכים
3 = מסכים
4 = בהחלט מסכים</t>
        </r>
      </text>
    </comment>
    <comment ref="M25" authorId="0" shapeId="0" xr:uid="{CDB2AA97-C5A2-4C0C-8511-3086A64DF014}">
      <text>
        <r>
          <rPr>
            <b/>
            <sz val="9"/>
            <color indexed="81"/>
            <rFont val="Tahoma"/>
            <charset val="177"/>
          </rPr>
          <t>יניב שפירא:</t>
        </r>
        <r>
          <rPr>
            <sz val="9"/>
            <color indexed="81"/>
            <rFont val="Tahoma"/>
            <charset val="177"/>
          </rPr>
          <t xml:space="preserve">
1 = מסכים בהחלט
2 = מסכים
3 = לא מסכים
4 = בהחלט לא מסכים</t>
        </r>
      </text>
    </comment>
    <comment ref="K26" authorId="0" shapeId="0" xr:uid="{921E3CAB-C8C1-421B-A314-CDC4E18EFD04}">
      <text>
        <r>
          <rPr>
            <b/>
            <sz val="9"/>
            <color indexed="81"/>
            <rFont val="Tahoma"/>
            <charset val="177"/>
          </rPr>
          <t>יניב שפירא:</t>
        </r>
        <r>
          <rPr>
            <sz val="9"/>
            <color indexed="81"/>
            <rFont val="Tahoma"/>
            <charset val="177"/>
          </rPr>
          <t xml:space="preserve">
1 = מסכים בהחלט
2 = מסכים
3 = לא מסכים
4 = בהחלט לא מסכים</t>
        </r>
      </text>
    </comment>
    <comment ref="A30" authorId="0" shapeId="0" xr:uid="{13F8F98C-57F0-4F31-ACA6-F5DB9332A0C4}">
      <text>
        <r>
          <rPr>
            <b/>
            <sz val="9"/>
            <color indexed="81"/>
            <rFont val="Tahoma"/>
            <family val="2"/>
          </rPr>
          <t>יניב שפירא:</t>
        </r>
        <r>
          <rPr>
            <sz val="9"/>
            <color indexed="81"/>
            <rFont val="Tahoma"/>
            <family val="2"/>
          </rPr>
          <t xml:space="preserve">
ליהודים בלבד</t>
        </r>
      </text>
    </comment>
    <comment ref="A31" authorId="0" shapeId="0" xr:uid="{14648677-8021-42E2-A385-6AD7F2279857}">
      <text>
        <r>
          <rPr>
            <b/>
            <sz val="9"/>
            <color indexed="81"/>
            <rFont val="Tahoma"/>
            <family val="2"/>
          </rPr>
          <t>יניב שפירא:</t>
        </r>
        <r>
          <rPr>
            <sz val="9"/>
            <color indexed="81"/>
            <rFont val="Tahoma"/>
            <family val="2"/>
          </rPr>
          <t xml:space="preserve">
ליהודים בלבד</t>
        </r>
      </text>
    </comment>
    <comment ref="P32" authorId="0" shapeId="0" xr:uid="{D64B1D86-AEBC-4149-9A29-8E6B381881BA}">
      <text>
        <r>
          <rPr>
            <b/>
            <sz val="9"/>
            <color indexed="81"/>
            <rFont val="Tahoma"/>
            <family val="2"/>
          </rPr>
          <t>יניב שפירא:</t>
        </r>
        <r>
          <rPr>
            <sz val="9"/>
            <color indexed="81"/>
            <rFont val="Tahoma"/>
            <family val="2"/>
          </rPr>
          <t xml:space="preserve">
1 = מסכים בהחלט
2 = מסכים
3 = לא מסכים
4 = בהחלט לא מסכים</t>
        </r>
      </text>
    </comment>
    <comment ref="D33" authorId="0" shapeId="0" xr:uid="{A726B053-A958-44C4-B5E5-279B23ED0B3A}">
      <text>
        <r>
          <rPr>
            <b/>
            <sz val="9"/>
            <color indexed="81"/>
            <rFont val="Tahoma"/>
            <charset val="177"/>
          </rPr>
          <t>יניב שפירא:</t>
        </r>
        <r>
          <rPr>
            <sz val="9"/>
            <color indexed="81"/>
            <rFont val="Tahoma"/>
            <charset val="177"/>
          </rPr>
          <t xml:space="preserve">
1 = תומך
2 = מתנגד
3 = לא יודע מספיק על התכנית כדי להביע עמדה
4 = לא שמעתי על התכנית</t>
        </r>
      </text>
    </comment>
    <comment ref="J34" authorId="0" shapeId="0" xr:uid="{A1505DAC-C175-4A13-80D4-8C1675393E11}">
      <text>
        <r>
          <rPr>
            <b/>
            <sz val="9"/>
            <color indexed="81"/>
            <rFont val="Tahoma"/>
            <family val="2"/>
          </rPr>
          <t>יניב שפירא:</t>
        </r>
        <r>
          <rPr>
            <sz val="9"/>
            <color indexed="81"/>
            <rFont val="Tahoma"/>
            <family val="2"/>
          </rPr>
          <t xml:space="preserve">
1 = בהחלט צריכה להסכים
2 = חושב שצריכה להסכים
3 = חושב שלא צריכה להסכים
4 = בהחלט לא צריכה להסכים</t>
        </r>
      </text>
    </comment>
    <comment ref="J35" authorId="0" shapeId="0" xr:uid="{C4FF6096-1245-4D6D-95B0-854E2D8747ED}">
      <text>
        <r>
          <rPr>
            <b/>
            <sz val="9"/>
            <color indexed="81"/>
            <rFont val="Tahoma"/>
            <family val="2"/>
          </rPr>
          <t>יניב שפירא:</t>
        </r>
        <r>
          <rPr>
            <sz val="9"/>
            <color indexed="81"/>
            <rFont val="Tahoma"/>
            <family val="2"/>
          </rPr>
          <t xml:space="preserve">
1 = בטוח שכן
2 = חושב שכן
3 = חושב שלא
4 = בטוח שלא</t>
        </r>
      </text>
    </comment>
    <comment ref="J36" authorId="0" shapeId="0" xr:uid="{14BA8DEF-FD6A-468C-9167-D88180AB639D}">
      <text>
        <r>
          <rPr>
            <b/>
            <sz val="9"/>
            <color indexed="81"/>
            <rFont val="Tahoma"/>
            <family val="2"/>
          </rPr>
          <t>יניב שפירא:</t>
        </r>
        <r>
          <rPr>
            <sz val="9"/>
            <color indexed="81"/>
            <rFont val="Tahoma"/>
            <family val="2"/>
          </rPr>
          <t xml:space="preserve">
1 = סיכויים גדולים
2 = סיכויים מסוימים
3 = סיכויים מעטים
4 = אין סיכוי</t>
        </r>
      </text>
    </comment>
    <comment ref="L37" authorId="0" shapeId="0" xr:uid="{0A2D41D2-CB6D-4D64-B0E3-12B37F9CD916}">
      <text>
        <r>
          <rPr>
            <b/>
            <sz val="9"/>
            <color indexed="81"/>
            <rFont val="Tahoma"/>
            <family val="2"/>
          </rPr>
          <t>יניב שפירא:</t>
        </r>
        <r>
          <rPr>
            <sz val="9"/>
            <color indexed="81"/>
            <rFont val="Tahoma"/>
            <family val="2"/>
          </rPr>
          <t xml:space="preserve">
1 = בהחלט מתנגד
2 = מתנגד
3 = תומך
4 = בהחלט תומך</t>
        </r>
      </text>
    </comment>
    <comment ref="L42" authorId="0" shapeId="0" xr:uid="{36824EBB-DCC0-41DC-A18C-B9C9DD33AA7D}">
      <text>
        <r>
          <rPr>
            <b/>
            <sz val="9"/>
            <color indexed="81"/>
            <rFont val="Tahoma"/>
            <family val="2"/>
          </rPr>
          <t>יניב שפירא:</t>
        </r>
        <r>
          <rPr>
            <sz val="9"/>
            <color indexed="81"/>
            <rFont val="Tahoma"/>
            <family val="2"/>
          </rPr>
          <t xml:space="preserve">
1 = בהחלט מתנגד
2 = מתנגד
3 = תומך
4 = בהחלט תומך
9 = לא יודע</t>
        </r>
      </text>
    </comment>
    <comment ref="V43" authorId="0" shapeId="0" xr:uid="{4D9D97AB-6B09-4DA3-A9A0-56ED7610D271}">
      <text>
        <r>
          <rPr>
            <b/>
            <sz val="9"/>
            <color indexed="81"/>
            <rFont val="Tahoma"/>
            <charset val="177"/>
          </rPr>
          <t>יניב שפירא:</t>
        </r>
        <r>
          <rPr>
            <sz val="9"/>
            <color indexed="81"/>
            <rFont val="Tahoma"/>
            <charset val="177"/>
          </rPr>
          <t xml:space="preserve">
1 = מתנגד בהחלט
2 = מתנגד במידה מסויימת
3 = תומך במידה מסויימת
4 = תומך בהחלט</t>
        </r>
      </text>
    </comment>
    <comment ref="L44" authorId="0" shapeId="0" xr:uid="{A67B74A3-84DE-41B4-A398-7034D79B38D0}">
      <text>
        <r>
          <rPr>
            <b/>
            <sz val="9"/>
            <color indexed="81"/>
            <rFont val="Tahoma"/>
            <family val="2"/>
          </rPr>
          <t>יניב שפירא:</t>
        </r>
        <r>
          <rPr>
            <sz val="9"/>
            <color indexed="81"/>
            <rFont val="Tahoma"/>
            <family val="2"/>
          </rPr>
          <t xml:space="preserve">
הניסוח:
"תומכים בהסכם?"</t>
        </r>
      </text>
    </comment>
    <comment ref="N44" authorId="0" shapeId="0" xr:uid="{2668C650-0182-44C0-8930-D838494E1744}">
      <text>
        <r>
          <rPr>
            <b/>
            <sz val="9"/>
            <color indexed="81"/>
            <rFont val="Tahoma"/>
            <family val="2"/>
          </rPr>
          <t>יניב שפירא:</t>
        </r>
        <r>
          <rPr>
            <sz val="9"/>
            <color indexed="81"/>
            <rFont val="Tahoma"/>
            <family val="2"/>
          </rPr>
          <t xml:space="preserve">
הניסוח:
"מסכימים באופן עקרוני לוותר על שטחים תמורת שלום?"</t>
        </r>
      </text>
    </comment>
    <comment ref="L45" authorId="0" shapeId="0" xr:uid="{230252E9-F511-4FE9-98AE-92588989B8F4}">
      <text>
        <r>
          <rPr>
            <b/>
            <sz val="9"/>
            <color indexed="81"/>
            <rFont val="Tahoma"/>
            <family val="2"/>
          </rPr>
          <t>יניב שפירא:</t>
        </r>
        <r>
          <rPr>
            <sz val="9"/>
            <color indexed="81"/>
            <rFont val="Tahoma"/>
            <family val="2"/>
          </rPr>
          <t xml:space="preserve">
1 = יגדל מס' האנשים שתומכים בהסכם
2 = יגדל מס' האנשים שלא תומכים </t>
        </r>
      </text>
    </comment>
    <comment ref="N45" authorId="0" shapeId="0" xr:uid="{7F7CE583-3549-446B-91A3-AD66B44CA88D}">
      <text>
        <r>
          <rPr>
            <b/>
            <sz val="9"/>
            <color indexed="81"/>
            <rFont val="Tahoma"/>
            <family val="2"/>
          </rPr>
          <t>יניב שפירא:</t>
        </r>
        <r>
          <rPr>
            <sz val="9"/>
            <color indexed="81"/>
            <rFont val="Tahoma"/>
            <family val="2"/>
          </rPr>
          <t xml:space="preserve">
הניסוח:
"מסכיים עקרונית לוותר על שטחים תמורת שלום"</t>
        </r>
      </text>
    </comment>
    <comment ref="M47" authorId="0" shapeId="0" xr:uid="{0D4B0067-853E-4AC1-A175-1E32FD46E36F}">
      <text>
        <r>
          <rPr>
            <b/>
            <sz val="9"/>
            <color indexed="81"/>
            <rFont val="Tahoma"/>
            <family val="2"/>
          </rPr>
          <t>יניב שפירא:</t>
        </r>
        <r>
          <rPr>
            <sz val="9"/>
            <color indexed="81"/>
            <rFont val="Tahoma"/>
            <family val="2"/>
          </rPr>
          <t xml:space="preserve">
1 = יגדל מס' האנשים שתומכים
2 = יגדל מס' האנשים שלא תומכים </t>
        </r>
      </text>
    </comment>
    <comment ref="M49" authorId="0" shapeId="0" xr:uid="{68539535-56D5-4161-B602-64D2863FEDAC}">
      <text>
        <r>
          <rPr>
            <b/>
            <sz val="9"/>
            <color indexed="81"/>
            <rFont val="Tahoma"/>
            <family val="2"/>
          </rPr>
          <t>יניב שפירא:</t>
        </r>
        <r>
          <rPr>
            <sz val="9"/>
            <color indexed="81"/>
            <rFont val="Tahoma"/>
            <family val="2"/>
          </rPr>
          <t xml:space="preserve">
1 = יגדל מס' האנשים שתומכים בהסכם
2 = יגדל מס' האנשים שלא תומכים </t>
        </r>
      </text>
    </comment>
    <comment ref="L50" authorId="0" shapeId="0" xr:uid="{9B6CF8DE-4566-434B-84F9-A6E6E35C6EA0}">
      <text>
        <r>
          <rPr>
            <b/>
            <sz val="9"/>
            <color indexed="81"/>
            <rFont val="Tahoma"/>
            <family val="2"/>
          </rPr>
          <t>יניב שפירא:</t>
        </r>
        <r>
          <rPr>
            <sz val="9"/>
            <color indexed="81"/>
            <rFont val="Tahoma"/>
            <family val="2"/>
          </rPr>
          <t xml:space="preserve">
1 = בכלל לא משכנעת
2 = לא כ"כ משכנעת
3 = די משכנעת
4 = מאד משכנעת</t>
        </r>
      </text>
    </comment>
    <comment ref="L55" authorId="0" shapeId="0" xr:uid="{A4B47C77-5F30-4D70-A9E1-66C563EE33AE}">
      <text>
        <r>
          <rPr>
            <b/>
            <sz val="9"/>
            <color indexed="81"/>
            <rFont val="Tahoma"/>
            <family val="2"/>
          </rPr>
          <t>יניב שפירא:</t>
        </r>
        <r>
          <rPr>
            <sz val="9"/>
            <color indexed="81"/>
            <rFont val="Tahoma"/>
            <family val="2"/>
          </rPr>
          <t xml:space="preserve">
25-29
לפי הסיבות לעיל</t>
        </r>
      </text>
    </comment>
    <comment ref="L61" authorId="0" shapeId="0" xr:uid="{1654C9F7-4F8B-4BD9-8A05-C7BE09CDA59A}">
      <text>
        <r>
          <rPr>
            <b/>
            <sz val="9"/>
            <color indexed="81"/>
            <rFont val="Tahoma"/>
            <family val="2"/>
          </rPr>
          <t>יניב שפירא:</t>
        </r>
        <r>
          <rPr>
            <sz val="9"/>
            <color indexed="81"/>
            <rFont val="Tahoma"/>
            <family val="2"/>
          </rPr>
          <t xml:space="preserve">
32-36
לפי הסיבות לעיל</t>
        </r>
      </text>
    </comment>
    <comment ref="M62" authorId="0" shapeId="0" xr:uid="{AA7A6112-78D6-4C8B-B5EE-6744EA04F5D5}">
      <text>
        <r>
          <rPr>
            <b/>
            <sz val="9"/>
            <color indexed="81"/>
            <rFont val="Tahoma"/>
            <charset val="177"/>
          </rPr>
          <t>יניב שפירא:</t>
        </r>
        <r>
          <rPr>
            <sz val="9"/>
            <color indexed="81"/>
            <rFont val="Tahoma"/>
            <charset val="177"/>
          </rPr>
          <t xml:space="preserve">
1 = תומך מאד
2 = תומך
3 = מתנגד
4 = מתנגד מאד</t>
        </r>
      </text>
    </comment>
    <comment ref="M63" authorId="0" shapeId="0" xr:uid="{92BEB82A-0AE8-401D-B509-37F4ABF37142}">
      <text>
        <r>
          <rPr>
            <b/>
            <sz val="9"/>
            <color indexed="81"/>
            <rFont val="Tahoma"/>
            <charset val="177"/>
          </rPr>
          <t>יניב שפירא:</t>
        </r>
        <r>
          <rPr>
            <sz val="9"/>
            <color indexed="81"/>
            <rFont val="Tahoma"/>
            <charset val="177"/>
          </rPr>
          <t xml:space="preserve">
1 = כן, תקום
2 = לא, לא תקום</t>
        </r>
      </text>
    </comment>
    <comment ref="O63" authorId="0" shapeId="0" xr:uid="{EC5768DB-32F7-4EBC-9EAB-8903D4869EAC}">
      <text>
        <r>
          <rPr>
            <b/>
            <sz val="9"/>
            <color indexed="81"/>
            <rFont val="Tahoma"/>
            <family val="2"/>
          </rPr>
          <t>יניב שפירא:</t>
        </r>
        <r>
          <rPr>
            <sz val="9"/>
            <color indexed="81"/>
            <rFont val="Tahoma"/>
            <family val="2"/>
          </rPr>
          <t xml:space="preserve">
1 = סיכוי גבוה
2 = סיכוי נמוך</t>
        </r>
      </text>
    </comment>
    <comment ref="M64" authorId="0" shapeId="0" xr:uid="{ED1BA430-0E54-4790-B4BC-844BDBCB889E}">
      <text>
        <r>
          <rPr>
            <b/>
            <sz val="9"/>
            <color indexed="81"/>
            <rFont val="Tahoma"/>
            <family val="2"/>
          </rPr>
          <t>יניב שפירא:</t>
        </r>
        <r>
          <rPr>
            <sz val="9"/>
            <color indexed="81"/>
            <rFont val="Tahoma"/>
            <family val="2"/>
          </rPr>
          <t xml:space="preserve">
1 = תקום
2 = לא תקום</t>
        </r>
      </text>
    </comment>
    <comment ref="N65" authorId="0" shapeId="0" xr:uid="{915B671A-49AA-4C11-B580-C4429760F552}">
      <text>
        <r>
          <rPr>
            <b/>
            <sz val="9"/>
            <color indexed="81"/>
            <rFont val="Tahoma"/>
            <family val="2"/>
          </rPr>
          <t>יניב שפירא:</t>
        </r>
        <r>
          <rPr>
            <sz val="9"/>
            <color indexed="81"/>
            <rFont val="Tahoma"/>
            <family val="2"/>
          </rPr>
          <t xml:space="preserve">
1 = תומך בהפרדה לטווח ארוך
2 = תומך בהפרדה, אבל רק לזמן מוגבל כפתרון לבעיית הטרור
3 = לא תומך בהפרדה כלל</t>
        </r>
      </text>
    </comment>
    <comment ref="N66" authorId="0" shapeId="0" xr:uid="{6E0738A2-E58F-430B-ACC2-C5207C163EBD}">
      <text>
        <r>
          <rPr>
            <b/>
            <sz val="9"/>
            <color indexed="81"/>
            <rFont val="Tahoma"/>
            <family val="2"/>
          </rPr>
          <t>יניב שפירא:</t>
        </r>
        <r>
          <rPr>
            <sz val="9"/>
            <color indexed="81"/>
            <rFont val="Tahoma"/>
            <family val="2"/>
          </rPr>
          <t xml:space="preserve">
1 = מסוגל בהחלט
2 = מסוגל
3 = לא מסוגל
4 = בהחלט לא מסוגל</t>
        </r>
      </text>
    </comment>
    <comment ref="N67" authorId="0" shapeId="0" xr:uid="{04CD442A-873F-45E3-9149-B416BEAE73C3}">
      <text>
        <r>
          <rPr>
            <b/>
            <sz val="9"/>
            <color indexed="81"/>
            <rFont val="Tahoma"/>
            <family val="2"/>
          </rPr>
          <t>יניב שפירא:</t>
        </r>
        <r>
          <rPr>
            <sz val="9"/>
            <color indexed="81"/>
            <rFont val="Tahoma"/>
            <family val="2"/>
          </rPr>
          <t xml:space="preserve">
1 = אין להמשיך את המו"מ עם אש"ף בגלל הטרור
2 = רק סיום מוצלח של המו"מ יביא להפסקת הטרור</t>
        </r>
      </text>
    </comment>
    <comment ref="O67" authorId="0" shapeId="0" xr:uid="{8D2D20BE-41A6-414B-856E-BA18C2BA23DC}">
      <text>
        <r>
          <rPr>
            <b/>
            <sz val="9"/>
            <color indexed="81"/>
            <rFont val="Tahoma"/>
            <family val="2"/>
          </rPr>
          <t>יניב שפירא:</t>
        </r>
        <r>
          <rPr>
            <sz val="9"/>
            <color indexed="81"/>
            <rFont val="Tahoma"/>
            <family val="2"/>
          </rPr>
          <t xml:space="preserve">
1 = מוכנה למו"מ
2 = לא מוכנה למו"מ</t>
        </r>
      </text>
    </comment>
    <comment ref="O68" authorId="0" shapeId="0" xr:uid="{E981B325-FDB3-4D20-A578-D01DFB998FC0}">
      <text>
        <r>
          <rPr>
            <b/>
            <sz val="9"/>
            <color indexed="81"/>
            <rFont val="Tahoma"/>
            <family val="2"/>
          </rPr>
          <t>יניב שפירא:</t>
        </r>
        <r>
          <rPr>
            <sz val="9"/>
            <color indexed="81"/>
            <rFont val="Tahoma"/>
            <family val="2"/>
          </rPr>
          <t xml:space="preserve">
1 = צריכה להיות מוכנה
2 = לא צריכה להיות מוכנה</t>
        </r>
      </text>
    </comment>
    <comment ref="N69" authorId="0" shapeId="0" xr:uid="{1BA211ED-50F8-41B9-A692-188604D5D529}">
      <text>
        <r>
          <rPr>
            <b/>
            <sz val="9"/>
            <color indexed="81"/>
            <rFont val="Tahoma"/>
            <family val="2"/>
          </rPr>
          <t>יניב שפירא:</t>
        </r>
        <r>
          <rPr>
            <sz val="9"/>
            <color indexed="81"/>
            <rFont val="Tahoma"/>
            <family val="2"/>
          </rPr>
          <t xml:space="preserve">
1 = נכון מאד
2 = נכון
3 = לא כ"כ נכון
4 = לגמרי לא נכון</t>
        </r>
      </text>
    </comment>
    <comment ref="N70" authorId="0" shapeId="0" xr:uid="{CB295274-59A6-428E-B0BF-47BAB3BA803C}">
      <text>
        <r>
          <rPr>
            <b/>
            <sz val="9"/>
            <color indexed="81"/>
            <rFont val="Tahoma"/>
            <family val="2"/>
          </rPr>
          <t>יניב שפירא:</t>
        </r>
        <r>
          <rPr>
            <sz val="9"/>
            <color indexed="81"/>
            <rFont val="Tahoma"/>
            <family val="2"/>
          </rPr>
          <t xml:space="preserve">
1 = מדינה פלסטינית בשטחי יו"ש ועזה
2 = קונפדרציה ירדנית-פלסטינית בשטחי יו"ש ועזה
3 = מסירת מרבית שטחי יו"ש ועזה לירדן
4 = ממשל עצמי לערבים תושבי השטחים
5 = סיפוח יו"ש ועזה תוך הענקת זכויות אזרח
6 = סיפוח יו"ש ועזה אך בלי הענקת זכויות אזרח
7 = סיפוח יו"ש ועזה וטרנספר לערבים משם</t>
        </r>
      </text>
    </comment>
    <comment ref="N71" authorId="0" shapeId="0" xr:uid="{99CF9C6C-5914-4DF6-9C9B-8475239CCC45}">
      <text>
        <r>
          <rPr>
            <b/>
            <sz val="9"/>
            <color indexed="81"/>
            <rFont val="Tahoma"/>
            <family val="2"/>
          </rPr>
          <t>יניב שפירא:</t>
        </r>
        <r>
          <rPr>
            <sz val="9"/>
            <color indexed="81"/>
            <rFont val="Tahoma"/>
            <family val="2"/>
          </rPr>
          <t xml:space="preserve">
1 = מדינה פלסטינית בשטחי יו"ש ועזה
2 = קונפדרציה ירדנית-פלסטינית בשטחי יו"ש ועזה
3 = מסירת מרבית שטחי יו"ש ועזה לירדן
4 = ממשל עצמי לערבים תושבי השטחים
5 = סיפוח יו"ש ועזה תוך הענקת זכויות אזרח
6 = סיפוח יו"ש ועזה אך בלי הענקת זכויות אזרח
7 = סיפוח יו"ש ועזה וטרנספר לערבים משם
8 = ישאר אותו דבר</t>
        </r>
      </text>
    </comment>
    <comment ref="O71" authorId="0" shapeId="0" xr:uid="{79FF0F52-ADEE-4E63-9BD4-A2AADAA00B7B}">
      <text>
        <r>
          <rPr>
            <b/>
            <sz val="9"/>
            <color indexed="81"/>
            <rFont val="Tahoma"/>
            <family val="2"/>
          </rPr>
          <t>יניב שפירא:</t>
        </r>
        <r>
          <rPr>
            <sz val="9"/>
            <color indexed="81"/>
            <rFont val="Tahoma"/>
            <family val="2"/>
          </rPr>
          <t xml:space="preserve">
וגם a472</t>
        </r>
      </text>
    </comment>
    <comment ref="O72" authorId="0" shapeId="0" xr:uid="{4FB989E7-BA8A-4C24-951C-926AFF0EA80B}">
      <text>
        <r>
          <rPr>
            <b/>
            <sz val="9"/>
            <color indexed="81"/>
            <rFont val="Tahoma"/>
            <family val="2"/>
          </rPr>
          <t>יניב שפירא:</t>
        </r>
        <r>
          <rPr>
            <sz val="9"/>
            <color indexed="81"/>
            <rFont val="Tahoma"/>
            <family val="2"/>
          </rPr>
          <t xml:space="preserve">
1 = תמורת הסכם השלום החזרת רוב שטחי יו"ש
2 = סיפוח יו"ש ועזה 
3 = סטטוס קוו</t>
        </r>
      </text>
    </comment>
    <comment ref="O73" authorId="0" shapeId="0" xr:uid="{D118984F-D62B-4CED-BD9C-03C447A2CB38}">
      <text>
        <r>
          <rPr>
            <b/>
            <sz val="9"/>
            <color indexed="81"/>
            <rFont val="Tahoma"/>
            <family val="2"/>
          </rPr>
          <t>יניב שפירא:</t>
        </r>
        <r>
          <rPr>
            <sz val="9"/>
            <color indexed="81"/>
            <rFont val="Tahoma"/>
            <family val="2"/>
          </rPr>
          <t xml:space="preserve">
1 = שלום תמורת שטחים
2 = סיפוח</t>
        </r>
      </text>
    </comment>
    <comment ref="N74" authorId="0" shapeId="0" xr:uid="{4ACD57AD-D965-473E-BF89-00DC3A47A387}">
      <text>
        <r>
          <rPr>
            <b/>
            <sz val="9"/>
            <color indexed="81"/>
            <rFont val="Tahoma"/>
            <family val="2"/>
          </rPr>
          <t>יניב שפירא:</t>
        </r>
        <r>
          <rPr>
            <sz val="9"/>
            <color indexed="81"/>
            <rFont val="Tahoma"/>
            <family val="2"/>
          </rPr>
          <t xml:space="preserve">
1 = בעד
2 = נגד</t>
        </r>
      </text>
    </comment>
    <comment ref="N76" authorId="0" shapeId="0" xr:uid="{D1D4EBD8-3264-4625-B1A3-715BEEB33705}">
      <text>
        <r>
          <rPr>
            <b/>
            <sz val="9"/>
            <color indexed="81"/>
            <rFont val="Tahoma"/>
            <charset val="177"/>
          </rPr>
          <t>יניב שפירא:</t>
        </r>
        <r>
          <rPr>
            <sz val="9"/>
            <color indexed="81"/>
            <rFont val="Tahoma"/>
            <charset val="177"/>
          </rPr>
          <t xml:space="preserve">
1 = יגדל מס' האנשים שמוכנים להחזיר
2 = יגדל מס' האנשים שלא מוכנים להחזיר</t>
        </r>
      </text>
    </comment>
    <comment ref="O77" authorId="0" shapeId="0" xr:uid="{DFB08121-9AA1-4598-BEF5-5F18633CB04A}">
      <text>
        <r>
          <rPr>
            <b/>
            <sz val="9"/>
            <color indexed="81"/>
            <rFont val="Tahoma"/>
            <family val="2"/>
          </rPr>
          <t>יניב שפירא:</t>
        </r>
        <r>
          <rPr>
            <sz val="9"/>
            <color indexed="81"/>
            <rFont val="Tahoma"/>
            <family val="2"/>
          </rPr>
          <t xml:space="preserve">
1 = בטוח שאפשר
2 = חושב שאפשרי
3 = חושב שבלתי אפשרי
4 = בטוח שבלתי אפשרי</t>
        </r>
      </text>
    </comment>
    <comment ref="O78" authorId="0" shapeId="0" xr:uid="{EA0FF274-B6AB-4748-AFFF-1C8AC555226C}">
      <text>
        <r>
          <rPr>
            <b/>
            <sz val="9"/>
            <color indexed="81"/>
            <rFont val="Tahoma"/>
            <family val="2"/>
          </rPr>
          <t>יניב שפירא:</t>
        </r>
        <r>
          <rPr>
            <sz val="9"/>
            <color indexed="81"/>
            <rFont val="Tahoma"/>
            <family val="2"/>
          </rPr>
          <t xml:space="preserve">
1 = בטוח שיכולה
2 = חושב שיכולה
3 = חושב שלא יכולה
4 = בטוח שלא יכולה</t>
        </r>
      </text>
    </comment>
    <comment ref="O79" authorId="0" shapeId="0" xr:uid="{33B64ADD-FD8E-45BD-A602-235596804A27}">
      <text>
        <r>
          <rPr>
            <b/>
            <sz val="9"/>
            <color indexed="81"/>
            <rFont val="Tahoma"/>
            <family val="2"/>
          </rPr>
          <t>יניב שפירא:</t>
        </r>
        <r>
          <rPr>
            <sz val="9"/>
            <color indexed="81"/>
            <rFont val="Tahoma"/>
            <family val="2"/>
          </rPr>
          <t xml:space="preserve">
1 = סיכויים גבוהים
2 = סיכויים בינוניים
3 = סיכויים נמוכים
4 = סיכויים קלושים</t>
        </r>
      </text>
    </comment>
    <comment ref="O80" authorId="0" shapeId="0" xr:uid="{C9F867C0-D4EA-4D62-B17A-324742C4D41D}">
      <text>
        <r>
          <rPr>
            <b/>
            <sz val="9"/>
            <color indexed="81"/>
            <rFont val="Tahoma"/>
            <family val="2"/>
          </rPr>
          <t>יניב שפירא:</t>
        </r>
        <r>
          <rPr>
            <sz val="9"/>
            <color indexed="81"/>
            <rFont val="Tahoma"/>
            <family val="2"/>
          </rPr>
          <t xml:space="preserve">
1 = לסיפוח השטחים
2 = למדינה פלסטינית
3 = לאוטונומיה של הפלסטינים תחת שלטון ישראלי כפתרון קבע</t>
        </r>
      </text>
    </comment>
    <comment ref="O81" authorId="0" shapeId="0" xr:uid="{D49167A5-462F-4E28-9E66-708B7E88D70A}">
      <text>
        <r>
          <rPr>
            <b/>
            <sz val="9"/>
            <color indexed="81"/>
            <rFont val="Tahoma"/>
            <family val="2"/>
          </rPr>
          <t>יניב שפירא:</t>
        </r>
        <r>
          <rPr>
            <sz val="9"/>
            <color indexed="81"/>
            <rFont val="Tahoma"/>
            <family val="2"/>
          </rPr>
          <t xml:space="preserve">
1 = תומך בהחלט
2 = תומך
3 = מתנגד
4 = מתנגד בהחלט</t>
        </r>
      </text>
    </comment>
    <comment ref="O82" authorId="0" shapeId="0" xr:uid="{1497B3CB-BBDD-4B25-9230-A3CEA81E7FCE}">
      <text>
        <r>
          <rPr>
            <b/>
            <sz val="9"/>
            <color indexed="81"/>
            <rFont val="Tahoma"/>
            <family val="2"/>
          </rPr>
          <t>יניב שפירא:</t>
        </r>
        <r>
          <rPr>
            <sz val="9"/>
            <color indexed="81"/>
            <rFont val="Tahoma"/>
            <family val="2"/>
          </rPr>
          <t xml:space="preserve">
1 = תומך בכל תנאי
2 = רק במקומות חשובים מסיבה בטחונית
3 = מתנגד בכל תנאי</t>
        </r>
      </text>
    </comment>
    <comment ref="O83" authorId="0" shapeId="0" xr:uid="{8685F8E2-501B-47E2-B87F-6E397C914C4B}">
      <text>
        <r>
          <rPr>
            <b/>
            <sz val="9"/>
            <color indexed="81"/>
            <rFont val="Tahoma"/>
            <family val="2"/>
          </rPr>
          <t>יניב שפירא:</t>
        </r>
        <r>
          <rPr>
            <sz val="9"/>
            <color indexed="81"/>
            <rFont val="Tahoma"/>
            <family val="2"/>
          </rPr>
          <t xml:space="preserve">
1 = רבין
2 = שמיר</t>
        </r>
      </text>
    </comment>
    <comment ref="O84" authorId="0" shapeId="0" xr:uid="{AA47F849-B8DA-4C7A-919B-5FE06E7E0B4E}">
      <text>
        <r>
          <rPr>
            <b/>
            <sz val="9"/>
            <color indexed="81"/>
            <rFont val="Tahoma"/>
            <family val="2"/>
          </rPr>
          <t>יניב שפירא:</t>
        </r>
        <r>
          <rPr>
            <sz val="9"/>
            <color indexed="81"/>
            <rFont val="Tahoma"/>
            <family val="2"/>
          </rPr>
          <t xml:space="preserve">
1 = סיכוי גבוה
2 = סיכוי נמוך</t>
        </r>
      </text>
    </comment>
    <comment ref="P85" authorId="0" shapeId="0" xr:uid="{27E18EBE-4E33-4A27-AA4A-18A9005C2B9D}">
      <text>
        <r>
          <rPr>
            <b/>
            <sz val="9"/>
            <color indexed="81"/>
            <rFont val="Tahoma"/>
            <family val="2"/>
          </rPr>
          <t>יניב שפירא:</t>
        </r>
        <r>
          <rPr>
            <sz val="9"/>
            <color indexed="81"/>
            <rFont val="Tahoma"/>
            <family val="2"/>
          </rPr>
          <t xml:space="preserve">
1-4
1 = הכי חשוב
4 = הכי פחות חשוב</t>
        </r>
      </text>
    </comment>
    <comment ref="P89" authorId="0" shapeId="0" xr:uid="{62C0504C-D140-4623-8763-D7589778D7F1}">
      <text>
        <r>
          <rPr>
            <b/>
            <sz val="9"/>
            <color indexed="81"/>
            <rFont val="Tahoma"/>
            <charset val="177"/>
          </rPr>
          <t>יניב שפירא:</t>
        </r>
        <r>
          <rPr>
            <sz val="9"/>
            <color indexed="81"/>
            <rFont val="Tahoma"/>
            <charset val="177"/>
          </rPr>
          <t xml:space="preserve">
1 = בהחלט כן
2 = חושב שכן
3 = חושב שלא
4 = בטוח שלא</t>
        </r>
      </text>
    </comment>
    <comment ref="P90" authorId="0" shapeId="0" xr:uid="{CBEF7B9C-1E95-4985-A81E-FEA11815EAD2}">
      <text>
        <r>
          <rPr>
            <b/>
            <sz val="9"/>
            <color indexed="81"/>
            <rFont val="Tahoma"/>
            <family val="2"/>
          </rPr>
          <t>יניב שפירא:</t>
        </r>
        <r>
          <rPr>
            <sz val="9"/>
            <color indexed="81"/>
            <rFont val="Tahoma"/>
            <family val="2"/>
          </rPr>
          <t xml:space="preserve">
1 = מחייב
2 = שולל</t>
        </r>
      </text>
    </comment>
    <comment ref="P91" authorId="0" shapeId="0" xr:uid="{27425FB4-B744-4855-BBEF-57BB0C094DB0}">
      <text>
        <r>
          <rPr>
            <b/>
            <sz val="9"/>
            <color indexed="81"/>
            <rFont val="Tahoma"/>
            <family val="2"/>
          </rPr>
          <t>יניב שפירא:</t>
        </r>
        <r>
          <rPr>
            <sz val="9"/>
            <color indexed="81"/>
            <rFont val="Tahoma"/>
            <family val="2"/>
          </rPr>
          <t xml:space="preserve">
1 = בעד
2 = נגד</t>
        </r>
      </text>
    </comment>
    <comment ref="L92" authorId="0" shapeId="0" xr:uid="{76413077-F804-49E8-8DA3-3F2352CC2035}">
      <text>
        <r>
          <rPr>
            <b/>
            <sz val="9"/>
            <color indexed="81"/>
            <rFont val="Tahoma"/>
            <family val="2"/>
          </rPr>
          <t>יניב שפירא:</t>
        </r>
        <r>
          <rPr>
            <sz val="9"/>
            <color indexed="81"/>
            <rFont val="Tahoma"/>
            <family val="2"/>
          </rPr>
          <t xml:space="preserve">
1 = כן
2 = לא
3 = לא שירתתי בצבא</t>
        </r>
      </text>
    </comment>
    <comment ref="P92" authorId="0" shapeId="0" xr:uid="{47C08B73-3834-42AA-86CA-DC292994EF8C}">
      <text>
        <r>
          <rPr>
            <b/>
            <sz val="9"/>
            <color indexed="81"/>
            <rFont val="Tahoma"/>
            <charset val="177"/>
          </rPr>
          <t>יניב שפירא:</t>
        </r>
        <r>
          <rPr>
            <sz val="9"/>
            <color indexed="81"/>
            <rFont val="Tahoma"/>
            <charset val="177"/>
          </rPr>
          <t xml:space="preserve">
1 = כן
2 = לא
3 = לא משרת במילואים</t>
        </r>
      </text>
    </comment>
    <comment ref="P93" authorId="0" shapeId="0" xr:uid="{DCC30267-771B-49A8-8B99-6C2C1E8DB877}">
      <text>
        <r>
          <rPr>
            <b/>
            <sz val="9"/>
            <color indexed="81"/>
            <rFont val="Tahoma"/>
            <charset val="177"/>
          </rPr>
          <t>יניב שפירא:</t>
        </r>
        <r>
          <rPr>
            <sz val="9"/>
            <color indexed="81"/>
            <rFont val="Tahoma"/>
            <charset val="177"/>
          </rPr>
          <t xml:space="preserve">
1 = לא
2 = כן, בכמה?</t>
        </r>
      </text>
    </comment>
    <comment ref="Q94" authorId="0" shapeId="0" xr:uid="{FF730A0A-84AC-4E3A-8324-98D3931EA623}">
      <text>
        <r>
          <rPr>
            <b/>
            <sz val="9"/>
            <color indexed="81"/>
            <rFont val="Tahoma"/>
            <charset val="177"/>
          </rPr>
          <t>יניב שפירא:</t>
        </r>
        <r>
          <rPr>
            <sz val="9"/>
            <color indexed="81"/>
            <rFont val="Tahoma"/>
            <charset val="177"/>
          </rPr>
          <t xml:space="preserve">
1 = אין לותר על שום שטח מיו"ש
2 = יש לוותר על חלק קטן מיו"ש
3 = יש לוותר על חלק מיו"ש
4 = יש לוותר כמעט על כל יו"ש
5 = יש לוותר על כל יו"ש</t>
        </r>
      </text>
    </comment>
    <comment ref="W94" authorId="0" shapeId="0" xr:uid="{38D4FDFD-AE4F-4856-B5EA-9E9E042C447A}">
      <text>
        <r>
          <rPr>
            <b/>
            <sz val="9"/>
            <color indexed="81"/>
            <rFont val="Tahoma"/>
            <charset val="177"/>
          </rPr>
          <t>יניב שפירא:</t>
        </r>
        <r>
          <rPr>
            <sz val="9"/>
            <color indexed="81"/>
            <rFont val="Tahoma"/>
            <charset val="177"/>
          </rPr>
          <t xml:space="preserve">
1 = לוותר על כל יו"ש
2 = לוותר כמעט על כל יו"ש
3 = לוותר על חלק מיו"ש
4 = לוותר על חלק קטן מיו"ש
5 = לא לוותר על שום חלק</t>
        </r>
      </text>
    </comment>
    <comment ref="Q95" authorId="0" shapeId="0" xr:uid="{3732CC3A-791C-49EB-B633-6A9BD9C15C50}">
      <text>
        <r>
          <rPr>
            <b/>
            <sz val="9"/>
            <color indexed="81"/>
            <rFont val="Tahoma"/>
            <charset val="177"/>
          </rPr>
          <t>יניב שפירא:</t>
        </r>
        <r>
          <rPr>
            <sz val="9"/>
            <color indexed="81"/>
            <rFont val="Tahoma"/>
            <charset val="177"/>
          </rPr>
          <t xml:space="preserve">
1 = עמדתי לא השתנתה
2 = נעשיתי מוכן יותר לויתורים
3 = נעשיתי מוכן פחות לויתורים</t>
        </r>
      </text>
    </comment>
    <comment ref="Q96" authorId="0" shapeId="0" xr:uid="{5EE59733-6D15-4359-BD70-FA6855F89B81}">
      <text>
        <r>
          <rPr>
            <b/>
            <sz val="9"/>
            <color indexed="81"/>
            <rFont val="Tahoma"/>
            <family val="2"/>
          </rPr>
          <t>יניב שפירא:</t>
        </r>
        <r>
          <rPr>
            <sz val="9"/>
            <color indexed="81"/>
            <rFont val="Tahoma"/>
            <family val="2"/>
          </rPr>
          <t xml:space="preserve">
1 = כן
2 = לא</t>
        </r>
      </text>
    </comment>
    <comment ref="T97" authorId="0" shapeId="0" xr:uid="{601849D3-29FF-4098-BB4B-0011842D4551}">
      <text>
        <r>
          <rPr>
            <b/>
            <sz val="9"/>
            <color indexed="81"/>
            <rFont val="Tahoma"/>
            <charset val="177"/>
          </rPr>
          <t>יניב שפירא:</t>
        </r>
        <r>
          <rPr>
            <sz val="9"/>
            <color indexed="81"/>
            <rFont val="Tahoma"/>
            <charset val="177"/>
          </rPr>
          <t xml:space="preserve">
1 = חשוב מאד
2 = חשוב
3 = לא חשוב
4 = לגמרי לא חשוב</t>
        </r>
      </text>
    </comment>
    <comment ref="T98" authorId="0" shapeId="0" xr:uid="{09354B7B-5369-48DF-AF80-7EB6EF544A70}">
      <text>
        <r>
          <rPr>
            <b/>
            <sz val="9"/>
            <color indexed="81"/>
            <rFont val="Tahoma"/>
            <charset val="177"/>
          </rPr>
          <t>יניב שפירא:</t>
        </r>
        <r>
          <rPr>
            <sz val="9"/>
            <color indexed="81"/>
            <rFont val="Tahoma"/>
            <charset val="177"/>
          </rPr>
          <t xml:space="preserve">
1 = מסכים בהחלט
2 = מסכים
3 = לא מסכים
4 = לגמרי לא מסכים</t>
        </r>
      </text>
    </comment>
    <comment ref="AD98" authorId="0" shapeId="0" xr:uid="{5D626A85-4F37-458D-8B90-6959A11BB128}">
      <text>
        <r>
          <rPr>
            <b/>
            <sz val="9"/>
            <color indexed="81"/>
            <rFont val="Tahoma"/>
            <family val="2"/>
          </rPr>
          <t>יניב שפירא:</t>
        </r>
        <r>
          <rPr>
            <sz val="9"/>
            <color indexed="81"/>
            <rFont val="Tahoma"/>
            <family val="2"/>
          </rPr>
          <t xml:space="preserve">
1 = לדעתי, אין להחזיר כלום
2 = יש להחזיר חלק קטן
3 = יש להחזיר חלק גדול
4 = יש להחזיר הכל</t>
        </r>
      </text>
    </comment>
    <comment ref="AE98" authorId="0" shapeId="0" xr:uid="{B4A53DB7-4B2A-4DBE-8F4E-067BE8F9E1B6}">
      <text>
        <r>
          <rPr>
            <b/>
            <sz val="9"/>
            <color indexed="81"/>
            <rFont val="Tahoma"/>
            <family val="2"/>
          </rPr>
          <t>יניב שפירא:</t>
        </r>
        <r>
          <rPr>
            <sz val="9"/>
            <color indexed="81"/>
            <rFont val="Tahoma"/>
            <family val="2"/>
          </rPr>
          <t xml:space="preserve">
1 = יש להחזיר הכל
2 = יש להחזיר חלק גדול
3 = יש להחזיר חלק קטן
4 = אין להחזיר  כלום</t>
        </r>
      </text>
    </comment>
    <comment ref="T99" authorId="0" shapeId="0" xr:uid="{5CC73121-73DA-4C27-9C03-AEDC6EBF6FF4}">
      <text>
        <r>
          <rPr>
            <b/>
            <sz val="9"/>
            <color indexed="81"/>
            <rFont val="Tahoma"/>
            <charset val="177"/>
          </rPr>
          <t>יניב שפירא:</t>
        </r>
        <r>
          <rPr>
            <sz val="9"/>
            <color indexed="81"/>
            <rFont val="Tahoma"/>
            <charset val="177"/>
          </rPr>
          <t xml:space="preserve">
1 = בעד ויתור על כל השטחים
2 = בעד ויתור על חלק גדול מהשטחים
3 = בעד ויתור על חלק קטן מהשטחים
4 = אין להחזיר שטחים כלל</t>
        </r>
      </text>
    </comment>
    <comment ref="K100" authorId="0" shapeId="0" xr:uid="{E1F4753C-244E-46BC-BD22-F8FDE7544E78}">
      <text>
        <r>
          <rPr>
            <b/>
            <sz val="9"/>
            <color indexed="81"/>
            <rFont val="Tahoma"/>
            <family val="2"/>
          </rPr>
          <t>יניב שפירא:</t>
        </r>
        <r>
          <rPr>
            <sz val="9"/>
            <color indexed="81"/>
            <rFont val="Tahoma"/>
            <family val="2"/>
          </rPr>
          <t xml:space="preserve">
סולם 1-10
1 = רחוק ביותר
10 = קרוב ביותר</t>
        </r>
      </text>
    </comment>
    <comment ref="M103" authorId="0" shapeId="0" xr:uid="{674EB3E7-E21B-4CC5-82D1-E28ED3B55914}">
      <text>
        <r>
          <rPr>
            <b/>
            <sz val="9"/>
            <color indexed="81"/>
            <rFont val="Tahoma"/>
            <family val="2"/>
          </rPr>
          <t>יניב שפירא:</t>
        </r>
        <r>
          <rPr>
            <sz val="9"/>
            <color indexed="81"/>
            <rFont val="Tahoma"/>
            <family val="2"/>
          </rPr>
          <t xml:space="preserve">
סולם 1-10
1 = רחוק ביותר
10 = קרוב ביותר</t>
        </r>
      </text>
    </comment>
    <comment ref="U108" authorId="0" shapeId="0" xr:uid="{B9E50FBD-177A-4B30-8AC9-7D7B45075C39}">
      <text>
        <r>
          <rPr>
            <b/>
            <sz val="9"/>
            <color indexed="81"/>
            <rFont val="Tahoma"/>
            <charset val="177"/>
          </rPr>
          <t>יניב שפירא:</t>
        </r>
        <r>
          <rPr>
            <sz val="9"/>
            <color indexed="81"/>
            <rFont val="Tahoma"/>
            <charset val="177"/>
          </rPr>
          <t xml:space="preserve">
1 = במידה רבה מאד
2 = במידה רבה
3 = במידה מסויימת
4 = במידה מועטה
5 = בכלל לא</t>
        </r>
      </text>
    </comment>
    <comment ref="V109" authorId="0" shapeId="0" xr:uid="{54260BA3-7E83-4171-8C3E-4EACA182325D}">
      <text>
        <r>
          <rPr>
            <b/>
            <sz val="9"/>
            <color indexed="81"/>
            <rFont val="Tahoma"/>
            <charset val="177"/>
          </rPr>
          <t>יניב שפירא:</t>
        </r>
        <r>
          <rPr>
            <sz val="9"/>
            <color indexed="81"/>
            <rFont val="Tahoma"/>
            <charset val="177"/>
          </rPr>
          <t xml:space="preserve">
1 = לא צריכה להיות מוכנה כלל
2 = צריכה להיות במידה מועטה
3 = צריכה במידה מסויימת
4 = צריכה להיות מוכנה במידה רבה</t>
        </r>
      </text>
    </comment>
    <comment ref="Z109" authorId="0" shapeId="0" xr:uid="{707BCD48-7360-470E-847B-452A6EE30799}">
      <text>
        <r>
          <rPr>
            <b/>
            <sz val="9"/>
            <color indexed="81"/>
            <rFont val="Tahoma"/>
            <charset val="177"/>
          </rPr>
          <t>יניב שפירא:</t>
        </r>
        <r>
          <rPr>
            <sz val="9"/>
            <color indexed="81"/>
            <rFont val="Tahoma"/>
            <charset val="177"/>
          </rPr>
          <t xml:space="preserve">
1 = במידה רבה
2 = במידה מסויימת
3 = במידה מועטה
4 = כלל לא</t>
        </r>
      </text>
    </comment>
    <comment ref="W110" authorId="0" shapeId="0" xr:uid="{E2E948CC-DF54-4ECF-A2C5-57A57291ED25}">
      <text>
        <r>
          <rPr>
            <b/>
            <sz val="9"/>
            <color indexed="81"/>
            <rFont val="Tahoma"/>
            <charset val="177"/>
          </rPr>
          <t>יניב שפירא:</t>
        </r>
        <r>
          <rPr>
            <sz val="9"/>
            <color indexed="81"/>
            <rFont val="Tahoma"/>
            <charset val="177"/>
          </rPr>
          <t xml:space="preserve">
1 = תקרב במידה רבה
2 = תקרב במידה מסוימת
3 = תרחיק במידה מסוימת
4 = תרחיק במידה רבה
5 = לא תחזק ולא תחליש</t>
        </r>
      </text>
    </comment>
    <comment ref="X111" authorId="0" shapeId="0" xr:uid="{7260D5A7-0BBA-499D-95D3-3134B3BAD812}">
      <text>
        <r>
          <rPr>
            <b/>
            <sz val="9"/>
            <color indexed="81"/>
            <rFont val="Tahoma"/>
            <charset val="177"/>
          </rPr>
          <t>יניב שפירא:</t>
        </r>
        <r>
          <rPr>
            <sz val="9"/>
            <color indexed="81"/>
            <rFont val="Tahoma"/>
            <charset val="177"/>
          </rPr>
          <t xml:space="preserve">
1 = בהחלט יש לקיים בחירות
2 = אני חושב שיש לקיים בחירות
3 = אני חושב שהממשלה מוסמכת להחליט
4 = אני בטוח שהממשלה מוסמכת להחליט</t>
        </r>
      </text>
    </comment>
    <comment ref="AA112" authorId="0" shapeId="0" xr:uid="{4D28A443-D7B3-4027-8E07-0306B2CC2650}">
      <text>
        <r>
          <rPr>
            <b/>
            <sz val="9"/>
            <color indexed="81"/>
            <rFont val="Tahoma"/>
            <family val="2"/>
          </rPr>
          <t>יניב שפירא:</t>
        </r>
        <r>
          <rPr>
            <sz val="9"/>
            <color indexed="81"/>
            <rFont val="Tahoma"/>
            <family val="2"/>
          </rPr>
          <t xml:space="preserve">
1 = בטוח שאתמוך
2 = חושב שאתמוך
3 = חושב שאתנגד
4 = בטוח שאתנגד</t>
        </r>
      </text>
    </comment>
    <comment ref="AA114" authorId="0" shapeId="0" xr:uid="{EE12C23E-E9A5-41B7-823E-7BC3015BE646}">
      <text>
        <r>
          <rPr>
            <b/>
            <sz val="9"/>
            <color indexed="81"/>
            <rFont val="Tahoma"/>
            <charset val="177"/>
          </rPr>
          <t>יניב שפירא:</t>
        </r>
        <r>
          <rPr>
            <sz val="9"/>
            <color indexed="81"/>
            <rFont val="Tahoma"/>
            <charset val="177"/>
          </rPr>
          <t xml:space="preserve">
1 = בטוח שאתמוך
2 = חושב שאתמוך
3 = חושב שאתנגד
4 = בטוח שאתנגד</t>
        </r>
      </text>
    </comment>
    <comment ref="AA116" authorId="0" shapeId="0" xr:uid="{1FB384EB-674E-4BAE-BC60-1D927B336B12}">
      <text>
        <r>
          <rPr>
            <b/>
            <sz val="9"/>
            <color indexed="81"/>
            <rFont val="Tahoma"/>
            <charset val="177"/>
          </rPr>
          <t>יניב שפירא:</t>
        </r>
        <r>
          <rPr>
            <sz val="9"/>
            <color indexed="81"/>
            <rFont val="Tahoma"/>
            <charset val="177"/>
          </rPr>
          <t xml:space="preserve">
1 = בהחלט מאמין
2 = מאמין
3 = לא כ"כ מאמין
4 = בכלל לא מאמין</t>
        </r>
      </text>
    </comment>
    <comment ref="AB117" authorId="0" shapeId="0" xr:uid="{37A83CD3-BFD8-4FB4-A060-6822C07DF378}">
      <text>
        <r>
          <rPr>
            <b/>
            <sz val="9"/>
            <color indexed="81"/>
            <rFont val="Tahoma"/>
            <charset val="177"/>
          </rPr>
          <t>יניב שפירא:</t>
        </r>
        <r>
          <rPr>
            <sz val="9"/>
            <color indexed="81"/>
            <rFont val="Tahoma"/>
            <charset val="177"/>
          </rPr>
          <t xml:space="preserve">
1 = מסכים בהחלט
2 = מסכים
3 = מתנגד
4 = מתנגד בהחלט</t>
        </r>
      </text>
    </comment>
    <comment ref="AB118" authorId="0" shapeId="0" xr:uid="{AD8C3971-B3D8-4332-AF16-70B4D70146E5}">
      <text>
        <r>
          <rPr>
            <b/>
            <sz val="9"/>
            <color indexed="81"/>
            <rFont val="Tahoma"/>
            <charset val="177"/>
          </rPr>
          <t>יניב שפירא:</t>
        </r>
        <r>
          <rPr>
            <sz val="9"/>
            <color indexed="81"/>
            <rFont val="Tahoma"/>
            <charset val="177"/>
          </rPr>
          <t xml:space="preserve">
1 = מסכים בהחלט
2 = מסכים
3 = מתנגד
4 = מתנגד בהחלט</t>
        </r>
      </text>
    </comment>
    <comment ref="AG119" authorId="0" shapeId="0" xr:uid="{6F62925F-7A15-4939-AB7F-5EE2CA20103C}">
      <text>
        <r>
          <rPr>
            <b/>
            <sz val="9"/>
            <color indexed="81"/>
            <rFont val="Tahoma"/>
            <family val="2"/>
          </rPr>
          <t>יניב שפירא:</t>
        </r>
        <r>
          <rPr>
            <sz val="9"/>
            <color indexed="81"/>
            <rFont val="Tahoma"/>
            <family val="2"/>
          </rPr>
          <t xml:space="preserve">
1 = כן, חשבתי הרבה
2 = כן, חשבתי קצת
3 = כמעט ולא חשבתי
4 = לא חשבתי כלל</t>
        </r>
      </text>
    </comment>
    <comment ref="AH120" authorId="0" shapeId="0" xr:uid="{9DFCA085-80C5-4C30-817B-053EEC9DA801}">
      <text>
        <r>
          <rPr>
            <b/>
            <sz val="9"/>
            <color indexed="81"/>
            <rFont val="Tahoma"/>
            <family val="2"/>
          </rPr>
          <t>יניב שפירא:</t>
        </r>
        <r>
          <rPr>
            <sz val="9"/>
            <color indexed="81"/>
            <rFont val="Tahoma"/>
            <family val="2"/>
          </rPr>
          <t xml:space="preserve">
1 = בהחלט להכריז
2 = אולי כדאי להכריז
3 = אולי לא כדאי להכריז
4 = בהחלט לא להכריז
5 = אין דעה</t>
        </r>
      </text>
    </comment>
    <comment ref="AH121" authorId="0" shapeId="0" xr:uid="{88426C59-104A-410A-A8C8-36422F191B22}">
      <text>
        <r>
          <rPr>
            <b/>
            <sz val="9"/>
            <color indexed="81"/>
            <rFont val="Tahoma"/>
            <charset val="177"/>
          </rPr>
          <t>יניב שפירא:</t>
        </r>
        <r>
          <rPr>
            <sz val="9"/>
            <color indexed="81"/>
            <rFont val="Tahoma"/>
            <charset val="177"/>
          </rPr>
          <t xml:space="preserve">
1 = בהחלט מוכן
2 = מוכן
3 = מסתייג
4 = לא מוכן
5 = בהחלט לא מוכן</t>
        </r>
      </text>
    </comment>
    <comment ref="AH122" authorId="0" shapeId="0" xr:uid="{79CFF4DE-61B8-4FCB-8C2C-47AF56FC0932}">
      <text>
        <r>
          <rPr>
            <b/>
            <sz val="9"/>
            <color indexed="81"/>
            <rFont val="Tahoma"/>
            <charset val="177"/>
          </rPr>
          <t>יניב שפירא:</t>
        </r>
        <r>
          <rPr>
            <sz val="9"/>
            <color indexed="81"/>
            <rFont val="Tahoma"/>
            <charset val="177"/>
          </rPr>
          <t xml:space="preserve">
1 = בהחלט מוכן
2 = מוכן
3 = מסתייג
4 = לא מוכן
5 = בהחלט לא מוכן</t>
        </r>
      </text>
    </comment>
    <comment ref="AH123" authorId="0" shapeId="0" xr:uid="{9C685B6A-59A7-4300-91CE-3B71B5A18687}">
      <text>
        <r>
          <rPr>
            <b/>
            <sz val="9"/>
            <color indexed="81"/>
            <rFont val="Tahoma"/>
            <charset val="177"/>
          </rPr>
          <t>יניב שפירא:</t>
        </r>
        <r>
          <rPr>
            <sz val="9"/>
            <color indexed="81"/>
            <rFont val="Tahoma"/>
            <charset val="177"/>
          </rPr>
          <t xml:space="preserve">
1 = בהחלט מסכים
2 = מסכים
3 = מסתייג
4 = לא מסכים
5 = בהחלט לא מסכים</t>
        </r>
      </text>
    </comment>
    <comment ref="AH124" authorId="0" shapeId="0" xr:uid="{3ABC4AE3-1692-4718-8D57-7404A87BDAFC}">
      <text>
        <r>
          <rPr>
            <b/>
            <sz val="9"/>
            <color indexed="81"/>
            <rFont val="Tahoma"/>
            <charset val="177"/>
          </rPr>
          <t>יניב שפירא:</t>
        </r>
        <r>
          <rPr>
            <sz val="9"/>
            <color indexed="81"/>
            <rFont val="Tahoma"/>
            <charset val="177"/>
          </rPr>
          <t xml:space="preserve">
1 = כל ערביי ישראל עוינים את היהודים
2 = רוב ערביי ישראל עוינים את היהודים
3 = חלק מערביי ישראל עוינים את היהודים
4 = אף אחד מערביי ישראל אינו עוין את היהודים</t>
        </r>
      </text>
    </comment>
    <comment ref="AH125" authorId="0" shapeId="0" xr:uid="{757CF2F9-F8E3-4ABC-85BD-601BAFF15290}">
      <text>
        <r>
          <rPr>
            <b/>
            <sz val="9"/>
            <color indexed="81"/>
            <rFont val="Tahoma"/>
            <charset val="177"/>
          </rPr>
          <t>יניב שפירא:</t>
        </r>
        <r>
          <rPr>
            <sz val="9"/>
            <color indexed="81"/>
            <rFont val="Tahoma"/>
            <charset val="177"/>
          </rPr>
          <t xml:space="preserve">
1 = כל ערביי ישראל עוינים את מדינת ישראל
2 = רוב ערביי ישראל עוינים את מדינת ישראל
3 = חלק מערביי ישראל עוינים את מדינת ישראל
4 = אף אחד מערביי ישראל אינו עוין את מדינת ישראל</t>
        </r>
      </text>
    </comment>
    <comment ref="AH126" authorId="0" shapeId="0" xr:uid="{3ACDC6E2-4C52-4D19-B171-601CFD8ADFC2}">
      <text>
        <r>
          <rPr>
            <b/>
            <sz val="9"/>
            <color indexed="81"/>
            <rFont val="Tahoma"/>
            <charset val="177"/>
          </rPr>
          <t>יניב שפירא:</t>
        </r>
        <r>
          <rPr>
            <sz val="9"/>
            <color indexed="81"/>
            <rFont val="Tahoma"/>
            <charset val="177"/>
          </rPr>
          <t xml:space="preserve">
1 = לדעתי אין להחזיר כלום
2 = להחזיר חלק קטן
3 = להחזיר את רוב השטחים
4 = להחזיר את כל השטחים</t>
        </r>
      </text>
    </comment>
    <comment ref="B127" authorId="1" shapeId="0" xr:uid="{9C877F9D-3566-4550-9F87-350670581643}">
      <text>
        <r>
          <rPr>
            <b/>
            <sz val="9"/>
            <color indexed="81"/>
            <rFont val="Tahoma"/>
          </rPr>
          <t>adi:</t>
        </r>
        <r>
          <rPr>
            <sz val="9"/>
            <color indexed="81"/>
            <rFont val="Tahoma"/>
          </rPr>
          <t xml:space="preserve">
1 = שתי מדינות
2 = מדינה אחת מהירדן לים עם שוויון זכויות מלא לפלסטינים
3 = מדינה אחת מהירדן לים בשלטון ישראל ללא זכויות פוליטיות לפלסטינים
4 = אחר (פרט):_______</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CB1EAFEE-5CD9-4367-AB9C-FF0C65A28FE4}">
      <text>
        <r>
          <rPr>
            <b/>
            <sz val="9"/>
            <color indexed="81"/>
            <rFont val="Tahoma"/>
            <charset val="177"/>
          </rPr>
          <t>יניב שפירא:</t>
        </r>
        <r>
          <rPr>
            <sz val="9"/>
            <color indexed="81"/>
            <rFont val="Tahoma"/>
            <charset val="177"/>
          </rPr>
          <t xml:space="preserve">
post election</t>
        </r>
      </text>
    </comment>
    <comment ref="AA1" authorId="0" shapeId="0" xr:uid="{DCBE12CA-036B-40C4-9317-AD6FD326EE5C}">
      <text>
        <r>
          <rPr>
            <b/>
            <sz val="9"/>
            <color indexed="81"/>
            <rFont val="Tahoma"/>
            <charset val="177"/>
          </rPr>
          <t>יניב שפירא:</t>
        </r>
        <r>
          <rPr>
            <sz val="9"/>
            <color indexed="81"/>
            <rFont val="Tahoma"/>
            <charset val="177"/>
          </rPr>
          <t xml:space="preserve">
post Kippur + post election</t>
        </r>
      </text>
    </comment>
    <comment ref="AB1" authorId="0" shapeId="0" xr:uid="{ADD8BBA3-7261-472E-8154-E1F10D7FDD36}">
      <text>
        <r>
          <rPr>
            <b/>
            <sz val="9"/>
            <color indexed="81"/>
            <rFont val="Tahoma"/>
            <charset val="177"/>
          </rPr>
          <t>יניב שפירא:</t>
        </r>
        <r>
          <rPr>
            <sz val="9"/>
            <color indexed="81"/>
            <rFont val="Tahoma"/>
            <charset val="177"/>
          </rPr>
          <t xml:space="preserve">
post Kippur</t>
        </r>
      </text>
    </comment>
    <comment ref="AC1" authorId="0" shapeId="0" xr:uid="{56437F1D-1E18-42B4-AC17-41B8C65D5D26}">
      <text>
        <r>
          <rPr>
            <b/>
            <sz val="9"/>
            <color indexed="81"/>
            <rFont val="Tahoma"/>
            <charset val="177"/>
          </rPr>
          <t>יניב שפירא:</t>
        </r>
        <r>
          <rPr>
            <sz val="9"/>
            <color indexed="81"/>
            <rFont val="Tahoma"/>
            <charset val="177"/>
          </rPr>
          <t xml:space="preserve">
post Kippur</t>
        </r>
      </text>
    </comment>
    <comment ref="AF1" authorId="0" shapeId="0" xr:uid="{137EB126-FD31-48DC-BB12-745C190F9E39}">
      <text>
        <r>
          <rPr>
            <b/>
            <sz val="9"/>
            <color indexed="81"/>
            <rFont val="Tahoma"/>
            <charset val="177"/>
          </rPr>
          <t>יניב שפירא:</t>
        </r>
        <r>
          <rPr>
            <sz val="9"/>
            <color indexed="81"/>
            <rFont val="Tahoma"/>
            <charset val="177"/>
          </rPr>
          <t xml:space="preserve">
pre + post election</t>
        </r>
      </text>
    </comment>
    <comment ref="D2" authorId="0" shapeId="0" xr:uid="{CE643869-5517-4B14-BA12-6EEC45339090}">
      <text>
        <r>
          <rPr>
            <b/>
            <sz val="9"/>
            <color indexed="81"/>
            <rFont val="Tahoma"/>
            <family val="2"/>
          </rPr>
          <t>יניב שפירא:</t>
        </r>
        <r>
          <rPr>
            <sz val="9"/>
            <color indexed="81"/>
            <rFont val="Tahoma"/>
            <family val="2"/>
          </rPr>
          <t xml:space="preserve">
1-10
1 = כלל לא דמוקרטית
10 = דמוקרטית לגמרי</t>
        </r>
      </text>
    </comment>
    <comment ref="A3" authorId="0" shapeId="0" xr:uid="{D9FDF648-B509-4DC9-85CD-9C9AA640613C}">
      <text>
        <r>
          <rPr>
            <b/>
            <sz val="9"/>
            <color indexed="81"/>
            <rFont val="Tahoma"/>
            <family val="2"/>
          </rPr>
          <t>יניב שפירא:</t>
        </r>
        <r>
          <rPr>
            <sz val="9"/>
            <color indexed="81"/>
            <rFont val="Tahoma"/>
            <family val="2"/>
          </rPr>
          <t xml:space="preserve">
שאלות 119-128
לא מקודדות אצלי בstata
גם ב2020 וגם ב2019
* ב2019 השאלה בכחול
* גם ב2021</t>
        </r>
      </text>
    </comment>
    <comment ref="D3" authorId="0" shapeId="0" xr:uid="{C320BE49-54F1-4599-83D0-1C039350684D}">
      <text>
        <r>
          <rPr>
            <b/>
            <sz val="9"/>
            <color indexed="81"/>
            <rFont val="Tahoma"/>
            <family val="2"/>
          </rPr>
          <t>יניב שפירא:</t>
        </r>
        <r>
          <rPr>
            <sz val="9"/>
            <color indexed="81"/>
            <rFont val="Tahoma"/>
            <family val="2"/>
          </rPr>
          <t xml:space="preserve">
1 = כלל לא מסכים
2 = לא כ"כ מסכים
3 = די מסכים
4 = מאד מסכים</t>
        </r>
      </text>
    </comment>
    <comment ref="G7" authorId="0" shapeId="0" xr:uid="{08763899-92B6-4C8B-B44A-C320E86E853F}">
      <text>
        <r>
          <rPr>
            <b/>
            <sz val="9"/>
            <color indexed="81"/>
            <rFont val="Tahoma"/>
            <family val="2"/>
          </rPr>
          <t>יניב שפירא:</t>
        </r>
        <r>
          <rPr>
            <sz val="9"/>
            <color indexed="81"/>
            <rFont val="Tahoma"/>
            <family val="2"/>
          </rPr>
          <t xml:space="preserve">
1 = כלל לא מסכים
2 = לא מסכים
3 = מסכים
4 = מסכים מאד</t>
        </r>
      </text>
    </comment>
    <comment ref="D9" authorId="0" shapeId="0" xr:uid="{E313C171-D05D-4B62-AB55-0399B8A287B1}">
      <text>
        <r>
          <rPr>
            <b/>
            <sz val="9"/>
            <color indexed="81"/>
            <rFont val="Tahoma"/>
            <family val="2"/>
          </rPr>
          <t>יניב שפירא:</t>
        </r>
        <r>
          <rPr>
            <sz val="9"/>
            <color indexed="81"/>
            <rFont val="Tahoma"/>
            <family val="2"/>
          </rPr>
          <t xml:space="preserve">
1 = כלל אין אמון
2 = אמון מועט
3 = אמון רב
4 = אמון רב מאד</t>
        </r>
      </text>
    </comment>
    <comment ref="M11" authorId="0" shapeId="0" xr:uid="{28B1F81D-28AD-4180-9AD9-2E71834B9756}">
      <text>
        <r>
          <rPr>
            <b/>
            <sz val="9"/>
            <color indexed="81"/>
            <rFont val="Tahoma"/>
            <charset val="177"/>
          </rPr>
          <t>יניב שפירא:</t>
        </r>
        <r>
          <rPr>
            <sz val="9"/>
            <color indexed="81"/>
            <rFont val="Tahoma"/>
            <charset val="177"/>
          </rPr>
          <t xml:space="preserve">
1 = כלל אין לי אמון
2 = במידה מועטה
3 = במידה מסוימת
4 = במידה רבה</t>
        </r>
      </text>
    </comment>
    <comment ref="M18" authorId="0" shapeId="0" xr:uid="{F495B698-D01D-48BD-B419-10A85FD56CA2}">
      <text>
        <r>
          <rPr>
            <b/>
            <sz val="9"/>
            <color indexed="81"/>
            <rFont val="Tahoma"/>
            <family val="2"/>
          </rPr>
          <t>יניב שפירא:</t>
        </r>
        <r>
          <rPr>
            <sz val="9"/>
            <color indexed="81"/>
            <rFont val="Tahoma"/>
            <family val="2"/>
          </rPr>
          <t xml:space="preserve">
1 = בכלל לא
2 = במידה מועטה
3 = במידה מסוימת
4 = במידה רבה</t>
        </r>
      </text>
    </comment>
    <comment ref="D23" authorId="0" shapeId="0" xr:uid="{E949E793-ADF0-4521-94A9-CB8A63FC384A}">
      <text>
        <r>
          <rPr>
            <b/>
            <sz val="9"/>
            <color indexed="81"/>
            <rFont val="Tahoma"/>
            <family val="2"/>
          </rPr>
          <t>יניב שפירא:</t>
        </r>
        <r>
          <rPr>
            <sz val="9"/>
            <color indexed="81"/>
            <rFont val="Tahoma"/>
            <family val="2"/>
          </rPr>
          <t xml:space="preserve">
1 = מודל קלאסי - שלטון העם (11-16)
2 = דמוקרטיה כשוויון (20-26)
3 = דמוקרטיה ליברלית - חופש (31-49)
4 = דמוקרטיה ליברלית - מוסדות ופרוצדורות (51-62)
5 = תחרות פוליטית ואפשרות בחירה (71-72)
6 = תנאים חברתיים (80-89)
7 = מגבלות על הדמוקרטיה/תפיסות לא דמוקרטיות (90-97)
8 = אחר (0-9)</t>
        </r>
      </text>
    </comment>
    <comment ref="D24" authorId="0" shapeId="0" xr:uid="{386F0547-BCC4-48E8-A12C-9C6FADF2B464}">
      <text>
        <r>
          <rPr>
            <b/>
            <sz val="9"/>
            <color indexed="81"/>
            <rFont val="Tahoma"/>
            <family val="2"/>
          </rPr>
          <t>יניב שפירא:</t>
        </r>
        <r>
          <rPr>
            <sz val="9"/>
            <color indexed="81"/>
            <rFont val="Tahoma"/>
            <family val="2"/>
          </rPr>
          <t xml:space="preserve">
1 = מאד לא מרוצה
2 = לא מרוצה
3 = מרוצה
4 = מרוצה מאד
8 = לא יודע
9 = מסרב</t>
        </r>
      </text>
    </comment>
    <comment ref="M24" authorId="0" shapeId="0" xr:uid="{6F94E253-EBD8-41F5-A2A0-D1532B5C6D2A}">
      <text>
        <r>
          <rPr>
            <b/>
            <sz val="9"/>
            <color indexed="81"/>
            <rFont val="Tahoma"/>
            <charset val="177"/>
          </rPr>
          <t>יניב שפירא:</t>
        </r>
        <r>
          <rPr>
            <sz val="9"/>
            <color indexed="81"/>
            <rFont val="Tahoma"/>
            <charset val="177"/>
          </rPr>
          <t xml:space="preserve">
1 = מאד מרוצה
2 = מרוצה
3 = לא מרוצה
4 = מאד לא מרוצה</t>
        </r>
      </text>
    </comment>
    <comment ref="M25" authorId="0" shapeId="0" xr:uid="{8BAA90C6-2D72-474F-A211-36A9BEC96349}">
      <text>
        <r>
          <rPr>
            <b/>
            <sz val="9"/>
            <color indexed="81"/>
            <rFont val="Tahoma"/>
            <family val="2"/>
          </rPr>
          <t>יניב שפירא:</t>
        </r>
        <r>
          <rPr>
            <sz val="9"/>
            <color indexed="81"/>
            <rFont val="Tahoma"/>
            <family val="2"/>
          </rPr>
          <t xml:space="preserve">
1 = מאד לא מרוצה
2 = לא מרוצה
3 = מרוצה
4 = מרוצה מאד</t>
        </r>
      </text>
    </comment>
    <comment ref="F26" authorId="0" shapeId="0" xr:uid="{2B843AC2-17C0-4214-83BB-FAB0A334079B}">
      <text>
        <r>
          <rPr>
            <b/>
            <sz val="9"/>
            <color indexed="81"/>
            <rFont val="Tahoma"/>
            <family val="2"/>
          </rPr>
          <t>יניב שפירא:</t>
        </r>
        <r>
          <rPr>
            <sz val="9"/>
            <color indexed="81"/>
            <rFont val="Tahoma"/>
            <family val="2"/>
          </rPr>
          <t xml:space="preserve">
1-10
1 = כלל לא חשוב
1 = חשוב לחלוטין</t>
        </r>
      </text>
    </comment>
    <comment ref="O27" authorId="0" shapeId="0" xr:uid="{252C0CB1-DB24-458A-8B07-5E830753EE92}">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O28" authorId="0" shapeId="0" xr:uid="{7B39951F-5037-4E39-A56A-CB647BF90541}">
      <text>
        <r>
          <rPr>
            <b/>
            <sz val="9"/>
            <color indexed="81"/>
            <rFont val="Tahoma"/>
            <family val="2"/>
          </rPr>
          <t>יניב שפירא:</t>
        </r>
        <r>
          <rPr>
            <sz val="9"/>
            <color indexed="81"/>
            <rFont val="Tahoma"/>
            <family val="2"/>
          </rPr>
          <t xml:space="preserve">
1 = סיכוי גבוה
2 = סיכוי נמוך</t>
        </r>
      </text>
    </comment>
    <comment ref="I29" authorId="0" shapeId="0" xr:uid="{1D98297C-4F6E-42E2-8C9F-8D97E45D5C67}">
      <text>
        <r>
          <rPr>
            <b/>
            <sz val="9"/>
            <color indexed="81"/>
            <rFont val="Tahoma"/>
            <family val="2"/>
          </rPr>
          <t>יניב שפירא:</t>
        </r>
        <r>
          <rPr>
            <sz val="9"/>
            <color indexed="81"/>
            <rFont val="Tahoma"/>
            <family val="2"/>
          </rPr>
          <t xml:space="preserve">
1 = בהחלט לא מסכים
2 = לא מסכים
3 = מסכים
4 = מסכים בהחלט</t>
        </r>
      </text>
    </comment>
    <comment ref="Q29" authorId="0" shapeId="0" xr:uid="{7668D09B-9A28-431B-B2BD-A4A51B62B17A}">
      <text>
        <r>
          <rPr>
            <b/>
            <sz val="9"/>
            <color indexed="81"/>
            <rFont val="Tahoma"/>
            <family val="2"/>
          </rPr>
          <t>יניב שפירא:</t>
        </r>
        <r>
          <rPr>
            <sz val="9"/>
            <color indexed="81"/>
            <rFont val="Tahoma"/>
            <family val="2"/>
          </rPr>
          <t xml:space="preserve">
1 = מסכים בהחלט
2 = מסכים
3 = לא בטוח
4 = לא מסכים
5 = כלל לא מסכים</t>
        </r>
      </text>
    </comment>
    <comment ref="U29" authorId="0" shapeId="0" xr:uid="{E45E0E03-9DEE-4FD6-9E23-519BB1C4A107}">
      <text>
        <r>
          <rPr>
            <b/>
            <sz val="9"/>
            <color indexed="81"/>
            <rFont val="Tahoma"/>
            <charset val="177"/>
          </rPr>
          <t>יניב שפירא:</t>
        </r>
        <r>
          <rPr>
            <sz val="9"/>
            <color indexed="81"/>
            <rFont val="Tahoma"/>
            <charset val="177"/>
          </rPr>
          <t xml:space="preserve">
1 = מסכים בהחלט
2 = מסכים
3 = לא בטוח
4 = לא מסכים
5 = בהחלט לא מסכים</t>
        </r>
      </text>
    </comment>
    <comment ref="I30" authorId="0" shapeId="0" xr:uid="{896BA699-2277-46C7-98DC-F5FF42C32128}">
      <text>
        <r>
          <rPr>
            <b/>
            <sz val="9"/>
            <color indexed="81"/>
            <rFont val="Tahoma"/>
            <family val="2"/>
          </rPr>
          <t>יניב שפירא:</t>
        </r>
        <r>
          <rPr>
            <sz val="9"/>
            <color indexed="81"/>
            <rFont val="Tahoma"/>
            <family val="2"/>
          </rPr>
          <t xml:space="preserve">
1 = בהחלט לא מסכים
2 = לא מסכים
3 = מסכים
4 = מסכים בהחלט</t>
        </r>
      </text>
    </comment>
    <comment ref="A31" authorId="0" shapeId="0" xr:uid="{6129FB11-5770-4433-8D09-FB8D4B217C90}">
      <text>
        <r>
          <rPr>
            <b/>
            <sz val="9"/>
            <color indexed="81"/>
            <rFont val="Tahoma"/>
            <family val="2"/>
          </rPr>
          <t>יניב שפירא:</t>
        </r>
        <r>
          <rPr>
            <sz val="9"/>
            <color indexed="81"/>
            <rFont val="Tahoma"/>
            <family val="2"/>
          </rPr>
          <t xml:space="preserve">
יהודים בלבד</t>
        </r>
      </text>
    </comment>
    <comment ref="L31" authorId="0" shapeId="0" xr:uid="{52554985-303D-4586-975A-3AF5CB51A568}">
      <text>
        <r>
          <rPr>
            <b/>
            <sz val="9"/>
            <color indexed="81"/>
            <rFont val="Tahoma"/>
            <family val="2"/>
          </rPr>
          <t>יניב שפירא:</t>
        </r>
        <r>
          <rPr>
            <sz val="9"/>
            <color indexed="81"/>
            <rFont val="Tahoma"/>
            <family val="2"/>
          </rPr>
          <t xml:space="preserve">
1 = בטוח שרק יהודים
2 = חושב שרק יהודים
3 = חושב שגם ערבים
4 = בטוח שגם ערבים</t>
        </r>
      </text>
    </comment>
    <comment ref="M32" authorId="0" shapeId="0" xr:uid="{0821E600-C47C-4E6D-9B69-4C9EB1BE801F}">
      <text>
        <r>
          <rPr>
            <b/>
            <sz val="9"/>
            <color indexed="81"/>
            <rFont val="Tahoma"/>
            <charset val="177"/>
          </rPr>
          <t>יניב שפירא:</t>
        </r>
        <r>
          <rPr>
            <sz val="9"/>
            <color indexed="81"/>
            <rFont val="Tahoma"/>
            <charset val="177"/>
          </rPr>
          <t xml:space="preserve">
1 = מאד מרוצה
2 = מרוצה
3 = לא מרוצה
4 = מאד לא מרוצה</t>
        </r>
      </text>
    </comment>
    <comment ref="N33" authorId="0" shapeId="0" xr:uid="{C9A07354-A6C1-4AE3-8C4F-D1BFAB7253AB}">
      <text>
        <r>
          <rPr>
            <b/>
            <sz val="9"/>
            <color indexed="81"/>
            <rFont val="Tahoma"/>
            <family val="2"/>
          </rPr>
          <t>יניב שפירא:</t>
        </r>
        <r>
          <rPr>
            <sz val="9"/>
            <color indexed="81"/>
            <rFont val="Tahoma"/>
            <family val="2"/>
          </rPr>
          <t xml:space="preserve">
1 = מסכים בהחלט
2 = די מסכים
3 = די מתנגד
4 = מתנגד בהחלט</t>
        </r>
      </text>
    </comment>
    <comment ref="S34" authorId="0" shapeId="0" xr:uid="{0E280A75-4250-4E24-A0C4-CDDF2D11BE8E}">
      <text>
        <r>
          <rPr>
            <b/>
            <sz val="9"/>
            <color indexed="81"/>
            <rFont val="Tahoma"/>
            <charset val="177"/>
          </rPr>
          <t>יניב שפירא:</t>
        </r>
        <r>
          <rPr>
            <sz val="9"/>
            <color indexed="81"/>
            <rFont val="Tahoma"/>
            <charset val="177"/>
          </rPr>
          <t xml:space="preserve">
1 = הגדלת זכויות אזרח, כולל מתן זכות הצבעה לכנסת
2 = הגדלת זכויות אזרח, אך בלי להצביע בכנסת
3 = השארת המצב כמו שהוא
4 = הפחתת זכויות אזרח</t>
        </r>
      </text>
    </comment>
    <comment ref="O35" authorId="0" shapeId="0" xr:uid="{7F5EB167-AB17-406B-9427-AC3CA58E3206}">
      <text>
        <r>
          <rPr>
            <b/>
            <sz val="9"/>
            <color indexed="81"/>
            <rFont val="Tahoma"/>
            <family val="2"/>
          </rPr>
          <t>יניב שפירא:</t>
        </r>
        <r>
          <rPr>
            <sz val="9"/>
            <color indexed="81"/>
            <rFont val="Tahoma"/>
            <family val="2"/>
          </rPr>
          <t xml:space="preserve">
1 = זכויות אזרח מלאות כולל זכות הצבעה
2 = זכויות אזרח ללא זכות הצבעה
3 = השארת המצב כמו שהוא
4 = הפחתת הזכויות הניתנות כיום</t>
        </r>
      </text>
    </comment>
    <comment ref="I36" authorId="0" shapeId="0" xr:uid="{72D6A039-3592-4660-9FC6-A14A46DB8915}">
      <text>
        <r>
          <rPr>
            <b/>
            <sz val="9"/>
            <color indexed="81"/>
            <rFont val="Tahoma"/>
            <family val="2"/>
          </rPr>
          <t>יניב שפירא:</t>
        </r>
        <r>
          <rPr>
            <sz val="9"/>
            <color indexed="81"/>
            <rFont val="Tahoma"/>
            <family val="2"/>
          </rPr>
          <t xml:space="preserve">
1 = תומך בפסילת שתי המפלגות
2 = תומך רק בפסילת בל"ד
3 = תומך רק בפסילת רע"ם-תע"ל
4 = מתנגד לפסילת שתי המפלגות</t>
        </r>
      </text>
    </comment>
    <comment ref="P37" authorId="0" shapeId="0" xr:uid="{9B832D92-B1EE-457B-9C62-F97E5A31B01E}">
      <text>
        <r>
          <rPr>
            <b/>
            <sz val="9"/>
            <color indexed="81"/>
            <rFont val="Tahoma"/>
            <charset val="177"/>
          </rPr>
          <t>יניב שפירא:</t>
        </r>
        <r>
          <rPr>
            <sz val="9"/>
            <color indexed="81"/>
            <rFont val="Tahoma"/>
            <charset val="177"/>
          </rPr>
          <t xml:space="preserve">
1 = בעד
2 = נגד</t>
        </r>
      </text>
    </comment>
    <comment ref="P38" authorId="0" shapeId="0" xr:uid="{EC69B397-260C-43D9-8B79-777936838057}">
      <text>
        <r>
          <rPr>
            <b/>
            <sz val="9"/>
            <color indexed="81"/>
            <rFont val="Tahoma"/>
            <charset val="177"/>
          </rPr>
          <t>יניב שפירא:</t>
        </r>
        <r>
          <rPr>
            <sz val="9"/>
            <color indexed="81"/>
            <rFont val="Tahoma"/>
            <charset val="177"/>
          </rPr>
          <t xml:space="preserve">
1 = יותר מדי פיקוח
2 = מידה מתאימה
3 = פחות מדי פיקוח</t>
        </r>
      </text>
    </comment>
    <comment ref="Q39" authorId="0" shapeId="0" xr:uid="{09B4D72E-B4E2-4C5C-AA6F-589037ED22CF}">
      <text>
        <r>
          <rPr>
            <b/>
            <sz val="9"/>
            <color indexed="81"/>
            <rFont val="Tahoma"/>
            <family val="2"/>
          </rPr>
          <t>יניב שפירא:</t>
        </r>
        <r>
          <rPr>
            <sz val="9"/>
            <color indexed="81"/>
            <rFont val="Tahoma"/>
            <family val="2"/>
          </rPr>
          <t xml:space="preserve">
1 = מסכים בהחלט
2 = מסכים
3 = לא בטוח
4 = לא מסכים
5 = בהחלט לא מסכים</t>
        </r>
      </text>
    </comment>
    <comment ref="Q44" authorId="0" shapeId="0" xr:uid="{537A4877-4544-4C52-82C8-374A23FD04E7}">
      <text>
        <r>
          <rPr>
            <b/>
            <sz val="9"/>
            <color indexed="81"/>
            <rFont val="Tahoma"/>
            <family val="2"/>
          </rPr>
          <t>יניב שפירא:</t>
        </r>
        <r>
          <rPr>
            <sz val="9"/>
            <color indexed="81"/>
            <rFont val="Tahoma"/>
            <family val="2"/>
          </rPr>
          <t xml:space="preserve">
1 = בהחלט בעד הוצאתה
2 = בעד הוצאתה
3 = לא בטוח
4 = נגד הוצאתה
5 = בהחלט נגד הוצאתה</t>
        </r>
      </text>
    </comment>
    <comment ref="Q49" authorId="0" shapeId="0" xr:uid="{B8986C95-F17F-451D-80CE-285A1119D559}">
      <text>
        <r>
          <rPr>
            <b/>
            <sz val="9"/>
            <color indexed="81"/>
            <rFont val="Tahoma"/>
            <family val="2"/>
          </rPr>
          <t>יניב שפירא:</t>
        </r>
        <r>
          <rPr>
            <sz val="9"/>
            <color indexed="81"/>
            <rFont val="Tahoma"/>
            <family val="2"/>
          </rPr>
          <t xml:space="preserve">
1 = בהחלט מסכים
2 = מסכים
3 = לא בטוח
4 = לא מסכים
5 = בהחלט לא מסכים</t>
        </r>
      </text>
    </comment>
    <comment ref="Q54" authorId="0" shapeId="0" xr:uid="{9B3730BA-ACF0-4AA6-9E12-D8C0AA8AD0A5}">
      <text>
        <r>
          <rPr>
            <b/>
            <sz val="9"/>
            <color indexed="81"/>
            <rFont val="Tahoma"/>
            <family val="2"/>
          </rPr>
          <t>יניב שפירא:</t>
        </r>
        <r>
          <rPr>
            <sz val="9"/>
            <color indexed="81"/>
            <rFont val="Tahoma"/>
            <family val="2"/>
          </rPr>
          <t xml:space="preserve">
1 = מסכים בהחלט
2 = מסכים
3 = לא בטוח
4 = לא מסכים
5 = כלל לא מסכים</t>
        </r>
      </text>
    </comment>
    <comment ref="V55" authorId="0" shapeId="0" xr:uid="{DB0F4C82-30B2-4E5E-98FE-2BDE0A9DC3E7}">
      <text>
        <r>
          <rPr>
            <b/>
            <sz val="9"/>
            <color indexed="81"/>
            <rFont val="Tahoma"/>
            <family val="2"/>
          </rPr>
          <t>יניב שפירא:</t>
        </r>
        <r>
          <rPr>
            <sz val="9"/>
            <color indexed="81"/>
            <rFont val="Tahoma"/>
            <family val="2"/>
          </rPr>
          <t xml:space="preserve">
1 = מסכים בהחלט
2 = מסכים
3 = מתנגד
4 = מתנגד בהחלט</t>
        </r>
      </text>
    </comment>
    <comment ref="S62" authorId="0" shapeId="0" xr:uid="{438BEFF8-075E-45AE-A14C-89B2613C3FD5}">
      <text>
        <r>
          <rPr>
            <b/>
            <sz val="9"/>
            <color indexed="81"/>
            <rFont val="Tahoma"/>
            <charset val="177"/>
          </rPr>
          <t>יניב שפירא:</t>
        </r>
        <r>
          <rPr>
            <sz val="9"/>
            <color indexed="81"/>
            <rFont val="Tahoma"/>
            <charset val="177"/>
          </rPr>
          <t xml:space="preserve">
1 = קולותיהם של הבוחרים יכולים במידה רבה לשנות את המדיניות
2 = יכולים לשנות במידה מסוימת
3 = במידה מועטה
4 = בכלל לא יכולים לשנות</t>
        </r>
      </text>
    </comment>
    <comment ref="AF62" authorId="0" shapeId="0" xr:uid="{FA1797BA-785A-451F-8350-9FA24EC1B649}">
      <text>
        <r>
          <rPr>
            <b/>
            <sz val="9"/>
            <color indexed="81"/>
            <rFont val="Tahoma"/>
            <family val="2"/>
          </rPr>
          <t>יניב שפירא:</t>
        </r>
        <r>
          <rPr>
            <sz val="9"/>
            <color indexed="81"/>
            <rFont val="Tahoma"/>
            <family val="2"/>
          </rPr>
          <t xml:space="preserve">
1 = מאוד מסכים עם הטענה
2 = מסכים עם הטענה
3 = מסתייג מהטענה
4 = מתנגד בהחלט לטענה</t>
        </r>
      </text>
    </comment>
    <comment ref="V63" authorId="0" shapeId="0" xr:uid="{3092FB2F-1292-4A08-AE80-5D55E1F4FAA6}">
      <text>
        <r>
          <rPr>
            <b/>
            <sz val="9"/>
            <color indexed="81"/>
            <rFont val="Tahoma"/>
            <charset val="177"/>
          </rPr>
          <t>יניב שפירא:</t>
        </r>
        <r>
          <rPr>
            <sz val="9"/>
            <color indexed="81"/>
            <rFont val="Tahoma"/>
            <charset val="177"/>
          </rPr>
          <t xml:space="preserve">
1 = אני בטוח שאנו זקוקים למפלגה שקיבלה רוב מוחלט
2 = ייתכן שאנו זקוקים למפלגה שקיבלה רוב מוחלט
3 = ייתכן שמפלגה הקיבלה רוב מוחלט מסכנת את הדמוקרטיה
4 = אני בטוח שמפלגה שקיבלה רוב מוחלט מסכנת את הדמוקרטיה</t>
        </r>
      </text>
    </comment>
    <comment ref="AB64" authorId="0" shapeId="0" xr:uid="{29B4FA92-E48F-4CC7-BE27-24ED287F59A8}">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64" authorId="0" shapeId="0" xr:uid="{7561B139-9076-48B0-B400-883B06565743}">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65" authorId="0" shapeId="0" xr:uid="{83E70AB0-E8DB-4A0B-A7EC-35B5FBA9B539}">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B66" authorId="0" shapeId="0" xr:uid="{9D0748E0-3971-485D-93CC-D1E11D239E93}">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66" authorId="0" shapeId="0" xr:uid="{BF36F97C-47D1-4868-82EA-8DF532E15868}">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67" authorId="0" shapeId="0" xr:uid="{8F5C42F1-123C-4228-8027-B0617AC652D1}">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C68" authorId="0" shapeId="0" xr:uid="{8CEFD707-AC8F-4820-A53A-DC598235370B}">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C69" authorId="0" shapeId="0" xr:uid="{918F54BC-0C66-40F7-82C7-4DB0E2892725}">
      <text>
        <r>
          <rPr>
            <b/>
            <sz val="9"/>
            <color indexed="81"/>
            <rFont val="Tahoma"/>
            <family val="2"/>
          </rPr>
          <t>יניב שפירא:</t>
        </r>
        <r>
          <rPr>
            <sz val="9"/>
            <color indexed="81"/>
            <rFont val="Tahoma"/>
            <family val="2"/>
          </rPr>
          <t xml:space="preserve">
1 = בהחלט צריך להצביע
2 = יתכן שצריך
3 = יתכן שלא צריך
4 = בהחלט לא צריך</t>
        </r>
      </text>
    </comment>
    <comment ref="AB70" authorId="0" shapeId="0" xr:uid="{B0C8C9FA-4F0E-4588-BF8C-7A86E933F5E4}">
      <text>
        <r>
          <rPr>
            <b/>
            <sz val="9"/>
            <color indexed="81"/>
            <rFont val="Tahoma"/>
            <charset val="177"/>
          </rPr>
          <t>יניב שפירא:</t>
        </r>
        <r>
          <rPr>
            <sz val="9"/>
            <color indexed="81"/>
            <rFont val="Tahoma"/>
            <charset val="177"/>
          </rPr>
          <t xml:space="preserve">
1 = מסכים בהחלט
2 = מסכים
3 = לא כ"כ מסכים
4 = לא מסכים כלל</t>
        </r>
      </text>
    </comment>
    <comment ref="AD71" authorId="0" shapeId="0" xr:uid="{701A8ADB-BECE-4FEB-8B91-BCEA0AD1108F}">
      <text>
        <r>
          <rPr>
            <b/>
            <sz val="9"/>
            <color indexed="81"/>
            <rFont val="Tahoma"/>
            <family val="2"/>
          </rPr>
          <t>יניב שפירא:</t>
        </r>
        <r>
          <rPr>
            <sz val="9"/>
            <color indexed="81"/>
            <rFont val="Tahoma"/>
            <family val="2"/>
          </rPr>
          <t xml:space="preserve">
1 = בהחלט מסכים
2 = מסכים
3 = לא כ"כ מסכים
4 = בכלל לא מסכים</t>
        </r>
      </text>
    </comment>
    <comment ref="AD72" authorId="0" shapeId="0" xr:uid="{4CB940A7-2390-4ADB-BAD7-48FBBCA26DC6}">
      <text>
        <r>
          <rPr>
            <b/>
            <sz val="9"/>
            <color indexed="81"/>
            <rFont val="Tahoma"/>
            <charset val="177"/>
          </rPr>
          <t>יניב שפירא:</t>
        </r>
        <r>
          <rPr>
            <sz val="9"/>
            <color indexed="81"/>
            <rFont val="Tahoma"/>
            <charset val="177"/>
          </rPr>
          <t xml:space="preserve">
1 = בהחלט כן
2 = אולי כן
3 = אולי לא
4 = בהחלט לא</t>
        </r>
      </text>
    </comment>
    <comment ref="AD73" authorId="0" shapeId="0" xr:uid="{D11B81C3-14B8-4D2F-90E9-6B4FE29D7721}">
      <text>
        <r>
          <rPr>
            <b/>
            <sz val="9"/>
            <color indexed="81"/>
            <rFont val="Tahoma"/>
            <charset val="177"/>
          </rPr>
          <t>יניב שפירא:</t>
        </r>
        <r>
          <rPr>
            <sz val="9"/>
            <color indexed="81"/>
            <rFont val="Tahoma"/>
            <charset val="177"/>
          </rPr>
          <t xml:space="preserve">
1 = בהחלט מסכים
2 = מסכים
3 = לא כ"כ מסכים
4 = בהחלט לא מסכים</t>
        </r>
      </text>
    </comment>
    <comment ref="AD74" authorId="0" shapeId="0" xr:uid="{49D230B1-FE0C-4A85-96B6-28820F402EF6}">
      <text>
        <r>
          <rPr>
            <b/>
            <sz val="9"/>
            <color indexed="81"/>
            <rFont val="Tahoma"/>
            <charset val="177"/>
          </rPr>
          <t>יניב שפירא:</t>
        </r>
        <r>
          <rPr>
            <sz val="9"/>
            <color indexed="81"/>
            <rFont val="Tahoma"/>
            <charset val="177"/>
          </rPr>
          <t xml:space="preserve">
1 = מאוד חשוב
2 = חשוב
3 = לא כ"כ חשוב
4 = לא חשוב כלל</t>
        </r>
      </text>
    </comment>
    <comment ref="AD75" authorId="0" shapeId="0" xr:uid="{4EFB03F3-9380-4327-9E49-F021B04EE032}">
      <text>
        <r>
          <rPr>
            <b/>
            <sz val="9"/>
            <color indexed="81"/>
            <rFont val="Tahoma"/>
            <family val="2"/>
          </rPr>
          <t>יניב שפירא:</t>
        </r>
        <r>
          <rPr>
            <sz val="9"/>
            <color indexed="81"/>
            <rFont val="Tahoma"/>
            <family val="2"/>
          </rPr>
          <t xml:space="preserve">
1 = מוטב מפלגה אחת
2 = מוטב מס' מפלגות
3 = הבחירות אינן פוגעות בליכוד העם</t>
        </r>
      </text>
    </comment>
    <comment ref="AE76" authorId="0" shapeId="0" xr:uid="{413E0D87-8E20-4677-A26E-711A82A29AAA}">
      <text>
        <r>
          <rPr>
            <b/>
            <sz val="9"/>
            <color indexed="81"/>
            <rFont val="Tahoma"/>
            <charset val="177"/>
          </rPr>
          <t>יניב שפירא:</t>
        </r>
        <r>
          <rPr>
            <sz val="9"/>
            <color indexed="81"/>
            <rFont val="Tahoma"/>
            <charset val="177"/>
          </rPr>
          <t xml:space="preserve">
1 = בהחלט כן
2 = אולי כן
3 = אולי לא
4 = בהחלט לא</t>
        </r>
      </text>
    </comment>
    <comment ref="AD77" authorId="0" shapeId="0" xr:uid="{31075F01-86DA-4504-A9C4-14F995D98CA5}">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78" authorId="0" shapeId="0" xr:uid="{F72CF6F7-4142-4A2C-838E-FF2295FAE053}">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G79" authorId="0" shapeId="0" xr:uid="{41D2F9E7-222B-4B14-A255-1046D29F2B13}">
      <text>
        <r>
          <rPr>
            <b/>
            <sz val="9"/>
            <color indexed="81"/>
            <rFont val="Tahoma"/>
            <family val="2"/>
          </rPr>
          <t>יניב שפירא:</t>
        </r>
        <r>
          <rPr>
            <sz val="9"/>
            <color indexed="81"/>
            <rFont val="Tahoma"/>
            <family val="2"/>
          </rPr>
          <t xml:space="preserve">
1 = כלל לא ברור לי
2 = לא כ"כ ברור
3 = ברור לי
4 = ברור בהחלט</t>
        </r>
      </text>
    </comment>
    <comment ref="C80" authorId="0" shapeId="0" xr:uid="{D725A2B3-08D3-458B-B7CC-21C8E3DBC762}">
      <text>
        <r>
          <rPr>
            <b/>
            <sz val="9"/>
            <color indexed="81"/>
            <rFont val="Tahoma"/>
            <family val="2"/>
          </rPr>
          <t>יניב שפירא:</t>
        </r>
        <r>
          <rPr>
            <sz val="9"/>
            <color indexed="81"/>
            <rFont val="Tahoma"/>
            <family val="2"/>
          </rPr>
          <t xml:space="preserve">
1 = יציבה מאוד
2 = יציבה
3 = כמו אחרות
4 = לא יציבה
5 = מאד לא יציבה</t>
        </r>
      </text>
    </comment>
    <comment ref="Z81" authorId="0" shapeId="0" xr:uid="{0CFE1DF1-0DF7-47AA-9C3F-003FD64D9C2B}">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B81" authorId="0" shapeId="0" xr:uid="{4FD0F723-5F17-4375-9749-51B4170B0919}">
      <text>
        <r>
          <rPr>
            <b/>
            <sz val="9"/>
            <color indexed="81"/>
            <rFont val="Tahoma"/>
            <charset val="177"/>
          </rPr>
          <t>יניב שפירא:</t>
        </r>
        <r>
          <rPr>
            <sz val="9"/>
            <color indexed="81"/>
            <rFont val="Tahoma"/>
            <charset val="177"/>
          </rPr>
          <t xml:space="preserve">
1 = רוצה להשפיע
2 = בהחלט רוצה להשפיע
3 = לא כ"כ רוצה
3 = בכלל לא רוצה</t>
        </r>
      </text>
    </comment>
    <comment ref="V82" authorId="0" shapeId="0" xr:uid="{664F89FF-50A5-4E9F-AAF7-AA4D48A1D358}">
      <text>
        <r>
          <rPr>
            <b/>
            <sz val="9"/>
            <color indexed="81"/>
            <rFont val="Tahoma"/>
            <family val="2"/>
          </rPr>
          <t>יניב שפירא:</t>
        </r>
        <r>
          <rPr>
            <sz val="9"/>
            <color indexed="81"/>
            <rFont val="Tahoma"/>
            <family val="2"/>
          </rPr>
          <t xml:space="preserve">
1 = במידה רבה
2 = במידה מסויימת
3 = במידה מועטה
4 = כלל לא</t>
        </r>
      </text>
    </comment>
    <comment ref="G83" authorId="0" shapeId="0" xr:uid="{3A6D885C-1071-4F43-B3E2-21361A68D46B}">
      <text>
        <r>
          <rPr>
            <b/>
            <sz val="9"/>
            <color indexed="81"/>
            <rFont val="Tahoma"/>
            <family val="2"/>
          </rPr>
          <t>יניב שפירא:</t>
        </r>
        <r>
          <rPr>
            <sz val="9"/>
            <color indexed="81"/>
            <rFont val="Tahoma"/>
            <family val="2"/>
          </rPr>
          <t xml:space="preserve">
1 = בהחלט צריכה לשנות
2 = חשוב שצריכה לשנות
3 = חושב שלא צריכה לשנות
4 = בהחלט לא צריכה לשנות</t>
        </r>
      </text>
    </comment>
    <comment ref="Z85" authorId="0" shapeId="0" xr:uid="{05A3169B-58E3-44A4-B78B-8517C75D7526}">
      <text>
        <r>
          <rPr>
            <b/>
            <sz val="9"/>
            <color indexed="81"/>
            <rFont val="Tahoma"/>
            <family val="2"/>
          </rPr>
          <t>יניב שפירא:</t>
        </r>
        <r>
          <rPr>
            <sz val="9"/>
            <color indexed="81"/>
            <rFont val="Tahoma"/>
            <family val="2"/>
          </rPr>
          <t xml:space="preserve">
1 = בהחלט להמשיך בשיטה הקיימת
2 = חושב להמשיך
3 = חושב שצריך לשנות
4 = בטוח שצריך לשנות
5 = אין לי דעה
6 = שתי השיטות לא טובות, צריך בכלל לעבור לשיטה אזורית</t>
        </r>
      </text>
    </comment>
    <comment ref="AH86" authorId="0" shapeId="0" xr:uid="{4ACB9AA3-BE56-4970-BACA-C93D22492182}">
      <text>
        <r>
          <rPr>
            <b/>
            <sz val="9"/>
            <color indexed="81"/>
            <rFont val="Tahoma"/>
            <family val="2"/>
          </rPr>
          <t>יניב שפירא:</t>
        </r>
        <r>
          <rPr>
            <sz val="9"/>
            <color indexed="81"/>
            <rFont val="Tahoma"/>
            <family val="2"/>
          </rPr>
          <t xml:space="preserve">
1 = בהחלט עדיף בחירות אישיות
2 = עדיף בחירות אישיות
3 = עדיף רשימה מפלגתית
4 = בהחלט עדיף רשימה מפלגתית
5 = אין דעה</t>
        </r>
      </text>
    </comment>
    <comment ref="Z87" authorId="0" shapeId="0" xr:uid="{55A877B7-8F46-4212-8F3D-751FC67F688E}">
      <text>
        <r>
          <rPr>
            <b/>
            <sz val="9"/>
            <color indexed="81"/>
            <rFont val="Tahoma"/>
            <family val="2"/>
          </rPr>
          <t>יניב שפירא:</t>
        </r>
        <r>
          <rPr>
            <sz val="9"/>
            <color indexed="81"/>
            <rFont val="Tahoma"/>
            <family val="2"/>
          </rPr>
          <t xml:space="preserve">
1 = תגביר במידה רבה
2 = תגביר במידה מסוימת
3 = תגביר במידה מועטה
4 = תקטין במידה מועטה
5 = תקטין במידה מסוימת
6 = תקטין במידה רבה
7 = לא תשנה
8 = לא יודע</t>
        </r>
      </text>
    </comment>
    <comment ref="C88" authorId="0" shapeId="0" xr:uid="{338DA9AE-0B27-4A6C-B1BA-3782C357AAE1}">
      <text>
        <r>
          <rPr>
            <b/>
            <sz val="9"/>
            <color indexed="81"/>
            <rFont val="Tahoma"/>
            <family val="2"/>
          </rPr>
          <t>יניב שפירא:</t>
        </r>
        <r>
          <rPr>
            <sz val="9"/>
            <color indexed="81"/>
            <rFont val="Tahoma"/>
            <family val="2"/>
          </rPr>
          <t xml:space="preserve">
1 = זמן ארוך מאד
2 = זמן ארוך
3 = דומה למדינות אחרות
4 = זמן קצר
5 = זמן קצר מאוד</t>
        </r>
      </text>
    </comment>
    <comment ref="C89" authorId="0" shapeId="0" xr:uid="{C0F1A5D0-4874-42EA-8925-937236E06A30}">
      <text>
        <r>
          <rPr>
            <b/>
            <sz val="9"/>
            <color indexed="81"/>
            <rFont val="Tahoma"/>
            <family val="2"/>
          </rPr>
          <t>יניב שפירא:</t>
        </r>
        <r>
          <rPr>
            <sz val="9"/>
            <color indexed="81"/>
            <rFont val="Tahoma"/>
            <family val="2"/>
          </rPr>
          <t xml:space="preserve">
1 = מצליחות מאד
2 = מצליחות
3 = כמו אחרות
4 = לא מצליחות
5 = לא מצליחות כלל</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0526DA23-A73C-4A23-B825-A09EE754BA89}">
      <text>
        <r>
          <rPr>
            <b/>
            <sz val="9"/>
            <color indexed="81"/>
            <rFont val="Tahoma"/>
            <charset val="177"/>
          </rPr>
          <t>יניב שפירא:</t>
        </r>
        <r>
          <rPr>
            <sz val="9"/>
            <color indexed="81"/>
            <rFont val="Tahoma"/>
            <charset val="177"/>
          </rPr>
          <t xml:space="preserve">
post election</t>
        </r>
      </text>
    </comment>
    <comment ref="AA1" authorId="0" shapeId="0" xr:uid="{DBF32650-33FD-4E43-BB26-912FCE3553AE}">
      <text>
        <r>
          <rPr>
            <b/>
            <sz val="9"/>
            <color indexed="81"/>
            <rFont val="Tahoma"/>
            <charset val="177"/>
          </rPr>
          <t>יניב שפירא:</t>
        </r>
        <r>
          <rPr>
            <sz val="9"/>
            <color indexed="81"/>
            <rFont val="Tahoma"/>
            <charset val="177"/>
          </rPr>
          <t xml:space="preserve">
post Kippur + post election</t>
        </r>
      </text>
    </comment>
    <comment ref="AB1" authorId="0" shapeId="0" xr:uid="{EFFA4C27-56E0-4894-ACAD-72432B9B1D4D}">
      <text>
        <r>
          <rPr>
            <b/>
            <sz val="9"/>
            <color indexed="81"/>
            <rFont val="Tahoma"/>
            <charset val="177"/>
          </rPr>
          <t>יניב שפירא:</t>
        </r>
        <r>
          <rPr>
            <sz val="9"/>
            <color indexed="81"/>
            <rFont val="Tahoma"/>
            <charset val="177"/>
          </rPr>
          <t xml:space="preserve">
post Kippur</t>
        </r>
      </text>
    </comment>
    <comment ref="AC1" authorId="0" shapeId="0" xr:uid="{C42F41CB-BA53-49D1-B2BC-5E5CB2735EA1}">
      <text>
        <r>
          <rPr>
            <b/>
            <sz val="9"/>
            <color indexed="81"/>
            <rFont val="Tahoma"/>
            <charset val="177"/>
          </rPr>
          <t>יניב שפירא:</t>
        </r>
        <r>
          <rPr>
            <sz val="9"/>
            <color indexed="81"/>
            <rFont val="Tahoma"/>
            <charset val="177"/>
          </rPr>
          <t xml:space="preserve">
post Kippur</t>
        </r>
      </text>
    </comment>
    <comment ref="AF1" authorId="0" shapeId="0" xr:uid="{6A1B467B-988E-47C4-A3DB-D4D84EE807FF}">
      <text>
        <r>
          <rPr>
            <b/>
            <sz val="9"/>
            <color indexed="81"/>
            <rFont val="Tahoma"/>
            <charset val="177"/>
          </rPr>
          <t>יניב שפירא:</t>
        </r>
        <r>
          <rPr>
            <sz val="9"/>
            <color indexed="81"/>
            <rFont val="Tahoma"/>
            <charset val="177"/>
          </rPr>
          <t xml:space="preserve">
pre + post election</t>
        </r>
      </text>
    </comment>
    <comment ref="C2" authorId="0" shapeId="0" xr:uid="{A164C094-3E35-4DF4-9776-8768C9A2E3A0}">
      <text>
        <r>
          <rPr>
            <b/>
            <sz val="9"/>
            <color indexed="81"/>
            <rFont val="Tahoma"/>
            <family val="2"/>
          </rPr>
          <t>יניב שפירא:</t>
        </r>
        <r>
          <rPr>
            <sz val="9"/>
            <color indexed="81"/>
            <rFont val="Tahoma"/>
            <family val="2"/>
          </rPr>
          <t xml:space="preserve">
1 = אף פעם
2 = פעם בשבוע
3 = פעמים-שלוש בשבוע
4 = כמעט כל יום
5 = יותר מפעם ביום</t>
        </r>
      </text>
    </comment>
    <comment ref="D2" authorId="0" shapeId="0" xr:uid="{9889F420-21AA-4E7E-BDE0-E312025447A6}">
      <text>
        <r>
          <rPr>
            <b/>
            <sz val="9"/>
            <color indexed="81"/>
            <rFont val="Tahoma"/>
            <family val="2"/>
          </rPr>
          <t>יניב שפירא:</t>
        </r>
        <r>
          <rPr>
            <sz val="9"/>
            <color indexed="81"/>
            <rFont val="Tahoma"/>
            <family val="2"/>
          </rPr>
          <t xml:space="preserve">
1 = כמעט אף פעם לא
2 = לעיתים רחוקות בלבד
3 = פעם בשבוע בערך
4 = פעמיים-שלוש בשבוע
5 = כמעט כל יום
6 = יותר מפעם ביום</t>
        </r>
      </text>
    </comment>
    <comment ref="D3" authorId="0" shapeId="0" xr:uid="{7249DC00-6157-48F0-8E92-A8AE3B467FD1}">
      <text>
        <r>
          <rPr>
            <b/>
            <sz val="9"/>
            <color indexed="81"/>
            <rFont val="Tahoma"/>
            <family val="2"/>
          </rPr>
          <t>יניב שפירא:</t>
        </r>
        <r>
          <rPr>
            <sz val="9"/>
            <color indexed="81"/>
            <rFont val="Tahoma"/>
            <family val="2"/>
          </rPr>
          <t xml:space="preserve">
0 = לא משתמש ברשתות חברתיות
1 = אף פעם
2 = פעם אחת בשבוע
3 = פעמיים-שלוש בשבוע
4 = כמעט כל יום
5 = יותר מפעם ביום</t>
        </r>
      </text>
    </comment>
    <comment ref="A4" authorId="0" shapeId="0" xr:uid="{7847E714-20E1-4CB6-AC33-7ECB223D971F}">
      <text>
        <r>
          <rPr>
            <b/>
            <sz val="9"/>
            <color indexed="81"/>
            <rFont val="Tahoma"/>
            <family val="2"/>
          </rPr>
          <t>יניב שפירא:</t>
        </r>
        <r>
          <rPr>
            <sz val="9"/>
            <color indexed="81"/>
            <rFont val="Tahoma"/>
            <family val="2"/>
          </rPr>
          <t xml:space="preserve">
שאלה 92 לא מקודדת בstata
(ב2019, אין אותה ב2020)</t>
        </r>
      </text>
    </comment>
    <comment ref="F4" authorId="0" shapeId="0" xr:uid="{AC4B14C7-8AC5-4745-A5B0-2972C1A1D747}">
      <text>
        <r>
          <rPr>
            <b/>
            <sz val="9"/>
            <color indexed="81"/>
            <rFont val="Tahoma"/>
            <family val="2"/>
          </rPr>
          <t>יניב שפירא:</t>
        </r>
        <r>
          <rPr>
            <sz val="9"/>
            <color indexed="81"/>
            <rFont val="Tahoma"/>
            <family val="2"/>
          </rPr>
          <t xml:space="preserve">
1 = לא
2 = כן</t>
        </r>
      </text>
    </comment>
    <comment ref="F5" authorId="0" shapeId="0" xr:uid="{9BF89D19-D208-4ABB-AED8-1BCC5C8D37A5}">
      <text>
        <r>
          <rPr>
            <b/>
            <sz val="9"/>
            <color indexed="81"/>
            <rFont val="Tahoma"/>
            <family val="2"/>
          </rPr>
          <t>יניב שפירא:</t>
        </r>
        <r>
          <rPr>
            <sz val="9"/>
            <color indexed="81"/>
            <rFont val="Tahoma"/>
            <family val="2"/>
          </rPr>
          <t xml:space="preserve">
1 = כלל לא
2 = לעתים רחוקות
3 = מדי פעם
4 = לעתים קרובות
5 = בקביעות</t>
        </r>
      </text>
    </comment>
    <comment ref="H6" authorId="0" shapeId="0" xr:uid="{67C78511-38C8-404D-B81C-8B8CEC6FE3E9}">
      <text>
        <r>
          <rPr>
            <b/>
            <sz val="9"/>
            <color indexed="81"/>
            <rFont val="Tahoma"/>
            <charset val="177"/>
          </rPr>
          <t>יניב שפירא:</t>
        </r>
        <r>
          <rPr>
            <sz val="9"/>
            <color indexed="81"/>
            <rFont val="Tahoma"/>
            <charset val="177"/>
          </rPr>
          <t xml:space="preserve">
1 = כמעט אף פעם לא
2 = לעיתים רחוקות בלבד
3 = פעם בשבוע בערך
4 = פעמיים-שלוש בשבוע
5 = קורא עיתון יומי אחד כמעט כל יום
6 = קורא יותר מעיתון יומי אחד כמעט כל יום</t>
        </r>
      </text>
    </comment>
    <comment ref="J7" authorId="0" shapeId="0" xr:uid="{3D629A81-F57B-4F3F-AFA6-BB138FF040EA}">
      <text>
        <r>
          <rPr>
            <b/>
            <sz val="9"/>
            <color indexed="81"/>
            <rFont val="Tahoma"/>
            <charset val="177"/>
          </rPr>
          <t>יניב שפירא:</t>
        </r>
        <r>
          <rPr>
            <sz val="9"/>
            <color indexed="81"/>
            <rFont val="Tahoma"/>
            <charset val="177"/>
          </rPr>
          <t xml:space="preserve">
1 = ידיעות אחרונות
2 = מעריב
3 = הארץ
4 = וסטי
5 = נובוסטי נדלי
6 = כל אל-ערב
7 = אל-סינארה
8 = אל-אתחאד
9 = פנורמה
10 = אחר</t>
        </r>
      </text>
    </comment>
    <comment ref="L7" authorId="0" shapeId="0" xr:uid="{D7FB1C38-E5E7-4AD0-9BE0-591170E06441}">
      <text>
        <r>
          <rPr>
            <b/>
            <sz val="9"/>
            <color indexed="81"/>
            <rFont val="Tahoma"/>
            <family val="2"/>
          </rPr>
          <t>יניב שפירא:</t>
        </r>
        <r>
          <rPr>
            <sz val="9"/>
            <color indexed="81"/>
            <rFont val="Tahoma"/>
            <family val="2"/>
          </rPr>
          <t xml:space="preserve">
רק ערבים</t>
        </r>
      </text>
    </comment>
    <comment ref="T7" authorId="0" shapeId="0" xr:uid="{4B8D0E54-1E58-4A1C-B98A-8B829ECEDFE5}">
      <text>
        <r>
          <rPr>
            <b/>
            <sz val="9"/>
            <color indexed="81"/>
            <rFont val="Tahoma"/>
            <charset val="177"/>
          </rPr>
          <t>יניב שפירא:</t>
        </r>
        <r>
          <rPr>
            <sz val="9"/>
            <color indexed="81"/>
            <rFont val="Tahoma"/>
            <charset val="177"/>
          </rPr>
          <t xml:space="preserve">
כולל b153 וb154
1 = מעריב
2 = ידיעות אחרונות
3 = הארץ
4 = דבר
5 = עיתון עברי אחר
6 = עיתון לועזי
7 = לא קורא עיתונים</t>
        </r>
      </text>
    </comment>
    <comment ref="V7" authorId="0" shapeId="0" xr:uid="{97F86B6A-A44E-41D2-BA64-E57AF730C8D7}">
      <text>
        <r>
          <rPr>
            <b/>
            <sz val="9"/>
            <color indexed="81"/>
            <rFont val="Tahoma"/>
            <charset val="177"/>
          </rPr>
          <t>יניב שפירא:</t>
        </r>
        <r>
          <rPr>
            <sz val="9"/>
            <color indexed="81"/>
            <rFont val="Tahoma"/>
            <charset val="177"/>
          </rPr>
          <t xml:space="preserve">
גם
v147
v148</t>
        </r>
      </text>
    </comment>
    <comment ref="H8" authorId="0" shapeId="0" xr:uid="{93E22A1C-F3C8-4294-A9CC-FB428556FB71}">
      <text>
        <r>
          <rPr>
            <b/>
            <sz val="9"/>
            <color indexed="81"/>
            <rFont val="Tahoma"/>
            <charset val="177"/>
          </rPr>
          <t>יניב שפירא:</t>
        </r>
        <r>
          <rPr>
            <sz val="9"/>
            <color indexed="81"/>
            <rFont val="Tahoma"/>
            <charset val="177"/>
          </rPr>
          <t xml:space="preserve">
1 = כמעט אף פעם לא
2 = לעיתים רחוקות בלבד
3 = פעם בשבוע בערך
4 = פעמיים-שלוש בשבוע
5 = כמעט כל יום
6 = יותר מפעם ביום</t>
        </r>
      </text>
    </comment>
    <comment ref="H9" authorId="0" shapeId="0" xr:uid="{D4276387-14BD-44B9-9B9D-9044EAEE37CF}">
      <text>
        <r>
          <rPr>
            <b/>
            <sz val="9"/>
            <color indexed="81"/>
            <rFont val="Tahoma"/>
            <charset val="177"/>
          </rPr>
          <t>יניב שפירא:</t>
        </r>
        <r>
          <rPr>
            <sz val="9"/>
            <color indexed="81"/>
            <rFont val="Tahoma"/>
            <charset val="177"/>
          </rPr>
          <t xml:space="preserve">
1 = כמעט אף פעם לא
2 = לעיתים רחוקות בלבד
3 = פעם בשבוע בערך
4 = פעמיים-שלוש בשבוע
5 = אני צופה בחדשות לפחות פעם ביום
6 = אני צופה בחדשות יותר מפעם ביום</t>
        </r>
      </text>
    </comment>
    <comment ref="J10" authorId="0" shapeId="0" xr:uid="{A1C82BB6-1259-467F-AC83-B15A686DD882}">
      <text>
        <r>
          <rPr>
            <b/>
            <sz val="9"/>
            <color indexed="81"/>
            <rFont val="Tahoma"/>
            <charset val="177"/>
          </rPr>
          <t>יניב שפירא:</t>
        </r>
        <r>
          <rPr>
            <sz val="9"/>
            <color indexed="81"/>
            <rFont val="Tahoma"/>
            <charset val="177"/>
          </rPr>
          <t xml:space="preserve">
1 = ערוץ 1
2 = ערוץ 2
3 = ערוץ 9
4 = ערוץ 10
5 = RTVi
6 = אל-ג'זירה
7 = MBC דובאי
8 = אחר</t>
        </r>
      </text>
    </comment>
    <comment ref="L10" authorId="0" shapeId="0" xr:uid="{FA6E5E0B-DA82-4030-9DBA-01BAACD69099}">
      <text>
        <r>
          <rPr>
            <b/>
            <sz val="9"/>
            <color indexed="81"/>
            <rFont val="Tahoma"/>
            <family val="2"/>
          </rPr>
          <t>יניב שפירא:</t>
        </r>
        <r>
          <rPr>
            <sz val="9"/>
            <color indexed="81"/>
            <rFont val="Tahoma"/>
            <family val="2"/>
          </rPr>
          <t xml:space="preserve">
רק ערבים</t>
        </r>
      </text>
    </comment>
    <comment ref="A12" authorId="0" shapeId="0" xr:uid="{1F480D38-12F1-4CE9-959E-00F3EF30FC8C}">
      <text>
        <r>
          <rPr>
            <b/>
            <sz val="9"/>
            <color indexed="81"/>
            <rFont val="Tahoma"/>
            <family val="2"/>
          </rPr>
          <t>יניב שפירא:</t>
        </r>
        <r>
          <rPr>
            <sz val="9"/>
            <color indexed="81"/>
            <rFont val="Tahoma"/>
            <family val="2"/>
          </rPr>
          <t xml:space="preserve">
שאלות 96-103 לא מקודדת בstata
(ב2019, אין אותה ב2020)</t>
        </r>
      </text>
    </comment>
    <comment ref="F13" authorId="0" shapeId="0" xr:uid="{CCDCE1A0-E076-4BE2-870F-4D551A55BB96}">
      <text>
        <r>
          <rPr>
            <b/>
            <sz val="9"/>
            <color indexed="81"/>
            <rFont val="Tahoma"/>
            <charset val="177"/>
          </rPr>
          <t>יניב שפירא:</t>
        </r>
        <r>
          <rPr>
            <sz val="9"/>
            <color indexed="81"/>
            <rFont val="Tahoma"/>
            <charset val="177"/>
          </rPr>
          <t xml:space="preserve">
1 = אף פעם
2 = פעם אחת בשבוע
3 = פעמיים-שלוש בשבוע
4 = כמעט כל יום
5 = כמה פעמים ביום</t>
        </r>
      </text>
    </comment>
    <comment ref="C20" authorId="0" shapeId="0" xr:uid="{2D109A20-02F9-48B4-9DB5-EB8C8FBD2D83}">
      <text>
        <r>
          <rPr>
            <b/>
            <sz val="9"/>
            <color indexed="81"/>
            <rFont val="Tahoma"/>
            <family val="2"/>
          </rPr>
          <t>יניב שפירא:</t>
        </r>
        <r>
          <rPr>
            <sz val="9"/>
            <color indexed="81"/>
            <rFont val="Tahoma"/>
            <family val="2"/>
          </rPr>
          <t xml:space="preserve">
0 = לא משתמש כלל
1 = עקבת אחר מפלגת/מועמד ברשתות חברתיות
2 = כתבת בנושא הבחירות או שיתפת תוכן
3 = גם עקבת וגם כתבת
4 = משתמש באינטרהט אך לא עשיתי את הפעולות הללו</t>
        </r>
      </text>
    </comment>
    <comment ref="G20" authorId="0" shapeId="0" xr:uid="{647D3CC9-2FE9-4E6B-AD43-C7B191D98E23}">
      <text>
        <r>
          <rPr>
            <b/>
            <sz val="9"/>
            <color indexed="81"/>
            <rFont val="Tahoma"/>
            <family val="2"/>
          </rPr>
          <t>יניב שפירא:</t>
        </r>
        <r>
          <rPr>
            <sz val="9"/>
            <color indexed="81"/>
            <rFont val="Tahoma"/>
            <family val="2"/>
          </rPr>
          <t xml:space="preserve">
1 = עקבת אחר מפלגת או מועמד ברשתות חברתיות או באתרים
2 = כתבת בנושא הבחירות או שיתפת בתוכן ברשת חברתית או באתר חדשות
3 = גם עקבת וגם כתבת
4 = משתמש באינטרנט אבל לא עשית אף אחת מהפעולות הללו
5 = לא משתמש באינטרנט כלל</t>
        </r>
      </text>
    </comment>
    <comment ref="I21" authorId="0" shapeId="0" xr:uid="{A3ECB6F4-5199-4326-9D5F-D1052B7DF6BC}">
      <text>
        <r>
          <rPr>
            <b/>
            <sz val="9"/>
            <color indexed="81"/>
            <rFont val="Tahoma"/>
            <family val="2"/>
          </rPr>
          <t>יניב שפירא:</t>
        </r>
        <r>
          <rPr>
            <sz val="9"/>
            <color indexed="81"/>
            <rFont val="Tahoma"/>
            <family val="2"/>
          </rPr>
          <t xml:space="preserve">
1 = כל יום
2 = לעיתים קרובות
3 = לפעמים
4 = לעיתים רחוקות
5 = בכלל לא</t>
        </r>
      </text>
    </comment>
    <comment ref="X21" authorId="0" shapeId="0" xr:uid="{C8FE2756-2284-4D57-9C15-5EBBD94CF364}">
      <text>
        <r>
          <rPr>
            <b/>
            <sz val="9"/>
            <color indexed="81"/>
            <rFont val="Tahoma"/>
            <charset val="177"/>
          </rPr>
          <t>יניב שפירא:</t>
        </r>
        <r>
          <rPr>
            <sz val="9"/>
            <color indexed="81"/>
            <rFont val="Tahoma"/>
            <charset val="177"/>
          </rPr>
          <t xml:space="preserve">
1 = אני בדר"כ רואה את רב השידורים
2 = אני רואה בעיקר את השידורים של הליכוד
3 = אני רואה בעיקר את השידורים של המערך
4 = בעיקר של מפד"ל
5 = בעיקר של ד"ש
6 = בעיקר של מפלגות אחרות
7 = אני רואה רק קצת מהשידורים
8 = אני בכלל לא מסתכל בשידורי בחירות
9 = אין טלוויזיה/לא צופה</t>
        </r>
      </text>
    </comment>
    <comment ref="AD21" authorId="0" shapeId="0" xr:uid="{EB4E406D-D742-493E-A413-0A4C0117659B}">
      <text>
        <r>
          <rPr>
            <b/>
            <sz val="9"/>
            <color indexed="81"/>
            <rFont val="Tahoma"/>
            <family val="2"/>
          </rPr>
          <t>יניב שפירא:</t>
        </r>
        <r>
          <rPr>
            <sz val="9"/>
            <color indexed="81"/>
            <rFont val="Tahoma"/>
            <family val="2"/>
          </rPr>
          <t xml:space="preserve">
1 = כן
2 = לא</t>
        </r>
      </text>
    </comment>
    <comment ref="AF21" authorId="0" shapeId="0" xr:uid="{B5C4535A-4A54-44FD-8C71-1D1DD115EFA8}">
      <text>
        <r>
          <rPr>
            <b/>
            <sz val="9"/>
            <color indexed="81"/>
            <rFont val="Tahoma"/>
            <charset val="177"/>
          </rPr>
          <t>יניב שפירא:</t>
        </r>
        <r>
          <rPr>
            <sz val="9"/>
            <color indexed="81"/>
            <rFont val="Tahoma"/>
            <charset val="177"/>
          </rPr>
          <t xml:space="preserve">
1 = כן, של כל המפלגות
2 = כן, של חלק מהמפלגות
3 = כן, רק של המפלגה שאני תומך בה
4 = לא, למרות שיש לי מקלט
5 = לא, אין לי מקלט</t>
        </r>
      </text>
    </comment>
    <comment ref="AF23" authorId="0" shapeId="0" xr:uid="{785C810D-CB5A-4392-9123-A8BB9C98B26B}">
      <text>
        <r>
          <rPr>
            <b/>
            <sz val="9"/>
            <color indexed="81"/>
            <rFont val="Tahoma"/>
            <charset val="177"/>
          </rPr>
          <t>יניב שפירא:</t>
        </r>
        <r>
          <rPr>
            <sz val="9"/>
            <color indexed="81"/>
            <rFont val="Tahoma"/>
            <charset val="177"/>
          </rPr>
          <t xml:space="preserve">
1 = יותר
2 = כמו עכשיו
3 = פחות
4 = בכלל לא רוצה לראות
5 = לא ראיתי אבל רוצה לראות</t>
        </r>
      </text>
    </comment>
    <comment ref="I24" authorId="0" shapeId="0" xr:uid="{EFF68C23-0F09-4051-B2E3-12FB384D3A8D}">
      <text>
        <r>
          <rPr>
            <b/>
            <sz val="9"/>
            <color indexed="81"/>
            <rFont val="Tahoma"/>
            <family val="2"/>
          </rPr>
          <t>יניב שפירא:</t>
        </r>
        <r>
          <rPr>
            <sz val="9"/>
            <color indexed="81"/>
            <rFont val="Tahoma"/>
            <family val="2"/>
          </rPr>
          <t xml:space="preserve">
1 = כן
2 = משתמש באינטרנט אבל לא בהקשר לבחירות
3 = לא משתמש באינטרנט כלל</t>
        </r>
      </text>
    </comment>
    <comment ref="A25" authorId="0" shapeId="0" xr:uid="{B34D207E-0ED2-4CFE-82F9-5E9228F479D6}">
      <text>
        <r>
          <rPr>
            <b/>
            <sz val="9"/>
            <color indexed="81"/>
            <rFont val="Tahoma"/>
            <family val="2"/>
          </rPr>
          <t>יניב שפירא:</t>
        </r>
        <r>
          <rPr>
            <sz val="9"/>
            <color indexed="81"/>
            <rFont val="Tahoma"/>
            <family val="2"/>
          </rPr>
          <t xml:space="preserve">
רק מי שענה 1 בשאלה הקודמת</t>
        </r>
      </text>
    </comment>
    <comment ref="I25" authorId="0" shapeId="0" xr:uid="{4EE1BA0B-E727-460B-9784-DD96F70E5ADE}">
      <text>
        <r>
          <rPr>
            <b/>
            <sz val="9"/>
            <color indexed="81"/>
            <rFont val="Tahoma"/>
            <family val="2"/>
          </rPr>
          <t>יניב שפירא:</t>
        </r>
        <r>
          <rPr>
            <sz val="9"/>
            <color indexed="81"/>
            <rFont val="Tahoma"/>
            <family val="2"/>
          </rPr>
          <t xml:space="preserve">
1 = לא משתמש
2 = מקבל מידע באמצעותו
3 = מפיץ מידע באמצעותו
4 = גם מקבל וגם מפיץ</t>
        </r>
      </text>
    </comment>
    <comment ref="I34" authorId="0" shapeId="0" xr:uid="{CB48E318-F461-4E70-91E6-F718CF1776DC}">
      <text>
        <r>
          <rPr>
            <b/>
            <sz val="9"/>
            <color indexed="81"/>
            <rFont val="Tahoma"/>
            <family val="2"/>
          </rPr>
          <t>יניב שפירא:</t>
        </r>
        <r>
          <rPr>
            <sz val="9"/>
            <color indexed="81"/>
            <rFont val="Tahoma"/>
            <family val="2"/>
          </rPr>
          <t xml:space="preserve">
1 = כן
2 = לא</t>
        </r>
      </text>
    </comment>
    <comment ref="I35" authorId="0" shapeId="0" xr:uid="{10053935-664D-4DD2-9FDB-EDE936866796}">
      <text>
        <r>
          <rPr>
            <b/>
            <sz val="9"/>
            <color indexed="81"/>
            <rFont val="Tahoma"/>
            <charset val="177"/>
          </rPr>
          <t>יניב שפירא:</t>
        </r>
        <r>
          <rPr>
            <sz val="9"/>
            <color indexed="81"/>
            <rFont val="Tahoma"/>
            <charset val="177"/>
          </rPr>
          <t xml:space="preserve">
1 = כל ערב
2 = כמעט כל ערב
3 = מספר פעמים
4 = פעם אחת
5 = אף פעם</t>
        </r>
      </text>
    </comment>
    <comment ref="AB35" authorId="0" shapeId="0" xr:uid="{B35A6453-3E86-4902-B067-8F3B783743D5}">
      <text>
        <r>
          <rPr>
            <b/>
            <sz val="9"/>
            <color indexed="81"/>
            <rFont val="Tahoma"/>
            <charset val="177"/>
          </rPr>
          <t>יניב שפירא:</t>
        </r>
        <r>
          <rPr>
            <sz val="9"/>
            <color indexed="81"/>
            <rFont val="Tahoma"/>
            <charset val="177"/>
          </rPr>
          <t xml:space="preserve">
1 = כן, כל ערב
2 = לעיתים קרובות
3 = לעיתים רחוקות
4 = כלל לא</t>
        </r>
      </text>
    </comment>
    <comment ref="J37" authorId="0" shapeId="0" xr:uid="{5C2C30DC-68E6-4F3D-B0ED-A5D4290C7563}">
      <text>
        <r>
          <rPr>
            <b/>
            <sz val="9"/>
            <color indexed="81"/>
            <rFont val="Tahoma"/>
            <charset val="177"/>
          </rPr>
          <t>יניב שפירא:</t>
        </r>
        <r>
          <rPr>
            <sz val="9"/>
            <color indexed="81"/>
            <rFont val="Tahoma"/>
            <charset val="177"/>
          </rPr>
          <t xml:space="preserve">
1 = לא גולש באינטרנט כלל
2 = כו, לעיתים רחוקות
3 = גולש, אבל לא באתרים של מפלגות
4 = כן, לעיתים קרובות</t>
        </r>
      </text>
    </comment>
    <comment ref="A38" authorId="0" shapeId="0" xr:uid="{335C7ACE-C4BC-452B-ABFA-9480491E8C15}">
      <text>
        <r>
          <rPr>
            <b/>
            <sz val="9"/>
            <color indexed="81"/>
            <rFont val="Tahoma"/>
            <charset val="177"/>
          </rPr>
          <t>יניב שפירא:</t>
        </r>
        <r>
          <rPr>
            <sz val="9"/>
            <color indexed="81"/>
            <rFont val="Tahoma"/>
            <charset val="177"/>
          </rPr>
          <t xml:space="preserve">
רק מי שענה 3 או 4 
בשאלה קודמת</t>
        </r>
      </text>
    </comment>
    <comment ref="J38" authorId="0" shapeId="0" xr:uid="{5011014F-3578-4914-B508-2DC22228FB12}">
      <text>
        <r>
          <rPr>
            <b/>
            <sz val="9"/>
            <color indexed="81"/>
            <rFont val="Tahoma"/>
            <charset val="177"/>
          </rPr>
          <t>יניב שפירא:</t>
        </r>
        <r>
          <rPr>
            <sz val="9"/>
            <color indexed="81"/>
            <rFont val="Tahoma"/>
            <charset val="177"/>
          </rPr>
          <t xml:space="preserve">
1 = רק מפלגות שאני אוהד
2 = רק מפלגות שאני סולד מהן
3 = כל המפלגות</t>
        </r>
      </text>
    </comment>
    <comment ref="L39" authorId="0" shapeId="0" xr:uid="{98C5558D-3F46-4060-BBF3-0607946F4D03}">
      <text>
        <r>
          <rPr>
            <b/>
            <sz val="9"/>
            <color indexed="81"/>
            <rFont val="Tahoma"/>
            <family val="2"/>
          </rPr>
          <t>יניב שפירא:</t>
        </r>
        <r>
          <rPr>
            <sz val="9"/>
            <color indexed="81"/>
            <rFont val="Tahoma"/>
            <family val="2"/>
          </rPr>
          <t xml:space="preserve">
1 = בהחלט לא
2 = לא
3 = לא בטוח
4 = כן
5 = בהחלט כן</t>
        </r>
      </text>
    </comment>
    <comment ref="N39" authorId="0" shapeId="0" xr:uid="{A9E16BB9-FEB8-4ADA-A5A2-3A5CCD4D1854}">
      <text>
        <r>
          <rPr>
            <b/>
            <sz val="9"/>
            <color indexed="81"/>
            <rFont val="Tahoma"/>
            <family val="2"/>
          </rPr>
          <t>יניב שפירא:</t>
        </r>
        <r>
          <rPr>
            <sz val="9"/>
            <color indexed="81"/>
            <rFont val="Tahoma"/>
            <family val="2"/>
          </rPr>
          <t xml:space="preserve">
1 = בהחלט כן
2 = כן
3 = לא בטוח
4 = לא
5 = בהחלט לא</t>
        </r>
      </text>
    </comment>
    <comment ref="L40" authorId="0" shapeId="0" xr:uid="{729DD68D-E9CF-4DC6-B445-BD1699A4753E}">
      <text>
        <r>
          <rPr>
            <b/>
            <sz val="9"/>
            <color indexed="81"/>
            <rFont val="Tahoma"/>
            <family val="2"/>
          </rPr>
          <t>יניב שפירא:</t>
        </r>
        <r>
          <rPr>
            <sz val="9"/>
            <color indexed="81"/>
            <rFont val="Tahoma"/>
            <family val="2"/>
          </rPr>
          <t xml:space="preserve">
1 = בכלל לא
2 = במידה מועטה
3 = במידה מסוימת
4 = במידה רבה</t>
        </r>
      </text>
    </comment>
    <comment ref="M40" authorId="0" shapeId="0" xr:uid="{F272BC86-E366-4588-AC96-DA38DEDDF6F9}">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T40" authorId="0" shapeId="0" xr:uid="{2D2DB636-F3E3-4403-BDCB-30D5838DB06B}">
      <text>
        <r>
          <rPr>
            <b/>
            <sz val="9"/>
            <color indexed="81"/>
            <rFont val="Tahoma"/>
            <family val="2"/>
          </rPr>
          <t>יניב שפירא:</t>
        </r>
        <r>
          <rPr>
            <sz val="9"/>
            <color indexed="81"/>
            <rFont val="Tahoma"/>
            <family val="2"/>
          </rPr>
          <t xml:space="preserve">
1 = לעיתים קרובות
2 = לעיתים רחוקות
3 = אף פעם
4 = לא יודע על קיום סקרים</t>
        </r>
      </text>
    </comment>
    <comment ref="AA40" authorId="0" shapeId="0" xr:uid="{3B2A65C2-7795-4A92-810B-ABADB81C3049}">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F40" authorId="0" shapeId="0" xr:uid="{C02F4440-AE8A-4442-96A8-7DFF071CCEE1}">
      <text>
        <r>
          <rPr>
            <b/>
            <sz val="9"/>
            <color indexed="81"/>
            <rFont val="Tahoma"/>
            <family val="2"/>
          </rPr>
          <t>יניב שפירא:</t>
        </r>
        <r>
          <rPr>
            <sz val="9"/>
            <color indexed="81"/>
            <rFont val="Tahoma"/>
            <family val="2"/>
          </rPr>
          <t xml:space="preserve">
1 = לעיתים קרובות
2 = לעיתים רחוקות
3 = אף פעם לא
4 = לא יודע על קיומם</t>
        </r>
      </text>
    </comment>
    <comment ref="L41" authorId="0" shapeId="0" xr:uid="{7597FD43-1C0F-47B9-A62E-F1600275C3AC}">
      <text>
        <r>
          <rPr>
            <b/>
            <sz val="9"/>
            <color indexed="81"/>
            <rFont val="Tahoma"/>
            <family val="2"/>
          </rPr>
          <t>יניב שפירא:</t>
        </r>
        <r>
          <rPr>
            <sz val="9"/>
            <color indexed="81"/>
            <rFont val="Tahoma"/>
            <family val="2"/>
          </rPr>
          <t xml:space="preserve">
1 = בכלל לא
2 = במידה מועטה
3 = במידה מסוימת
4 = במידה רבה</t>
        </r>
      </text>
    </comment>
    <comment ref="M41" authorId="0" shapeId="0" xr:uid="{6B63A6E4-50D2-4276-9E07-ABB0A2512339}">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T41" authorId="0" shapeId="0" xr:uid="{7FA24864-10D0-4E4F-8C80-E5FF4605A049}">
      <text>
        <r>
          <rPr>
            <b/>
            <sz val="9"/>
            <color indexed="81"/>
            <rFont val="Tahoma"/>
            <family val="2"/>
          </rPr>
          <t>יניב שפירא:</t>
        </r>
        <r>
          <rPr>
            <sz val="9"/>
            <color indexed="81"/>
            <rFont val="Tahoma"/>
            <family val="2"/>
          </rPr>
          <t xml:space="preserve">
1 = כן תמיד
2 = כן בדר"כ
3 = לא בדר"כ
4 = אף פעם לא
5 = לא יודע על קיום סקרים</t>
        </r>
      </text>
    </comment>
    <comment ref="AF41" authorId="0" shapeId="0" xr:uid="{88C96833-279A-44FF-82A5-77ACBA6794FD}">
      <text>
        <r>
          <rPr>
            <b/>
            <sz val="9"/>
            <color indexed="81"/>
            <rFont val="Tahoma"/>
            <family val="2"/>
          </rPr>
          <t>יניב שפירא:</t>
        </r>
        <r>
          <rPr>
            <sz val="9"/>
            <color indexed="81"/>
            <rFont val="Tahoma"/>
            <family val="2"/>
          </rPr>
          <t xml:space="preserve">
1 = כן, תמיד
2 = בדר"כ כן
3 = בדר"כ לא
4 = אף פעם לא</t>
        </r>
      </text>
    </comment>
    <comment ref="T42" authorId="0" shapeId="0" xr:uid="{80328008-7261-4F87-A3B5-D6510CC032F6}">
      <text>
        <r>
          <rPr>
            <b/>
            <sz val="9"/>
            <color indexed="81"/>
            <rFont val="Tahoma"/>
            <family val="2"/>
          </rPr>
          <t>יניב שפירא:</t>
        </r>
        <r>
          <rPr>
            <sz val="9"/>
            <color indexed="81"/>
            <rFont val="Tahoma"/>
            <family val="2"/>
          </rPr>
          <t xml:space="preserve">
1 = השפעה גדולה
2 = השפעה מסויימת
3 = השפעה מועטה
4 = כלל לא
5 = לא יודע על קיום סקרים</t>
        </r>
      </text>
    </comment>
    <comment ref="AF42" authorId="0" shapeId="0" xr:uid="{B470D168-4A2A-4047-9219-8FCFACB3D79B}">
      <text>
        <r>
          <rPr>
            <b/>
            <sz val="9"/>
            <color indexed="81"/>
            <rFont val="Tahoma"/>
            <family val="2"/>
          </rPr>
          <t>יניב שפירא:</t>
        </r>
        <r>
          <rPr>
            <sz val="9"/>
            <color indexed="81"/>
            <rFont val="Tahoma"/>
            <family val="2"/>
          </rPr>
          <t xml:space="preserve">
1 = השפעה רבה
2 = השפעה בינונית
3 = השפעה מועטה
4 = אין השפעה
5 = לא יודע על קיומם</t>
        </r>
      </text>
    </comment>
    <comment ref="AF43" authorId="0" shapeId="0" xr:uid="{7773BC23-D421-4993-973B-101EA675A6B2}">
      <text>
        <r>
          <rPr>
            <b/>
            <sz val="9"/>
            <color indexed="81"/>
            <rFont val="Tahoma"/>
            <family val="2"/>
          </rPr>
          <t>יניב שפירא:</t>
        </r>
        <r>
          <rPr>
            <sz val="9"/>
            <color indexed="81"/>
            <rFont val="Tahoma"/>
            <family val="2"/>
          </rPr>
          <t xml:space="preserve">
1 = השפעה רבה
2 = השפעה בינונית
3 = השפעה מועטה
4 = אין השפעה
5 = לא יודע על קיומם</t>
        </r>
      </text>
    </comment>
    <comment ref="N44" authorId="0" shapeId="0" xr:uid="{8ECD07F0-DCA3-4F14-807D-F92D8F5D6BEB}">
      <text>
        <r>
          <rPr>
            <b/>
            <sz val="9"/>
            <color indexed="81"/>
            <rFont val="Tahoma"/>
            <family val="2"/>
          </rPr>
          <t>יניב שפירא:</t>
        </r>
        <r>
          <rPr>
            <sz val="9"/>
            <color indexed="81"/>
            <rFont val="Tahoma"/>
            <family val="2"/>
          </rPr>
          <t xml:space="preserve">
1 = בהחלט לאסור
2 = נוטה לאסור
3 = נוטה להתיר
4 = בהחלט להתיר</t>
        </r>
      </text>
    </comment>
    <comment ref="AH45" authorId="0" shapeId="0" xr:uid="{F670ADD3-AB8E-408E-A5B7-730ABA264AA6}">
      <text>
        <r>
          <rPr>
            <b/>
            <sz val="9"/>
            <color indexed="81"/>
            <rFont val="Tahoma"/>
            <charset val="177"/>
          </rPr>
          <t>יניב שפירא:</t>
        </r>
        <r>
          <rPr>
            <sz val="9"/>
            <color indexed="81"/>
            <rFont val="Tahoma"/>
            <charset val="177"/>
          </rPr>
          <t xml:space="preserve">
1 = כן
2 = לא</t>
        </r>
      </text>
    </comment>
    <comment ref="O46" authorId="0" shapeId="0" xr:uid="{4EDF9479-7D48-48E7-B2CA-EB86D99645F7}">
      <text>
        <r>
          <rPr>
            <b/>
            <sz val="9"/>
            <color indexed="81"/>
            <rFont val="Tahoma"/>
            <family val="2"/>
          </rPr>
          <t>יניב שפירא:</t>
        </r>
        <r>
          <rPr>
            <sz val="9"/>
            <color indexed="81"/>
            <rFont val="Tahoma"/>
            <family val="2"/>
          </rPr>
          <t xml:space="preserve">
1 = כן
2 = לא
3 = אין לנו טלוויזיה</t>
        </r>
      </text>
    </comment>
    <comment ref="T49" authorId="0" shapeId="0" xr:uid="{2C2745F8-A065-484F-95CD-FDB5BBA915F7}">
      <text>
        <r>
          <rPr>
            <b/>
            <sz val="9"/>
            <color indexed="81"/>
            <rFont val="Tahoma"/>
            <charset val="177"/>
          </rPr>
          <t>יניב שפירא:</t>
        </r>
        <r>
          <rPr>
            <sz val="9"/>
            <color indexed="81"/>
            <rFont val="Tahoma"/>
            <charset val="177"/>
          </rPr>
          <t xml:space="preserve">
1 = קורא לעיתים קרובות
2 = קורא לעיתים רחוקות
3 = לא קורא כלל</t>
        </r>
      </text>
    </comment>
    <comment ref="AH50" authorId="0" shapeId="0" xr:uid="{6B097F0D-35A6-4CFF-87D0-0F59F0D02305}">
      <text>
        <r>
          <rPr>
            <b/>
            <sz val="9"/>
            <color indexed="81"/>
            <rFont val="Tahoma"/>
            <charset val="177"/>
          </rPr>
          <t>יניב שפירא:</t>
        </r>
        <r>
          <rPr>
            <sz val="9"/>
            <color indexed="81"/>
            <rFont val="Tahoma"/>
            <charset val="177"/>
          </rPr>
          <t xml:space="preserve">
1 = כן, 8 שעות +
2 = כן, 5-8 שעות
3 = 3-5 שעות
4 = 1-5 שעות
5 = פחות משעה ביום
6 = לא מאזין כל יום</t>
        </r>
      </text>
    </comment>
    <comment ref="T51" authorId="0" shapeId="0" xr:uid="{C2A430E0-81C4-4B00-9BF8-5EBBD11D1C3D}">
      <text>
        <r>
          <rPr>
            <b/>
            <sz val="9"/>
            <color indexed="81"/>
            <rFont val="Tahoma"/>
            <charset val="177"/>
          </rPr>
          <t>יניב שפירא:</t>
        </r>
        <r>
          <rPr>
            <sz val="9"/>
            <color indexed="81"/>
            <rFont val="Tahoma"/>
            <charset val="177"/>
          </rPr>
          <t xml:space="preserve">
1 = הגל הקל
2 = גל ג'
3 = גלי צה"ל
4 = גל א'
5 = קול העם
6 = לא מאזין לרדיו</t>
        </r>
      </text>
    </comment>
    <comment ref="AH52" authorId="0" shapeId="0" xr:uid="{BC1285A7-61A8-4B64-BF60-017F300005C7}">
      <text>
        <r>
          <rPr>
            <b/>
            <sz val="9"/>
            <color indexed="81"/>
            <rFont val="Tahoma"/>
            <charset val="177"/>
          </rPr>
          <t>יניב שפירא:</t>
        </r>
        <r>
          <rPr>
            <sz val="9"/>
            <color indexed="81"/>
            <rFont val="Tahoma"/>
            <charset val="177"/>
          </rPr>
          <t xml:space="preserve">
1 = בידור, תרבות, ידיעות
2 = בידור, ידיעות, תרבות
3 = תרבות, ידיעות, בידור
4 = תרבות, בידור, ידיעות
5 = ידיעות, בידור, תרבות
6 = ידיעות, תרבות, בידור</t>
        </r>
      </text>
    </comment>
    <comment ref="V53" authorId="0" shapeId="0" xr:uid="{441CA93E-AE20-4F84-AFBF-EFA1AD875F02}">
      <text>
        <r>
          <rPr>
            <b/>
            <sz val="9"/>
            <color indexed="81"/>
            <rFont val="Tahoma"/>
            <charset val="177"/>
          </rPr>
          <t>יניב שפירא:</t>
        </r>
        <r>
          <rPr>
            <sz val="9"/>
            <color indexed="81"/>
            <rFont val="Tahoma"/>
            <charset val="177"/>
          </rPr>
          <t xml:space="preserve">
1 = לשמוע נימוקים ע"מ שישמשו לי נשק בויכוח פוליטי
2 = ע"מ להכיר את המנהיגים
3 = ע"מ להכיר את התכנית הפוליטית של המפלגות
4 = ע"מ להבהיר לעצמי במי לבחור
5 = ע"מ לעמוד מחדש על עמדת המפלגה שאני חבר בה או אוהד אותה
6 = ע"מ לעזור לי להעריך את סיכויי ההצלחה של המפלגות
7 = ע"מ להיות מעודכן במצב הפוליטי הכללי
8 = אני נהנה מהמאבק והויכוח הפוליטי
9 = כי זה השידור היחיד שאני יכול לקלוט בטלוויזיה באותו זמן
0 = אחר
</t>
        </r>
      </text>
    </comment>
    <comment ref="V54" authorId="0" shapeId="0" xr:uid="{FE404A62-DC69-4715-BD06-9A4FD28BCDA0}">
      <text>
        <r>
          <rPr>
            <b/>
            <sz val="9"/>
            <color indexed="81"/>
            <rFont val="Tahoma"/>
            <charset val="177"/>
          </rPr>
          <t>יניב שפירא:</t>
        </r>
        <r>
          <rPr>
            <sz val="9"/>
            <color indexed="81"/>
            <rFont val="Tahoma"/>
            <charset val="177"/>
          </rPr>
          <t xml:space="preserve">
1 = אינני מתעניין בפוליטיקה
2 = מעדיף בידור בטלוויזיה
3 = אינני מאמין לטענת המפלגות
4 = משום שחלק מהמועמדים אינם מתייחסים ברצינות לקהל
5 = כבר החלטתי במי לבחור ואין לי צורך להסתכל
6 = משום שלעיתים קרובות קשה לי להבין מה שהמועמדים רוצים להגיד
7 = אינני רוצה לפתוח את ביתי לתעמולה פוליטית
8 = משום שאין להם שום דבר חדש לומר לי
9 = כי אינני אוהב שהפוליטיקאים יסדרו אותי
0 = אחר</t>
        </r>
      </text>
    </comment>
    <comment ref="W55" authorId="0" shapeId="0" xr:uid="{7DACEEDF-6E1A-4A24-B3C7-4E11510597E2}">
      <text>
        <r>
          <rPr>
            <b/>
            <sz val="9"/>
            <color indexed="81"/>
            <rFont val="Tahoma"/>
            <charset val="177"/>
          </rPr>
          <t>יניב שפירא:</t>
        </r>
        <r>
          <rPr>
            <sz val="9"/>
            <color indexed="81"/>
            <rFont val="Tahoma"/>
            <charset val="177"/>
          </rPr>
          <t xml:space="preserve">
1 = מוצלחת מאד
2 = מוצלחת
3 = לא כ"כ מוצלחת
4 = בכלל לא מוצלחת</t>
        </r>
      </text>
    </comment>
    <comment ref="Y57" authorId="0" shapeId="0" xr:uid="{D1AC193C-F852-4C81-A991-EAFB9FBD97F6}">
      <text>
        <r>
          <rPr>
            <b/>
            <sz val="9"/>
            <color indexed="81"/>
            <rFont val="Tahoma"/>
            <charset val="177"/>
          </rPr>
          <t>יניב שפירא:</t>
        </r>
        <r>
          <rPr>
            <sz val="9"/>
            <color indexed="81"/>
            <rFont val="Tahoma"/>
            <charset val="177"/>
          </rPr>
          <t xml:space="preserve">
1 = קורא את רוב/כל המודעות
2 = הרוב של הליכוד
3 = הרוב של המערך
4 = הרוב של ד"ש
5 = קורא מעט מכל המפלגות
6 = קורא רק ליכוד
7 = קורא רק מערך
8 = קורא רק ד"ש
9 = לא קורא כלל</t>
        </r>
      </text>
    </comment>
    <comment ref="AD57" authorId="0" shapeId="0" xr:uid="{5A56995E-D690-48D1-A72B-2C506B8010EE}">
      <text>
        <r>
          <rPr>
            <b/>
            <sz val="9"/>
            <color indexed="81"/>
            <rFont val="Tahoma"/>
            <family val="2"/>
          </rPr>
          <t>יניב שפירא:</t>
        </r>
        <r>
          <rPr>
            <sz val="9"/>
            <color indexed="81"/>
            <rFont val="Tahoma"/>
            <family val="2"/>
          </rPr>
          <t xml:space="preserve">
1 = לעיתים קרובות
2 = לעיתים
3 = לעיתים רחוקות
4 = כלל לא</t>
        </r>
      </text>
    </comment>
    <comment ref="AB58" authorId="0" shapeId="0" xr:uid="{FC5FF08C-87D8-4DCD-9F2D-0EFD2772C7F2}">
      <text>
        <r>
          <rPr>
            <b/>
            <sz val="9"/>
            <color indexed="81"/>
            <rFont val="Tahoma"/>
            <charset val="177"/>
          </rPr>
          <t>יניב שפירא:</t>
        </r>
        <r>
          <rPr>
            <sz val="9"/>
            <color indexed="81"/>
            <rFont val="Tahoma"/>
            <charset val="177"/>
          </rPr>
          <t xml:space="preserve">
1 = כן במידה רבה
2 = במידה מסוימת
3 = במידה מועטה
4 = כלל לא</t>
        </r>
      </text>
    </comment>
    <comment ref="AA59" authorId="0" shapeId="0" xr:uid="{3C4C86AE-1770-4DF7-BD24-A8BADC04C8AC}">
      <text>
        <r>
          <rPr>
            <b/>
            <sz val="9"/>
            <color indexed="81"/>
            <rFont val="Tahoma"/>
            <charset val="177"/>
          </rPr>
          <t>יניב שפירא:</t>
        </r>
        <r>
          <rPr>
            <sz val="9"/>
            <color indexed="81"/>
            <rFont val="Tahoma"/>
            <charset val="177"/>
          </rPr>
          <t xml:space="preserve">
1 = דרושה בהחלט
2 = דרושה
3 = לא כ"כ דרושה
4 = בהחלט לא דרושה</t>
        </r>
      </text>
    </comment>
    <comment ref="AB60" authorId="0" shapeId="0" xr:uid="{67F06D53-660E-45A9-A20E-B1BE34B695D0}">
      <text>
        <r>
          <rPr>
            <b/>
            <sz val="9"/>
            <color indexed="81"/>
            <rFont val="Tahoma"/>
            <charset val="177"/>
          </rPr>
          <t>יניב שפירא:</t>
        </r>
        <r>
          <rPr>
            <sz val="9"/>
            <color indexed="81"/>
            <rFont val="Tahoma"/>
            <charset val="177"/>
          </rPr>
          <t xml:space="preserve">
1 = קורא הרבה יותר
2 = קורא יותר
3 = קורא פחות
4 = קורא הרבה פחות</t>
        </r>
      </text>
    </comment>
    <comment ref="AB61" authorId="0" shapeId="0" xr:uid="{5BA8E860-9396-458C-86B7-EF8429327588}">
      <text>
        <r>
          <rPr>
            <b/>
            <sz val="9"/>
            <color indexed="81"/>
            <rFont val="Tahoma"/>
            <charset val="177"/>
          </rPr>
          <t>יניב שפירא:</t>
        </r>
        <r>
          <rPr>
            <sz val="9"/>
            <color indexed="81"/>
            <rFont val="Tahoma"/>
            <charset val="177"/>
          </rPr>
          <t xml:space="preserve">
1 = כן, בכל יום
2 = לעיתים קרובות
3 = לעיתים רחוקות
4 = אף פעם לא</t>
        </r>
      </text>
    </comment>
    <comment ref="AB62" authorId="0" shapeId="0" xr:uid="{CB9BE676-2C01-4532-A25D-F890B52E8DD8}">
      <text>
        <r>
          <rPr>
            <b/>
            <sz val="9"/>
            <color indexed="81"/>
            <rFont val="Tahoma"/>
            <charset val="177"/>
          </rPr>
          <t>יניב שפירא:</t>
        </r>
        <r>
          <rPr>
            <sz val="9"/>
            <color indexed="81"/>
            <rFont val="Tahoma"/>
            <charset val="177"/>
          </rPr>
          <t xml:space="preserve">
1 = כן, בכל יום
2 = לעיתים קרובות
3 = לעיתים רחוקות
4 = אף פעם לא</t>
        </r>
      </text>
    </comment>
    <comment ref="AB63" authorId="0" shapeId="0" xr:uid="{E1B6F1DB-3DF5-4D27-A487-F14E8F3D2274}">
      <text>
        <r>
          <rPr>
            <b/>
            <sz val="9"/>
            <color indexed="81"/>
            <rFont val="Tahoma"/>
            <charset val="177"/>
          </rPr>
          <t>יניב שפירא:</t>
        </r>
        <r>
          <rPr>
            <sz val="9"/>
            <color indexed="81"/>
            <rFont val="Tahoma"/>
            <charset val="177"/>
          </rPr>
          <t xml:space="preserve">
1 = כן, בכל יום
2 = לעיתים קרובות
3 = לעיתים רחוקות
4 = אף פעם לא</t>
        </r>
      </text>
    </comment>
    <comment ref="AD63" authorId="0" shapeId="0" xr:uid="{C759F09A-6B1E-4299-93C8-8AB21B860776}">
      <text>
        <r>
          <rPr>
            <b/>
            <sz val="9"/>
            <color indexed="81"/>
            <rFont val="Tahoma"/>
            <family val="2"/>
          </rPr>
          <t>יניב שפירא:</t>
        </r>
        <r>
          <rPr>
            <sz val="9"/>
            <color indexed="81"/>
            <rFont val="Tahoma"/>
            <family val="2"/>
          </rPr>
          <t xml:space="preserve">
1 = כן 
2 = לא</t>
        </r>
      </text>
    </comment>
    <comment ref="AD67" authorId="0" shapeId="0" xr:uid="{4B85A228-1C54-4F14-80B7-B1FFFA85E2FD}">
      <text>
        <r>
          <rPr>
            <b/>
            <sz val="9"/>
            <color indexed="81"/>
            <rFont val="Tahoma"/>
            <family val="2"/>
          </rPr>
          <t>יניב שפירא:</t>
        </r>
        <r>
          <rPr>
            <sz val="9"/>
            <color indexed="81"/>
            <rFont val="Tahoma"/>
            <family val="2"/>
          </rPr>
          <t xml:space="preserve">
1 = בפעילות פוליטית
2 = כאדם פרטי</t>
        </r>
      </text>
    </comment>
    <comment ref="AC69" authorId="0" shapeId="0" xr:uid="{BA90C934-83EF-466A-AF4A-EA776362A4FA}">
      <text>
        <r>
          <rPr>
            <b/>
            <sz val="9"/>
            <color indexed="81"/>
            <rFont val="Tahoma"/>
            <charset val="177"/>
          </rPr>
          <t>יניב שפירא:</t>
        </r>
        <r>
          <rPr>
            <sz val="9"/>
            <color indexed="81"/>
            <rFont val="Tahoma"/>
            <charset val="177"/>
          </rPr>
          <t xml:space="preserve">
1 = שידורים לכל אחת מהמפלגות בנפרד
2 = דיונים בהשתתפות נציגים של מס' מפלגות שונות</t>
        </r>
      </text>
    </comment>
    <comment ref="AD70" authorId="0" shapeId="0" xr:uid="{583E88AE-A43C-47FF-ABCE-30A9A070BB76}">
      <text>
        <r>
          <rPr>
            <b/>
            <sz val="9"/>
            <color indexed="81"/>
            <rFont val="Tahoma"/>
            <family val="2"/>
          </rPr>
          <t>יניב שפירא:</t>
        </r>
        <r>
          <rPr>
            <sz val="9"/>
            <color indexed="81"/>
            <rFont val="Tahoma"/>
            <family val="2"/>
          </rPr>
          <t xml:space="preserve">
1 = לעיתים קרובות
2 = לעיתים
3 = לעיתים רחוקות
4 = כלל לא</t>
        </r>
      </text>
    </comment>
    <comment ref="AE71" authorId="0" shapeId="0" xr:uid="{394BEF13-4830-4B22-8258-F2087E25D5E3}">
      <text>
        <r>
          <rPr>
            <b/>
            <sz val="9"/>
            <color indexed="81"/>
            <rFont val="Tahoma"/>
            <charset val="177"/>
          </rPr>
          <t>יניב שפירא:</t>
        </r>
        <r>
          <rPr>
            <sz val="9"/>
            <color indexed="81"/>
            <rFont val="Tahoma"/>
            <charset val="177"/>
          </rPr>
          <t xml:space="preserve">
1 = הכי רדיו ואז טלוויזיה
2 = הכי טלוויזיה ואז רדיו
3 = הכי עיתונות ואז רדיו
4 = הכי עיתונות ואז טלוויזיה
5 = הכי רדיו ואז עיתונות
6 = הכי טלוויזיה ואז עיתונות
7 = רק עיתונות
8 = רק טלוויזיה
9 = רק רדיו</t>
        </r>
      </text>
    </comment>
    <comment ref="U72" authorId="0" shapeId="0" xr:uid="{EE6BBDB7-E8E2-406B-A1E1-35E8AB032081}">
      <text>
        <r>
          <rPr>
            <b/>
            <sz val="9"/>
            <color indexed="81"/>
            <rFont val="Tahoma"/>
            <charset val="177"/>
          </rPr>
          <t>יניב שפירא:</t>
        </r>
        <r>
          <rPr>
            <sz val="9"/>
            <color indexed="81"/>
            <rFont val="Tahoma"/>
            <charset val="177"/>
          </rPr>
          <t xml:space="preserve">
1 = כן
2 = לא</t>
        </r>
      </text>
    </comment>
    <comment ref="AE73" authorId="0" shapeId="0" xr:uid="{643093D2-A89D-46BD-8570-CBB202803F98}">
      <text>
        <r>
          <rPr>
            <b/>
            <sz val="9"/>
            <color indexed="81"/>
            <rFont val="Tahoma"/>
            <family val="2"/>
          </rPr>
          <t>יניב שפירא:</t>
        </r>
        <r>
          <rPr>
            <sz val="9"/>
            <color indexed="81"/>
            <rFont val="Tahoma"/>
            <family val="2"/>
          </rPr>
          <t xml:space="preserve">
1 = לא צופה כלל
2 = 1-2 שעות
3 = 3-5
4 = 6-10
5 = 11-15
6 = 16-20
7 = 21 +</t>
        </r>
      </text>
    </comment>
    <comment ref="AH73" authorId="0" shapeId="0" xr:uid="{215E6235-B597-4C83-87C2-CD4CAEAFA482}">
      <text>
        <r>
          <rPr>
            <b/>
            <sz val="9"/>
            <color indexed="81"/>
            <rFont val="Tahoma"/>
            <family val="2"/>
          </rPr>
          <t>יניב שפירא:</t>
        </r>
        <r>
          <rPr>
            <sz val="9"/>
            <color indexed="81"/>
            <rFont val="Tahoma"/>
            <family val="2"/>
          </rPr>
          <t xml:space="preserve">
1 = בכל יום
2 = 2-3 פעמים בשבוע
3 = אחת לשבוע
4 = 2-3 פעמים בחודש
5 = אחת לחודש
6 = לעיתים רחוקות יותר
7 = לא צופה כלל</t>
        </r>
      </text>
    </comment>
    <comment ref="AH74" authorId="0" shapeId="0" xr:uid="{FB6E8C27-9DCE-44FD-97F1-4FC52E1605F3}">
      <text>
        <r>
          <rPr>
            <b/>
            <sz val="9"/>
            <color indexed="81"/>
            <rFont val="Tahoma"/>
            <family val="2"/>
          </rPr>
          <t>יניב שפירא:</t>
        </r>
        <r>
          <rPr>
            <sz val="9"/>
            <color indexed="81"/>
            <rFont val="Tahoma"/>
            <family val="2"/>
          </rPr>
          <t xml:space="preserve">
1 = בידור, תרבות, ידיעות
2 = בידור, ידיעות, תרבות
3 = תרבות, ידיעות, בידור
4 = תרבות, בידור, ידיעות
5 = ידיעות, בידור, תרבות
6 = ידיעות, תרבות, בידור</t>
        </r>
      </text>
    </comment>
    <comment ref="AF75" authorId="0" shapeId="0" xr:uid="{70879ADF-8C55-45A3-9F5F-89B8DB329427}">
      <text>
        <r>
          <rPr>
            <b/>
            <sz val="9"/>
            <color indexed="81"/>
            <rFont val="Tahoma"/>
            <family val="2"/>
          </rPr>
          <t>יניב שפירא:</t>
        </r>
        <r>
          <rPr>
            <sz val="9"/>
            <color indexed="81"/>
            <rFont val="Tahoma"/>
            <family val="2"/>
          </rPr>
          <t xml:space="preserve">
1 = חשוב מאוד
2 = חשוב
3 = לא כ"כ חשוב
4 = כלל לא חשוב</t>
        </r>
      </text>
    </comment>
    <comment ref="AF84" authorId="0" shapeId="0" xr:uid="{1A2FA5A8-A94B-4D69-BBD4-2D9F1CC1DAB0}">
      <text>
        <r>
          <rPr>
            <b/>
            <sz val="9"/>
            <color indexed="81"/>
            <rFont val="Tahoma"/>
            <family val="2"/>
          </rPr>
          <t>יניב שפירא:</t>
        </r>
        <r>
          <rPr>
            <sz val="9"/>
            <color indexed="81"/>
            <rFont val="Tahoma"/>
            <family val="2"/>
          </rPr>
          <t xml:space="preserve">
1 = קובעת מאוד
2 = קובעת
3 = לא כ"כ קובעת
4 = לא קובעת כלל</t>
        </r>
      </text>
    </comment>
    <comment ref="AF93" authorId="0" shapeId="0" xr:uid="{69881C48-1077-431D-B351-3570A9B78AE4}">
      <text>
        <r>
          <rPr>
            <b/>
            <sz val="9"/>
            <color indexed="81"/>
            <rFont val="Tahoma"/>
            <family val="2"/>
          </rPr>
          <t>יניב שפירא:</t>
        </r>
        <r>
          <rPr>
            <sz val="9"/>
            <color indexed="81"/>
            <rFont val="Tahoma"/>
            <family val="2"/>
          </rPr>
          <t xml:space="preserve">
1 = שידורים שבהם מופיע מנהיג פוליטי ומציג את עמדת המפלגה
2 = שידור שבו מוצג סרט מחיי הארץ המציג את עמדת המפלגה
3 = אחר</t>
        </r>
      </text>
    </comment>
    <comment ref="AF94" authorId="0" shapeId="0" xr:uid="{D0CA0EEA-E652-484E-9F89-A6D2C72E9A31}">
      <text>
        <r>
          <rPr>
            <b/>
            <sz val="9"/>
            <color indexed="81"/>
            <rFont val="Tahoma"/>
            <family val="2"/>
          </rPr>
          <t>יניב שפירא:</t>
        </r>
        <r>
          <rPr>
            <sz val="9"/>
            <color indexed="81"/>
            <rFont val="Tahoma"/>
            <family val="2"/>
          </rPr>
          <t xml:space="preserve">
1 = שידורים שבהם מופיע מנהיג פוליטי ומציג את עמדת המפלגה
2 = שידור שבו מוצג סרט מחיי הארץ המציג את עמדת המפלגה
3 = אחר</t>
        </r>
      </text>
    </comment>
    <comment ref="AG95" authorId="0" shapeId="0" xr:uid="{E2F5F321-8339-4BBA-A047-0EA17DB31D13}">
      <text>
        <r>
          <rPr>
            <b/>
            <sz val="9"/>
            <color indexed="81"/>
            <rFont val="Tahoma"/>
            <charset val="177"/>
          </rPr>
          <t>יניב שפירא:</t>
        </r>
        <r>
          <rPr>
            <sz val="9"/>
            <color indexed="81"/>
            <rFont val="Tahoma"/>
            <charset val="177"/>
          </rPr>
          <t xml:space="preserve">
</t>
        </r>
      </text>
    </comment>
    <comment ref="AH96" authorId="0" shapeId="0" xr:uid="{D9A4288B-7834-4DB0-B84C-40EA19EC0905}">
      <text>
        <r>
          <rPr>
            <b/>
            <sz val="9"/>
            <color indexed="81"/>
            <rFont val="Tahoma"/>
            <family val="2"/>
          </rPr>
          <t>יניב שפירא:</t>
        </r>
        <r>
          <rPr>
            <sz val="9"/>
            <color indexed="81"/>
            <rFont val="Tahoma"/>
            <family val="2"/>
          </rPr>
          <t xml:space="preserve">
1 = כל יום
2 = כמה פעמים בשבוע
3 = פעם בשבוע
4 = לעיתים רחוקות יותר
5 = לא קורא</t>
        </r>
      </text>
    </comment>
    <comment ref="AH109" authorId="0" shapeId="0" xr:uid="{F682BCE3-4693-4B94-BCE4-C6BCC18845E6}">
      <text>
        <r>
          <rPr>
            <b/>
            <sz val="9"/>
            <color indexed="81"/>
            <rFont val="Tahoma"/>
            <family val="2"/>
          </rPr>
          <t>יניב שפירא:</t>
        </r>
        <r>
          <rPr>
            <sz val="9"/>
            <color indexed="81"/>
            <rFont val="Tahoma"/>
            <family val="2"/>
          </rPr>
          <t xml:space="preserve">
1 = בדר"כ כן
2 = לפעמים כן לפעמים לא
3 = בדר"כ לא
4 = לא מקבל אינפורמציה</t>
        </r>
      </text>
    </comment>
    <comment ref="AH110" authorId="0" shapeId="0" xr:uid="{9F259D52-5C2B-4898-A974-C0F07D4EBE8D}">
      <text>
        <r>
          <rPr>
            <b/>
            <sz val="9"/>
            <color indexed="81"/>
            <rFont val="Tahoma"/>
            <family val="2"/>
          </rPr>
          <t>יניב שפירא:</t>
        </r>
        <r>
          <rPr>
            <sz val="9"/>
            <color indexed="81"/>
            <rFont val="Tahoma"/>
            <family val="2"/>
          </rPr>
          <t xml:space="preserve">
1 = בדר"כ כן
2 = לפעמים כן לפעמים לא
3 = בדר"כ לא
4 = לא מקבל אינפורמציה</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DE8F610F-41D0-4108-AD21-1577530F8478}">
      <text>
        <r>
          <rPr>
            <b/>
            <sz val="9"/>
            <color indexed="81"/>
            <rFont val="Tahoma"/>
            <charset val="177"/>
          </rPr>
          <t>יניב שפירא:</t>
        </r>
        <r>
          <rPr>
            <sz val="9"/>
            <color indexed="81"/>
            <rFont val="Tahoma"/>
            <charset val="177"/>
          </rPr>
          <t xml:space="preserve">
post election</t>
        </r>
      </text>
    </comment>
    <comment ref="AA1" authorId="0" shapeId="0" xr:uid="{9E3A4B91-C328-459E-BB65-7EED2D79EF32}">
      <text>
        <r>
          <rPr>
            <b/>
            <sz val="9"/>
            <color indexed="81"/>
            <rFont val="Tahoma"/>
            <charset val="177"/>
          </rPr>
          <t>יניב שפירא:</t>
        </r>
        <r>
          <rPr>
            <sz val="9"/>
            <color indexed="81"/>
            <rFont val="Tahoma"/>
            <charset val="177"/>
          </rPr>
          <t xml:space="preserve">
post Kippur + post election</t>
        </r>
      </text>
    </comment>
    <comment ref="AB1" authorId="0" shapeId="0" xr:uid="{6A79853C-843F-42C8-BC00-04CBF05E5CB6}">
      <text>
        <r>
          <rPr>
            <b/>
            <sz val="9"/>
            <color indexed="81"/>
            <rFont val="Tahoma"/>
            <charset val="177"/>
          </rPr>
          <t>יניב שפירא:</t>
        </r>
        <r>
          <rPr>
            <sz val="9"/>
            <color indexed="81"/>
            <rFont val="Tahoma"/>
            <charset val="177"/>
          </rPr>
          <t xml:space="preserve">
post Kippur</t>
        </r>
      </text>
    </comment>
    <comment ref="AC1" authorId="0" shapeId="0" xr:uid="{95E93660-D4A9-4B50-B937-8C55D762110F}">
      <text>
        <r>
          <rPr>
            <b/>
            <sz val="9"/>
            <color indexed="81"/>
            <rFont val="Tahoma"/>
            <charset val="177"/>
          </rPr>
          <t>יניב שפירא:</t>
        </r>
        <r>
          <rPr>
            <sz val="9"/>
            <color indexed="81"/>
            <rFont val="Tahoma"/>
            <charset val="177"/>
          </rPr>
          <t xml:space="preserve">
post Kippur</t>
        </r>
      </text>
    </comment>
    <comment ref="AF1" authorId="0" shapeId="0" xr:uid="{324A6CB2-3D5F-443A-AA90-5A2E27DE2FC3}">
      <text>
        <r>
          <rPr>
            <b/>
            <sz val="9"/>
            <color indexed="81"/>
            <rFont val="Tahoma"/>
            <charset val="177"/>
          </rPr>
          <t>יניב שפירא:</t>
        </r>
        <r>
          <rPr>
            <sz val="9"/>
            <color indexed="81"/>
            <rFont val="Tahoma"/>
            <charset val="177"/>
          </rPr>
          <t xml:space="preserve">
pre + post election</t>
        </r>
      </text>
    </comment>
    <comment ref="D2" authorId="0" shapeId="0" xr:uid="{B4570898-A40F-4077-B750-C6286DC053AA}">
      <text>
        <r>
          <rPr>
            <b/>
            <sz val="9"/>
            <color indexed="81"/>
            <rFont val="Tahoma"/>
            <family val="2"/>
          </rPr>
          <t>יניב שפירא:</t>
        </r>
        <r>
          <rPr>
            <sz val="9"/>
            <color indexed="81"/>
            <rFont val="Tahoma"/>
            <family val="2"/>
          </rPr>
          <t xml:space="preserve">
1 = תשובה נכונה
2 = תשובה לא נכונה
3 = לא יודע</t>
        </r>
      </text>
    </comment>
    <comment ref="D3" authorId="0" shapeId="0" xr:uid="{8AC75F70-0722-435B-B42C-CBE2371DBA38}">
      <text>
        <r>
          <rPr>
            <b/>
            <sz val="9"/>
            <color indexed="81"/>
            <rFont val="Tahoma"/>
            <family val="2"/>
          </rPr>
          <t>יניב שפירא:</t>
        </r>
        <r>
          <rPr>
            <sz val="9"/>
            <color indexed="81"/>
            <rFont val="Tahoma"/>
            <family val="2"/>
          </rPr>
          <t xml:space="preserve">
1 = תשובה נכונה (אסתר חיות)
2 = תשובה לא נכונה
3 = לא יודע</t>
        </r>
      </text>
    </comment>
    <comment ref="D4" authorId="0" shapeId="0" xr:uid="{A4E67861-3528-41C0-9C87-097655B78895}">
      <text>
        <r>
          <rPr>
            <b/>
            <sz val="9"/>
            <color indexed="81"/>
            <rFont val="Tahoma"/>
            <family val="2"/>
          </rPr>
          <t>יניב שפירא:</t>
        </r>
        <r>
          <rPr>
            <sz val="9"/>
            <color indexed="81"/>
            <rFont val="Tahoma"/>
            <family val="2"/>
          </rPr>
          <t xml:space="preserve">
1 = לא יודע
2 = בינוי ושיכון
3 = בריאות
4 = חינוך
5 = תחבורה</t>
        </r>
      </text>
    </comment>
    <comment ref="F5" authorId="0" shapeId="0" xr:uid="{013F31C1-F48B-4507-AB63-0D8DB690F079}">
      <text>
        <r>
          <rPr>
            <b/>
            <sz val="9"/>
            <color indexed="81"/>
            <rFont val="Tahoma"/>
            <family val="2"/>
          </rPr>
          <t>יניב שפירא:</t>
        </r>
        <r>
          <rPr>
            <sz val="9"/>
            <color indexed="81"/>
            <rFont val="Tahoma"/>
            <family val="2"/>
          </rPr>
          <t xml:space="preserve">
1 = יולי אדלשטיין
2 = תשובה לא נכונה
3 = לא יודע</t>
        </r>
      </text>
    </comment>
    <comment ref="G5" authorId="0" shapeId="0" xr:uid="{5290948A-0DFD-4A4F-BE9E-98732D8CE391}">
      <text>
        <r>
          <rPr>
            <b/>
            <sz val="9"/>
            <color indexed="81"/>
            <rFont val="Tahoma"/>
            <charset val="177"/>
          </rPr>
          <t>יניב שפירא:</t>
        </r>
        <r>
          <rPr>
            <sz val="9"/>
            <color indexed="81"/>
            <rFont val="Tahoma"/>
            <charset val="177"/>
          </rPr>
          <t xml:space="preserve">
1 = יולי אדלשטיין
2 = לא נכון
8 = לא יודע</t>
        </r>
      </text>
    </comment>
    <comment ref="F6" authorId="0" shapeId="0" xr:uid="{DF4A6427-923D-4B3C-8962-0C36DD5B18F2}">
      <text>
        <r>
          <rPr>
            <b/>
            <sz val="9"/>
            <color indexed="81"/>
            <rFont val="Tahoma"/>
            <family val="2"/>
          </rPr>
          <t>יניב שפירא:</t>
        </r>
        <r>
          <rPr>
            <sz val="9"/>
            <color indexed="81"/>
            <rFont val="Tahoma"/>
            <family val="2"/>
          </rPr>
          <t xml:space="preserve">
1 = לא יודע
2 = ברזיל
3 = סעודיה
4 = צפון קוריאה
5 = צ'אד (תשובה נכונה)</t>
        </r>
      </text>
    </comment>
    <comment ref="G7" authorId="0" shapeId="0" xr:uid="{B5BE2FE4-9AEE-4014-B29F-EEED30097DFC}">
      <text>
        <r>
          <rPr>
            <b/>
            <sz val="9"/>
            <color indexed="81"/>
            <rFont val="Tahoma"/>
            <charset val="177"/>
          </rPr>
          <t>יניב שפירא:</t>
        </r>
        <r>
          <rPr>
            <sz val="9"/>
            <color indexed="81"/>
            <rFont val="Tahoma"/>
            <charset val="177"/>
          </rPr>
          <t xml:space="preserve">
1 = פחות מ10%
2 = בין 10% ל40%
3 = בין 40% ל75%
4 = יותר מ75%
8 = לא יודע</t>
        </r>
      </text>
    </comment>
    <comment ref="P8" authorId="0" shapeId="0" xr:uid="{A686A7A4-4F8A-46E1-88AD-31C7070B7774}">
      <text>
        <r>
          <rPr>
            <b/>
            <sz val="9"/>
            <color indexed="81"/>
            <rFont val="Tahoma"/>
            <family val="2"/>
          </rPr>
          <t>יניב שפירא:</t>
        </r>
        <r>
          <rPr>
            <sz val="9"/>
            <color indexed="81"/>
            <rFont val="Tahoma"/>
            <family val="2"/>
          </rPr>
          <t xml:space="preserve">
1 = ישראל
2 = צרפת
3 = ארה"ב
4 = בריטניה</t>
        </r>
      </text>
    </comment>
    <comment ref="P9" authorId="0" shapeId="0" xr:uid="{BEE8C0B0-EE22-4C0A-B8CE-7EBF845F0FFD}">
      <text>
        <r>
          <rPr>
            <b/>
            <sz val="9"/>
            <color indexed="81"/>
            <rFont val="Tahoma"/>
            <family val="2"/>
          </rPr>
          <t>יניב שפירא:</t>
        </r>
        <r>
          <rPr>
            <sz val="9"/>
            <color indexed="81"/>
            <rFont val="Tahoma"/>
            <family val="2"/>
          </rPr>
          <t xml:space="preserve">
1 = פחות ממיליארד דולר בשנה
2 = בין 1-2 מיליארד דולר בשנה
3 = בין 3-5 מיליארד דולר בשנה
4 = יותר מ-5 מיליארד דולר בשנה</t>
        </r>
      </text>
    </comment>
    <comment ref="P10" authorId="0" shapeId="0" xr:uid="{E5BBF757-8E0F-4B4A-80A6-DBE2301AC5CA}">
      <text>
        <r>
          <rPr>
            <b/>
            <sz val="9"/>
            <color indexed="81"/>
            <rFont val="Tahoma"/>
            <family val="2"/>
          </rPr>
          <t>יניב שפירא:</t>
        </r>
        <r>
          <rPr>
            <sz val="9"/>
            <color indexed="81"/>
            <rFont val="Tahoma"/>
            <family val="2"/>
          </rPr>
          <t xml:space="preserve">
1 = בטוח שיש
2 = חושב שיש
3 = חושב שאין
4 = בטוח שאין</t>
        </r>
      </text>
    </comment>
    <comment ref="P11" authorId="0" shapeId="0" xr:uid="{9D49604C-7029-42E1-BBAC-4F539E75D286}">
      <text>
        <r>
          <rPr>
            <b/>
            <sz val="9"/>
            <color indexed="81"/>
            <rFont val="Tahoma"/>
            <family val="2"/>
          </rPr>
          <t>יניב שפירא:</t>
        </r>
        <r>
          <rPr>
            <sz val="9"/>
            <color indexed="81"/>
            <rFont val="Tahoma"/>
            <family val="2"/>
          </rPr>
          <t xml:space="preserve">
1 = 58
2 = 140
3 = 485
4 = 1150
5 = 3900</t>
        </r>
      </text>
    </comment>
    <comment ref="P12" authorId="0" shapeId="0" xr:uid="{1E908FC8-EC27-4079-AC0C-9C8BF538A13B}">
      <text>
        <r>
          <rPr>
            <b/>
            <sz val="9"/>
            <color indexed="81"/>
            <rFont val="Tahoma"/>
            <family val="2"/>
          </rPr>
          <t>יניב שפירא:</t>
        </r>
        <r>
          <rPr>
            <sz val="9"/>
            <color indexed="81"/>
            <rFont val="Tahoma"/>
            <family val="2"/>
          </rPr>
          <t xml:space="preserve">
1 = בטוח שיש
2 = חושב שיש
3 = חושב שאין
4 = בטוח שאין</t>
        </r>
      </text>
    </comment>
    <comment ref="P13" authorId="0" shapeId="0" xr:uid="{06A264B4-2094-49DE-B8F6-ACB8D2510E5C}">
      <text>
        <r>
          <rPr>
            <b/>
            <sz val="9"/>
            <color indexed="81"/>
            <rFont val="Tahoma"/>
            <family val="2"/>
          </rPr>
          <t>יניב שפירא:</t>
        </r>
        <r>
          <rPr>
            <sz val="9"/>
            <color indexed="81"/>
            <rFont val="Tahoma"/>
            <family val="2"/>
          </rPr>
          <t xml:space="preserve">
1 = בטוח שיש
2 = חושב שיש
3 = חושב שאין
4 = בטוח שאין</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D5CC14F2-E964-4CE5-B515-52CC826ED8C5}">
      <text>
        <r>
          <rPr>
            <b/>
            <sz val="9"/>
            <color indexed="81"/>
            <rFont val="Tahoma"/>
            <charset val="177"/>
          </rPr>
          <t>יניב שפירא:</t>
        </r>
        <r>
          <rPr>
            <sz val="9"/>
            <color indexed="81"/>
            <rFont val="Tahoma"/>
            <charset val="177"/>
          </rPr>
          <t xml:space="preserve">
post election</t>
        </r>
      </text>
    </comment>
    <comment ref="AA1" authorId="0" shapeId="0" xr:uid="{A674A44F-C6D6-4493-AC9F-8A1C11944D39}">
      <text>
        <r>
          <rPr>
            <b/>
            <sz val="9"/>
            <color indexed="81"/>
            <rFont val="Tahoma"/>
            <charset val="177"/>
          </rPr>
          <t>יניב שפירא:</t>
        </r>
        <r>
          <rPr>
            <sz val="9"/>
            <color indexed="81"/>
            <rFont val="Tahoma"/>
            <charset val="177"/>
          </rPr>
          <t xml:space="preserve">
post Kippur + post election</t>
        </r>
      </text>
    </comment>
    <comment ref="AB1" authorId="0" shapeId="0" xr:uid="{4A490D98-2B4D-464E-BB63-AA5CBD1BB639}">
      <text>
        <r>
          <rPr>
            <b/>
            <sz val="9"/>
            <color indexed="81"/>
            <rFont val="Tahoma"/>
            <charset val="177"/>
          </rPr>
          <t>יניב שפירא:</t>
        </r>
        <r>
          <rPr>
            <sz val="9"/>
            <color indexed="81"/>
            <rFont val="Tahoma"/>
            <charset val="177"/>
          </rPr>
          <t xml:space="preserve">
post Kippur</t>
        </r>
      </text>
    </comment>
    <comment ref="AC1" authorId="0" shapeId="0" xr:uid="{B4F1DC7A-FF2A-4F5F-B8B1-5EC187458FB5}">
      <text>
        <r>
          <rPr>
            <b/>
            <sz val="9"/>
            <color indexed="81"/>
            <rFont val="Tahoma"/>
            <charset val="177"/>
          </rPr>
          <t>יניב שפירא:</t>
        </r>
        <r>
          <rPr>
            <sz val="9"/>
            <color indexed="81"/>
            <rFont val="Tahoma"/>
            <charset val="177"/>
          </rPr>
          <t xml:space="preserve">
post Kippur</t>
        </r>
      </text>
    </comment>
    <comment ref="AF1" authorId="0" shapeId="0" xr:uid="{001FB9CB-C334-4262-80FE-4F7D01D96AB6}">
      <text>
        <r>
          <rPr>
            <b/>
            <sz val="9"/>
            <color indexed="81"/>
            <rFont val="Tahoma"/>
            <charset val="177"/>
          </rPr>
          <t>יניב שפירא:</t>
        </r>
        <r>
          <rPr>
            <sz val="9"/>
            <color indexed="81"/>
            <rFont val="Tahoma"/>
            <charset val="177"/>
          </rPr>
          <t xml:space="preserve">
pre + post election</t>
        </r>
      </text>
    </comment>
    <comment ref="G2" authorId="0" shapeId="0" xr:uid="{ADF1EC93-E782-4615-AA0B-7FB16DC5EAC0}">
      <text>
        <r>
          <rPr>
            <b/>
            <sz val="9"/>
            <color indexed="81"/>
            <rFont val="Tahoma"/>
            <charset val="177"/>
          </rPr>
          <t>יניב שפירא:</t>
        </r>
        <r>
          <rPr>
            <sz val="9"/>
            <color indexed="81"/>
            <rFont val="Tahoma"/>
            <charset val="177"/>
          </rPr>
          <t xml:space="preserve">
1 = בכלל לא
2 = במידה מועטה
3 = במידה רבה
4 = במידה רבה מאד</t>
        </r>
      </text>
    </comment>
    <comment ref="G3" authorId="0" shapeId="0" xr:uid="{AA505A8E-3502-4A91-9A26-924F42096BEB}">
      <text>
        <r>
          <rPr>
            <b/>
            <sz val="9"/>
            <color indexed="81"/>
            <rFont val="Tahoma"/>
            <family val="2"/>
          </rPr>
          <t>יניב שפירא:</t>
        </r>
        <r>
          <rPr>
            <sz val="9"/>
            <color indexed="81"/>
            <rFont val="Tahoma"/>
            <family val="2"/>
          </rPr>
          <t xml:space="preserve">
1 = בכלל לא חשוב
2 = חשוב במידה מועטה
3 = די חשוב
4 = חשוב מאד</t>
        </r>
      </text>
    </comment>
    <comment ref="H4" authorId="0" shapeId="0" xr:uid="{D73D6109-7CA7-4405-A658-D96BA970C019}">
      <text>
        <r>
          <rPr>
            <b/>
            <sz val="9"/>
            <color indexed="81"/>
            <rFont val="Tahoma"/>
            <family val="2"/>
          </rPr>
          <t>יניב שפירא:</t>
        </r>
        <r>
          <rPr>
            <sz val="9"/>
            <color indexed="81"/>
            <rFont val="Tahoma"/>
            <family val="2"/>
          </rPr>
          <t xml:space="preserve">
1 = בהחלט לא מסכים
2 = לא מסכים
3 = מסכים
4 = בהחלט מסכים</t>
        </r>
      </text>
    </comment>
    <comment ref="H10" authorId="0" shapeId="0" xr:uid="{76C1DA6B-B644-4E43-8E7B-9047B1BB0DF3}">
      <text>
        <r>
          <rPr>
            <b/>
            <sz val="9"/>
            <color indexed="81"/>
            <rFont val="Tahoma"/>
            <family val="2"/>
          </rPr>
          <t>יניב שפירא:</t>
        </r>
        <r>
          <rPr>
            <sz val="9"/>
            <color indexed="81"/>
            <rFont val="Tahoma"/>
            <family val="2"/>
          </rPr>
          <t xml:space="preserve">
1 = אני עושה יותר מבן/בת זוגי
2 = החלוקה פחות או יותר שוויונית
3 = אני עושה פחות מבן/בת זוגי</t>
        </r>
      </text>
    </comment>
    <comment ref="H11" authorId="0" shapeId="0" xr:uid="{ADA83B03-D727-4ED7-A8EE-636B9DF108AA}">
      <text>
        <r>
          <rPr>
            <b/>
            <sz val="9"/>
            <color indexed="81"/>
            <rFont val="Tahoma"/>
            <family val="2"/>
          </rPr>
          <t>יניב שפירא:</t>
        </r>
        <r>
          <rPr>
            <sz val="9"/>
            <color indexed="81"/>
            <rFont val="Tahoma"/>
            <family val="2"/>
          </rPr>
          <t xml:space="preserve">
1 = בטוח שכן
2 = חושב שכן
3 = ככה ככה
4 = חושב שלא
5 = בטוח שלא</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0A9A4332-7D69-4B69-A44E-10A7A78AEBBC}">
      <text>
        <r>
          <rPr>
            <b/>
            <sz val="9"/>
            <color indexed="81"/>
            <rFont val="Tahoma"/>
            <charset val="177"/>
          </rPr>
          <t>יניב שפירא:</t>
        </r>
        <r>
          <rPr>
            <sz val="9"/>
            <color indexed="81"/>
            <rFont val="Tahoma"/>
            <charset val="177"/>
          </rPr>
          <t xml:space="preserve">
post election</t>
        </r>
      </text>
    </comment>
    <comment ref="AA1" authorId="0" shapeId="0" xr:uid="{285BF299-E354-4C62-B44F-0FC5EDFDE4A5}">
      <text>
        <r>
          <rPr>
            <b/>
            <sz val="9"/>
            <color indexed="81"/>
            <rFont val="Tahoma"/>
            <charset val="177"/>
          </rPr>
          <t>יניב שפירא:</t>
        </r>
        <r>
          <rPr>
            <sz val="9"/>
            <color indexed="81"/>
            <rFont val="Tahoma"/>
            <charset val="177"/>
          </rPr>
          <t xml:space="preserve">
post Kippur + post election</t>
        </r>
      </text>
    </comment>
    <comment ref="AB1" authorId="0" shapeId="0" xr:uid="{0A601A34-6A2F-4C93-99D5-94D8337585AE}">
      <text>
        <r>
          <rPr>
            <b/>
            <sz val="9"/>
            <color indexed="81"/>
            <rFont val="Tahoma"/>
            <charset val="177"/>
          </rPr>
          <t>יניב שפירא:</t>
        </r>
        <r>
          <rPr>
            <sz val="9"/>
            <color indexed="81"/>
            <rFont val="Tahoma"/>
            <charset val="177"/>
          </rPr>
          <t xml:space="preserve">
post Kippur</t>
        </r>
      </text>
    </comment>
    <comment ref="AC1" authorId="0" shapeId="0" xr:uid="{86E06CF1-993C-4E35-A4AE-8B99BA58A9C3}">
      <text>
        <r>
          <rPr>
            <b/>
            <sz val="9"/>
            <color indexed="81"/>
            <rFont val="Tahoma"/>
            <charset val="177"/>
          </rPr>
          <t>יניב שפירא:</t>
        </r>
        <r>
          <rPr>
            <sz val="9"/>
            <color indexed="81"/>
            <rFont val="Tahoma"/>
            <charset val="177"/>
          </rPr>
          <t xml:space="preserve">
post Kippur</t>
        </r>
      </text>
    </comment>
    <comment ref="AF1" authorId="0" shapeId="0" xr:uid="{4DECF788-C7B1-40EA-9261-C4144A8B347A}">
      <text>
        <r>
          <rPr>
            <b/>
            <sz val="9"/>
            <color indexed="81"/>
            <rFont val="Tahoma"/>
            <charset val="177"/>
          </rPr>
          <t>יניב שפירא:</t>
        </r>
        <r>
          <rPr>
            <sz val="9"/>
            <color indexed="81"/>
            <rFont val="Tahoma"/>
            <charset val="177"/>
          </rPr>
          <t xml:space="preserve">
pre + post election</t>
        </r>
      </text>
    </comment>
    <comment ref="A2" authorId="0" shapeId="0" xr:uid="{DE6AC2BB-0F3A-4A36-ABF4-01FCE30008E1}">
      <text>
        <r>
          <rPr>
            <b/>
            <sz val="9"/>
            <color indexed="81"/>
            <rFont val="Tahoma"/>
            <family val="2"/>
          </rPr>
          <t>יניב שפירא:</t>
        </r>
        <r>
          <rPr>
            <sz val="9"/>
            <color indexed="81"/>
            <rFont val="Tahoma"/>
            <family val="2"/>
          </rPr>
          <t xml:space="preserve">
שאלות: 31,33,34,36,37,39,40,42,43,44
אין קידוד בstata, האם אבד??
גם ב2020 וגם ב2019
גם ב2021</t>
        </r>
      </text>
    </comment>
    <comment ref="D2" authorId="0" shapeId="0" xr:uid="{3C32675A-96A6-40F6-9449-6C9758C1BE05}">
      <text>
        <r>
          <rPr>
            <b/>
            <sz val="9"/>
            <color indexed="81"/>
            <rFont val="Tahoma"/>
            <family val="2"/>
          </rPr>
          <t>יניב שפירא:</t>
        </r>
        <r>
          <rPr>
            <sz val="9"/>
            <color indexed="81"/>
            <rFont val="Tahoma"/>
            <family val="2"/>
          </rPr>
          <t xml:space="preserve">
1 = בטוח שלא
2 = חושב שלא
3 = חושב שכן
4 = בטוח שכן</t>
        </r>
      </text>
    </comment>
    <comment ref="D10" authorId="0" shapeId="0" xr:uid="{70D49FA9-C1C0-4424-8913-4EE0785CEF81}">
      <text>
        <r>
          <rPr>
            <b/>
            <sz val="9"/>
            <color indexed="81"/>
            <rFont val="Tahoma"/>
            <family val="2"/>
          </rPr>
          <t>יניב שפירא:</t>
        </r>
        <r>
          <rPr>
            <sz val="9"/>
            <color indexed="81"/>
            <rFont val="Tahoma"/>
            <family val="2"/>
          </rPr>
          <t xml:space="preserve">
1 = שהמפלגה תייצג את עמדותיך בנושאים החשובים לך
2 = שבמפלגה יש אנשים שהמאפיינים והרקע שלהם דומים לשלך
3 = שהמפלגה תגרום לך להרגיש שייכות וגאווה בזהות שלך
4 = שהמפלגה תשתמש בסמכות שנתת לה בצורה אחראית</t>
        </r>
      </text>
    </comment>
    <comment ref="D11" authorId="0" shapeId="0" xr:uid="{B608C858-C739-425E-BD16-8C19DB69D2BE}">
      <text>
        <r>
          <rPr>
            <b/>
            <sz val="9"/>
            <color indexed="81"/>
            <rFont val="Tahoma"/>
            <family val="2"/>
          </rPr>
          <t>יניב שפירא:</t>
        </r>
        <r>
          <rPr>
            <sz val="9"/>
            <color indexed="81"/>
            <rFont val="Tahoma"/>
            <family val="2"/>
          </rPr>
          <t xml:space="preserve">
1 = שהחוקים של הכנסת ייצגו את עמדותיך בנושאים החשובים לך
2 = שבכנסת יהיה ייצוג לאנשים עם מאפיינים ורקע כמו שלך
3 = שהכנסת תגרום לך להרגיש שייכות וגאווה בזהות שלך
4 = שהכנסת תשתמש בסמכות שאנחנו נתנו לה בצורה אחראית למען הציבור</t>
        </r>
      </text>
    </comment>
    <comment ref="A12" authorId="0" shapeId="0" xr:uid="{C98A5A6F-340A-4757-B6D0-595E4E7AAD05}">
      <text>
        <r>
          <rPr>
            <b/>
            <sz val="9"/>
            <color indexed="81"/>
            <rFont val="Tahoma"/>
            <family val="2"/>
          </rPr>
          <t>יניב שפירא:</t>
        </r>
        <r>
          <rPr>
            <sz val="9"/>
            <color indexed="81"/>
            <rFont val="Tahoma"/>
            <family val="2"/>
          </rPr>
          <t xml:space="preserve">
שאלות 109 + 110
לא מקודדות אצלי בstata
גם ב2020 וגם ב2019
גם ב2021</t>
        </r>
      </text>
    </comment>
    <comment ref="D12" authorId="0" shapeId="0" xr:uid="{7A509F49-D60C-4B7F-9E8E-D0949E4A199F}">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D13" authorId="0" shapeId="0" xr:uid="{8DCCD631-ADD9-437E-B329-D128FB54593A}">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A14" authorId="0" shapeId="0" xr:uid="{73E713B9-E70A-4C9E-A599-51D418D137C0}">
      <text>
        <r>
          <rPr>
            <b/>
            <sz val="9"/>
            <color indexed="81"/>
            <rFont val="Tahoma"/>
            <family val="2"/>
          </rPr>
          <t>יניב שפירא:</t>
        </r>
        <r>
          <rPr>
            <sz val="9"/>
            <color indexed="81"/>
            <rFont val="Tahoma"/>
            <family val="2"/>
          </rPr>
          <t xml:space="preserve">
שאלה של אחרי הבחירות.
שאלה E110 לא מקודדת בstata
גם ב2020 וגם ב2019
גם ב2021</t>
        </r>
      </text>
    </comment>
    <comment ref="D14" authorId="0" shapeId="0" xr:uid="{51645FA1-BD74-4B4C-B54D-8A128324B975}">
      <text>
        <r>
          <rPr>
            <b/>
            <sz val="9"/>
            <color indexed="81"/>
            <rFont val="Tahoma"/>
            <family val="2"/>
          </rPr>
          <t>יניב שפירא:</t>
        </r>
        <r>
          <rPr>
            <sz val="9"/>
            <color indexed="81"/>
            <rFont val="Tahoma"/>
            <family val="2"/>
          </rPr>
          <t xml:space="preserve">
1 = במידה רבה
2 = במידה מסוימת
3 = במידה מועטה
4 = בכלל לא
8 = לא יודע
9 = מסרב</t>
        </r>
      </text>
    </comment>
    <comment ref="F15" authorId="0" shapeId="0" xr:uid="{9E20383D-9133-4A53-B42A-AD305CE9EF46}">
      <text>
        <r>
          <rPr>
            <b/>
            <sz val="9"/>
            <color indexed="81"/>
            <rFont val="Tahoma"/>
            <family val="2"/>
          </rPr>
          <t>יניב שפירא:</t>
        </r>
        <r>
          <rPr>
            <sz val="9"/>
            <color indexed="81"/>
            <rFont val="Tahoma"/>
            <family val="2"/>
          </rPr>
          <t xml:space="preserve">
1 = כלל לא מסכים
2 = לא כ"כ מסכים
3 = די מסכים
4 = מסכים מאד</t>
        </r>
      </text>
    </comment>
    <comment ref="Q15" authorId="0" shapeId="0" xr:uid="{3455E853-C372-4173-A321-0512020DEA7B}">
      <text>
        <r>
          <rPr>
            <b/>
            <sz val="9"/>
            <color indexed="81"/>
            <rFont val="Tahoma"/>
            <family val="2"/>
          </rPr>
          <t>יניב שפירא:</t>
        </r>
        <r>
          <rPr>
            <sz val="9"/>
            <color indexed="81"/>
            <rFont val="Tahoma"/>
            <family val="2"/>
          </rPr>
          <t xml:space="preserve">
1 = מסכים בהחלט
2 = מסכים
3 = לא בטוח
4 = לא מסכים
5 = כלל לא מסכים</t>
        </r>
      </text>
    </comment>
    <comment ref="V15" authorId="0" shapeId="0" xr:uid="{4ABF1528-E035-4648-B12B-E024875A0D8C}">
      <text>
        <r>
          <rPr>
            <b/>
            <sz val="9"/>
            <color indexed="81"/>
            <rFont val="Tahoma"/>
            <family val="2"/>
          </rPr>
          <t>יניב שפירא:</t>
        </r>
        <r>
          <rPr>
            <sz val="9"/>
            <color indexed="81"/>
            <rFont val="Tahoma"/>
            <family val="2"/>
          </rPr>
          <t xml:space="preserve">
1 = בכלל לא מתחשב
2 = מתחשב במידה מועטה
3 = מתחשב במידה מסויימת
4 = מתחשב במידה רבה</t>
        </r>
      </text>
    </comment>
    <comment ref="AG15" authorId="0" shapeId="0" xr:uid="{6C057748-AB5B-432A-9830-3B29B46A5699}">
      <text>
        <r>
          <rPr>
            <b/>
            <sz val="9"/>
            <color indexed="81"/>
            <rFont val="Tahoma"/>
            <family val="2"/>
          </rPr>
          <t>יניב שפירא:</t>
        </r>
        <r>
          <rPr>
            <sz val="9"/>
            <color indexed="81"/>
            <rFont val="Tahoma"/>
            <family val="2"/>
          </rPr>
          <t xml:space="preserve">
1 = בהחלט לא מתחשב
2 = אולי לא מתחשב
3 = אולי מתחשב
4 = בהחלט מתחשב</t>
        </r>
      </text>
    </comment>
    <comment ref="F16" authorId="0" shapeId="0" xr:uid="{06AB5C4D-B6C5-40E3-BB4F-D7D25042FA6D}">
      <text>
        <r>
          <rPr>
            <b/>
            <sz val="9"/>
            <color indexed="81"/>
            <rFont val="Tahoma"/>
            <family val="2"/>
          </rPr>
          <t>יניב שפירא:</t>
        </r>
        <r>
          <rPr>
            <sz val="9"/>
            <color indexed="81"/>
            <rFont val="Tahoma"/>
            <family val="2"/>
          </rPr>
          <t xml:space="preserve">
קידוד 29 מפלגות</t>
        </r>
      </text>
    </comment>
    <comment ref="A17" authorId="0" shapeId="0" xr:uid="{77D5B861-2BE1-4AB6-9D47-E7723C266986}">
      <text>
        <r>
          <rPr>
            <b/>
            <sz val="9"/>
            <color indexed="81"/>
            <rFont val="Tahoma"/>
            <family val="2"/>
          </rPr>
          <t>יניב שפירא:</t>
        </r>
        <r>
          <rPr>
            <sz val="9"/>
            <color indexed="81"/>
            <rFont val="Tahoma"/>
            <family val="2"/>
          </rPr>
          <t xml:space="preserve">
שאלות 80-85 לא מקודדות בstata
(בשנת 2019, אין אותם ב2020)</t>
        </r>
      </text>
    </comment>
    <comment ref="F17" authorId="0" shapeId="0" xr:uid="{311BCC0B-EBE1-4A57-8A6A-922A27AD305F}">
      <text>
        <r>
          <rPr>
            <b/>
            <sz val="9"/>
            <color indexed="81"/>
            <rFont val="Tahoma"/>
            <family val="2"/>
          </rPr>
          <t>יניב שפירא:</t>
        </r>
        <r>
          <rPr>
            <sz val="9"/>
            <color indexed="81"/>
            <rFont val="Tahoma"/>
            <family val="2"/>
          </rPr>
          <t xml:space="preserve">
1 = כלל לא מסכים
2 = לא כ"כ מסכים
3 = די מסכים
4 = מאד מסכים</t>
        </r>
      </text>
    </comment>
    <comment ref="A23" authorId="0" shapeId="0" xr:uid="{DA2A443E-41EA-4E2F-8997-69614A82EC9B}">
      <text>
        <r>
          <rPr>
            <b/>
            <sz val="9"/>
            <color indexed="81"/>
            <rFont val="Tahoma"/>
            <family val="2"/>
          </rPr>
          <t>יניב שפירא:</t>
        </r>
        <r>
          <rPr>
            <sz val="9"/>
            <color indexed="81"/>
            <rFont val="Tahoma"/>
            <family val="2"/>
          </rPr>
          <t xml:space="preserve">
שאלה 91 לא מקודדת בstata
(בשנת 2019, אין אותה ב2020)</t>
        </r>
      </text>
    </comment>
    <comment ref="F23" authorId="0" shapeId="0" xr:uid="{0EC6C46A-032A-494D-A204-EA82E8CF130C}">
      <text>
        <r>
          <rPr>
            <b/>
            <sz val="9"/>
            <color indexed="81"/>
            <rFont val="Tahoma"/>
            <family val="2"/>
          </rPr>
          <t>יניב שפירא:</t>
        </r>
        <r>
          <rPr>
            <sz val="9"/>
            <color indexed="81"/>
            <rFont val="Tahoma"/>
            <family val="2"/>
          </rPr>
          <t xml:space="preserve">
1 = שיש לו רמת השכלה כמו שלך
2 = שהיא אישה כמוך/שהוא גבר כמוך
3 = שהוא שומר, או לא שומר על המסורת הדתית באותה מידה כמוך
4 = שהוא ממוצא עדתי כמו שלך
5 = שהוא ממעמד כלכלי דומה לשלך
6 = שהוא יהודי/ערבי
7 = אף אחד מהדברים האלה לא חשוב לך
8 = אחר</t>
        </r>
      </text>
    </comment>
    <comment ref="G24" authorId="0" shapeId="0" xr:uid="{80025F00-DBF8-4477-9978-DE5AC325A983}">
      <text>
        <r>
          <rPr>
            <b/>
            <sz val="9"/>
            <color indexed="81"/>
            <rFont val="Tahoma"/>
            <family val="2"/>
          </rPr>
          <t>יניב שפירא:</t>
        </r>
        <r>
          <rPr>
            <sz val="9"/>
            <color indexed="81"/>
            <rFont val="Tahoma"/>
            <family val="2"/>
          </rPr>
          <t xml:space="preserve">
1 = כלל לא מסכים
2 = לא מסכים
3 = מסכים
4 = מסכים מאד</t>
        </r>
      </text>
    </comment>
    <comment ref="A25" authorId="0" shapeId="0" xr:uid="{E9FA7006-AA6D-4C33-AEFC-F9E9B8A2AB95}">
      <text>
        <r>
          <rPr>
            <b/>
            <sz val="9"/>
            <color indexed="81"/>
            <rFont val="Tahoma"/>
            <family val="2"/>
          </rPr>
          <t>יניב שפירא:</t>
        </r>
        <r>
          <rPr>
            <sz val="9"/>
            <color indexed="81"/>
            <rFont val="Tahoma"/>
            <family val="2"/>
          </rPr>
          <t xml:space="preserve">
שאלות 86-90
לא מקודדות אצלי בstata
גם ב2020 וגם ב2019
גם ב2021</t>
        </r>
      </text>
    </comment>
    <comment ref="D25" authorId="0" shapeId="0" xr:uid="{FD199D00-EF19-4924-BC4A-D77C7C5E6DEB}">
      <text>
        <r>
          <rPr>
            <b/>
            <sz val="9"/>
            <color indexed="81"/>
            <rFont val="Tahoma"/>
            <family val="2"/>
          </rPr>
          <t>יניב שפירא:</t>
        </r>
        <r>
          <rPr>
            <sz val="9"/>
            <color indexed="81"/>
            <rFont val="Tahoma"/>
            <family val="2"/>
          </rPr>
          <t xml:space="preserve">
1 = כלל לא מסכים
2 = לא כ"כ מסכים
3 = די מסכים
4 = מאד מסכים</t>
        </r>
      </text>
    </comment>
    <comment ref="A29" authorId="0" shapeId="0" xr:uid="{54AA8F14-0141-4BBE-BF0E-F6DDB2D84827}">
      <text>
        <r>
          <rPr>
            <b/>
            <sz val="9"/>
            <color indexed="81"/>
            <rFont val="Tahoma"/>
            <family val="2"/>
          </rPr>
          <t>יניב שפירא:</t>
        </r>
        <r>
          <rPr>
            <sz val="9"/>
            <color indexed="81"/>
            <rFont val="Tahoma"/>
            <family val="2"/>
          </rPr>
          <t xml:space="preserve">
רק ליהודים</t>
        </r>
      </text>
    </comment>
    <comment ref="L29" authorId="0" shapeId="0" xr:uid="{11FBA2C6-93C0-4AB3-8E55-AD280420F002}">
      <text>
        <r>
          <rPr>
            <b/>
            <sz val="9"/>
            <color indexed="81"/>
            <rFont val="Tahoma"/>
            <family val="2"/>
          </rPr>
          <t>יניב שפירא:</t>
        </r>
        <r>
          <rPr>
            <sz val="9"/>
            <color indexed="81"/>
            <rFont val="Tahoma"/>
            <family val="2"/>
          </rPr>
          <t xml:space="preserve">
סולם 1-5
1 = לא משנה עבור מי מצביעים
5 = כן משנה</t>
        </r>
      </text>
    </comment>
    <comment ref="I30" authorId="0" shapeId="0" xr:uid="{BB1099B8-26CA-4A82-A8EC-ABAC218C6A87}">
      <text>
        <r>
          <rPr>
            <b/>
            <sz val="9"/>
            <color indexed="81"/>
            <rFont val="Tahoma"/>
            <charset val="177"/>
          </rPr>
          <t>יניב שפירא:</t>
        </r>
        <r>
          <rPr>
            <sz val="9"/>
            <color indexed="81"/>
            <rFont val="Tahoma"/>
            <charset val="177"/>
          </rPr>
          <t xml:space="preserve">
1 = היא קודם כל מפלגה שמייצגת את העולים מברה"מ לשעבר
2 = היא לא מפלגה כזו</t>
        </r>
      </text>
    </comment>
    <comment ref="A31" authorId="0" shapeId="0" xr:uid="{69814127-C8D7-43CD-94F6-CDF22AD255C6}">
      <text>
        <r>
          <rPr>
            <b/>
            <sz val="9"/>
            <color indexed="81"/>
            <rFont val="Tahoma"/>
            <family val="2"/>
          </rPr>
          <t>יניב שפירא:</t>
        </r>
        <r>
          <rPr>
            <sz val="9"/>
            <color indexed="81"/>
            <rFont val="Tahoma"/>
            <family val="2"/>
          </rPr>
          <t xml:space="preserve">
רק לעולי ברה"מ</t>
        </r>
      </text>
    </comment>
    <comment ref="J31" authorId="0" shapeId="0" xr:uid="{F93B7B8E-50A3-466D-BDB9-0CBB6C7F673E}">
      <text>
        <r>
          <rPr>
            <b/>
            <sz val="9"/>
            <color indexed="81"/>
            <rFont val="Tahoma"/>
            <family val="2"/>
          </rPr>
          <t>יניב שפירא:</t>
        </r>
        <r>
          <rPr>
            <sz val="9"/>
            <color indexed="81"/>
            <rFont val="Tahoma"/>
            <family val="2"/>
          </rPr>
          <t xml:space="preserve">
1 = בטוח שכן
2 = חושב שכן
3 = חושב שלא
4 = בטוח שלא</t>
        </r>
      </text>
    </comment>
    <comment ref="V32" authorId="0" shapeId="0" xr:uid="{0B6851A9-AB39-4431-9232-4E3F35D6747C}">
      <text>
        <r>
          <rPr>
            <b/>
            <sz val="9"/>
            <color indexed="81"/>
            <rFont val="Tahoma"/>
            <family val="2"/>
          </rPr>
          <t>יניב שפירא:</t>
        </r>
        <r>
          <rPr>
            <sz val="9"/>
            <color indexed="81"/>
            <rFont val="Tahoma"/>
            <family val="2"/>
          </rPr>
          <t xml:space="preserve">
1 = צעירים
2 = נשים
3 = עדות המזרח
4 = אנשי רוח
5 = פועלים
6 = אנשי צבא
7 = אנשי עסקים
8 = עולים חדשים
9 = אף קבוצה</t>
        </r>
      </text>
    </comment>
    <comment ref="V33" authorId="0" shapeId="0" xr:uid="{88EF79F3-CB0C-40F4-AF7C-B427060C5B43}">
      <text>
        <r>
          <rPr>
            <b/>
            <sz val="9"/>
            <color indexed="81"/>
            <rFont val="Tahoma"/>
            <family val="2"/>
          </rPr>
          <t>יניב שפירא:</t>
        </r>
        <r>
          <rPr>
            <sz val="9"/>
            <color indexed="81"/>
            <rFont val="Tahoma"/>
            <family val="2"/>
          </rPr>
          <t xml:space="preserve">
1 = צעירים
2 = נשים
3 = עדות המזרח
4 = אנשי רוח
5 = פועלים
6 = אנשי צבא
7 = אנשי עסקים
8 = עולים חדשים
9 = אף קבוצה</t>
        </r>
      </text>
    </comment>
    <comment ref="A34" authorId="0" shapeId="0" xr:uid="{8B2A28F3-00F7-494B-9F2A-AE9FF1EC3C56}">
      <text>
        <r>
          <rPr>
            <b/>
            <sz val="9"/>
            <color indexed="81"/>
            <rFont val="Tahoma"/>
            <family val="2"/>
          </rPr>
          <t>יניב שפירא:</t>
        </r>
        <r>
          <rPr>
            <sz val="9"/>
            <color indexed="81"/>
            <rFont val="Tahoma"/>
            <family val="2"/>
          </rPr>
          <t xml:space="preserve">
אין קידוד
2021</t>
        </r>
      </text>
    </comment>
    <comment ref="C34" authorId="0" shapeId="0" xr:uid="{878574E9-3F91-4BA6-8549-FF59F29BEB57}">
      <text>
        <r>
          <rPr>
            <b/>
            <sz val="9"/>
            <color indexed="81"/>
            <rFont val="Tahoma"/>
            <family val="2"/>
          </rPr>
          <t>יניב שפירא:</t>
        </r>
        <r>
          <rPr>
            <sz val="9"/>
            <color indexed="81"/>
            <rFont val="Tahoma"/>
            <family val="2"/>
          </rPr>
          <t xml:space="preserve">
1 = מי שהצביע לו
2 = מי שלא הצביע לו
3 = גם וגם
4 = אף אחד
5 = לא הצביע</t>
        </r>
      </text>
    </comment>
    <comment ref="A35" authorId="0" shapeId="0" xr:uid="{70290F82-6AB0-4A10-BBC0-61DC137F2F8F}">
      <text>
        <r>
          <rPr>
            <b/>
            <sz val="9"/>
            <color indexed="81"/>
            <rFont val="Tahoma"/>
            <family val="2"/>
          </rPr>
          <t>יניב שפירא:</t>
        </r>
        <r>
          <rPr>
            <sz val="9"/>
            <color indexed="81"/>
            <rFont val="Tahoma"/>
            <family val="2"/>
          </rPr>
          <t xml:space="preserve">
אין קידוד
2021</t>
        </r>
      </text>
    </comment>
    <comment ref="C35" authorId="0" shapeId="0" xr:uid="{A1EBE2FB-4E1D-469F-AC01-4306F0336481}">
      <text>
        <r>
          <rPr>
            <b/>
            <sz val="9"/>
            <color indexed="81"/>
            <rFont val="Tahoma"/>
            <family val="2"/>
          </rPr>
          <t>יניב שפירא:</t>
        </r>
        <r>
          <rPr>
            <sz val="9"/>
            <color indexed="81"/>
            <rFont val="Tahoma"/>
            <family val="2"/>
          </rPr>
          <t xml:space="preserve">
1 = מפלגות ופוליטיקאים מהמערכת הפוליטית
2 = גופים ואנשים מחוץ למערכת הפוליטית
3 = גם וגם
4 = אף אחד מהם</t>
        </r>
      </text>
    </comment>
    <comment ref="A36" authorId="0" shapeId="0" xr:uid="{DC40417C-F236-406C-A62D-0674CFC17B54}">
      <text>
        <r>
          <rPr>
            <b/>
            <sz val="9"/>
            <color indexed="81"/>
            <rFont val="Tahoma"/>
            <family val="2"/>
          </rPr>
          <t>יניב שפירא:</t>
        </r>
        <r>
          <rPr>
            <sz val="9"/>
            <color indexed="81"/>
            <rFont val="Tahoma"/>
            <family val="2"/>
          </rPr>
          <t xml:space="preserve">
מי שענה 2/3 בשאלה הקודמת
אין קידוד
2021</t>
        </r>
      </text>
    </comment>
    <comment ref="C36" authorId="0" shapeId="0" xr:uid="{393EAD1F-446A-459D-A4F8-5408E050F9B2}">
      <text>
        <r>
          <rPr>
            <b/>
            <sz val="9"/>
            <color indexed="81"/>
            <rFont val="Tahoma"/>
            <family val="2"/>
          </rPr>
          <t>יניב שפירא:</t>
        </r>
        <r>
          <rPr>
            <sz val="9"/>
            <color indexed="81"/>
            <rFont val="Tahoma"/>
            <family val="2"/>
          </rPr>
          <t xml:space="preserve">
שאלה פתוחה</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972FA1DC-3D31-42C7-9A3B-32FE9AFBA0AD}">
      <text>
        <r>
          <rPr>
            <b/>
            <sz val="9"/>
            <color indexed="81"/>
            <rFont val="Tahoma"/>
            <charset val="177"/>
          </rPr>
          <t>יניב שפירא:</t>
        </r>
        <r>
          <rPr>
            <sz val="9"/>
            <color indexed="81"/>
            <rFont val="Tahoma"/>
            <charset val="177"/>
          </rPr>
          <t xml:space="preserve">
post election</t>
        </r>
      </text>
    </comment>
    <comment ref="AA1" authorId="0" shapeId="0" xr:uid="{EAE2594C-F1C4-465D-A829-971F2D3A8F36}">
      <text>
        <r>
          <rPr>
            <b/>
            <sz val="9"/>
            <color indexed="81"/>
            <rFont val="Tahoma"/>
            <charset val="177"/>
          </rPr>
          <t>יניב שפירא:</t>
        </r>
        <r>
          <rPr>
            <sz val="9"/>
            <color indexed="81"/>
            <rFont val="Tahoma"/>
            <charset val="177"/>
          </rPr>
          <t xml:space="preserve">
post Kippur + post election</t>
        </r>
      </text>
    </comment>
    <comment ref="AB1" authorId="0" shapeId="0" xr:uid="{17F60622-B4C5-433B-B124-0E24D397EAD7}">
      <text>
        <r>
          <rPr>
            <b/>
            <sz val="9"/>
            <color indexed="81"/>
            <rFont val="Tahoma"/>
            <charset val="177"/>
          </rPr>
          <t>יניב שפירא:</t>
        </r>
        <r>
          <rPr>
            <sz val="9"/>
            <color indexed="81"/>
            <rFont val="Tahoma"/>
            <charset val="177"/>
          </rPr>
          <t xml:space="preserve">
post Kippur</t>
        </r>
      </text>
    </comment>
    <comment ref="AC1" authorId="0" shapeId="0" xr:uid="{DC3D9118-DB77-48E0-A3AC-61FC765B9702}">
      <text>
        <r>
          <rPr>
            <b/>
            <sz val="9"/>
            <color indexed="81"/>
            <rFont val="Tahoma"/>
            <charset val="177"/>
          </rPr>
          <t>יניב שפירא:</t>
        </r>
        <r>
          <rPr>
            <sz val="9"/>
            <color indexed="81"/>
            <rFont val="Tahoma"/>
            <charset val="177"/>
          </rPr>
          <t xml:space="preserve">
post Kippur</t>
        </r>
      </text>
    </comment>
    <comment ref="AF1" authorId="0" shapeId="0" xr:uid="{03D1F82C-E013-477C-AB82-9BCC11716AD3}">
      <text>
        <r>
          <rPr>
            <b/>
            <sz val="9"/>
            <color indexed="81"/>
            <rFont val="Tahoma"/>
            <charset val="177"/>
          </rPr>
          <t>יניב שפירא:</t>
        </r>
        <r>
          <rPr>
            <sz val="9"/>
            <color indexed="81"/>
            <rFont val="Tahoma"/>
            <charset val="177"/>
          </rPr>
          <t xml:space="preserve">
pre + post election</t>
        </r>
      </text>
    </comment>
    <comment ref="D2" authorId="0" shapeId="0" xr:uid="{7D016B48-B923-4333-8E8C-5A6FEFB5B0A9}">
      <text>
        <r>
          <rPr>
            <b/>
            <sz val="9"/>
            <color indexed="81"/>
            <rFont val="Tahoma"/>
            <family val="2"/>
          </rPr>
          <t>יניב שפירא:</t>
        </r>
        <r>
          <rPr>
            <sz val="9"/>
            <color indexed="81"/>
            <rFont val="Tahoma"/>
            <family val="2"/>
          </rPr>
          <t xml:space="preserve">
1 = בהחלט יכול
2 = יכול
3 = לא יכול
4 = בהחלט לא יכול</t>
        </r>
      </text>
    </comment>
    <comment ref="D3" authorId="0" shapeId="0" xr:uid="{B4A2BCCA-418F-4794-B39A-D27636897125}">
      <text>
        <r>
          <rPr>
            <b/>
            <sz val="9"/>
            <color indexed="81"/>
            <rFont val="Tahoma"/>
            <family val="2"/>
          </rPr>
          <t>יניב שפירא:</t>
        </r>
        <r>
          <rPr>
            <sz val="9"/>
            <color indexed="81"/>
            <rFont val="Tahoma"/>
            <family val="2"/>
          </rPr>
          <t xml:space="preserve">
1 = כלל לא מסכים
2 = לא כ"כ מסכים
3 = די מסכים
4 = מאוד מסכים</t>
        </r>
      </text>
    </comment>
    <comment ref="D4" authorId="0" shapeId="0" xr:uid="{D6F7D432-AFB1-4714-8FC8-4AFA1F705219}">
      <text>
        <r>
          <rPr>
            <b/>
            <sz val="9"/>
            <color indexed="81"/>
            <rFont val="Tahoma"/>
            <family val="2"/>
          </rPr>
          <t>יניב שפירא:</t>
        </r>
        <r>
          <rPr>
            <sz val="9"/>
            <color indexed="81"/>
            <rFont val="Tahoma"/>
            <family val="2"/>
          </rPr>
          <t xml:space="preserve">
1 = שכתב האישום נגד ראש הממשלה הוא חלק ממסע רדיפה נגדו
2 = שהגופים הללו פועלים כנדרש</t>
        </r>
      </text>
    </comment>
    <comment ref="F4" authorId="0" shapeId="0" xr:uid="{0D9D13C2-E854-4F38-86FB-C8221CD7FDA1}">
      <text>
        <r>
          <rPr>
            <b/>
            <sz val="9"/>
            <color indexed="81"/>
            <rFont val="Tahoma"/>
            <family val="2"/>
          </rPr>
          <t>יניב שפירא:</t>
        </r>
        <r>
          <rPr>
            <sz val="9"/>
            <color indexed="81"/>
            <rFont val="Tahoma"/>
            <family val="2"/>
          </rPr>
          <t xml:space="preserve">
1 = שחקירות ראש הממשלה הן חלק ממסע רדיפה שמנהלות נגדו התקשורת, מערכת המשפט והמשטרה
2 = שהתקשורת, מערכת המשפט והמשטרה פועלים כנדרש</t>
        </r>
      </text>
    </comment>
    <comment ref="AD5" authorId="0" shapeId="0" xr:uid="{DE4E70E8-BD06-4FE3-842B-B03552E4E876}">
      <text>
        <r>
          <rPr>
            <b/>
            <sz val="9"/>
            <color indexed="81"/>
            <rFont val="Tahoma"/>
            <family val="2"/>
          </rPr>
          <t>יניב שפירא:</t>
        </r>
        <r>
          <rPr>
            <sz val="9"/>
            <color indexed="81"/>
            <rFont val="Tahoma"/>
            <family val="2"/>
          </rPr>
          <t xml:space="preserve">
1 = בהחלט מסכים
2 = מסכים
3 = לא כ"כ מסכים
4 = כלל לא מסכים</t>
        </r>
      </text>
    </comment>
    <comment ref="AD6" authorId="0" shapeId="0" xr:uid="{36E5B6E0-6F2A-4244-AD95-7BB21611E3B9}">
      <text>
        <r>
          <rPr>
            <b/>
            <sz val="9"/>
            <color indexed="81"/>
            <rFont val="Tahoma"/>
            <family val="2"/>
          </rPr>
          <t>יניב שפירא:</t>
        </r>
        <r>
          <rPr>
            <sz val="9"/>
            <color indexed="81"/>
            <rFont val="Tahoma"/>
            <family val="2"/>
          </rPr>
          <t xml:space="preserve">
1 = במצב של פיתוח כלכלי אין להמנע ממקרים כאלה
2 = מקרים אלה מראים על הדרדרות מוסרית ויש לעקור אותם מן השורש</t>
        </r>
      </text>
    </comment>
    <comment ref="AD8" authorId="0" shapeId="0" xr:uid="{88A15258-77EA-4046-B9CE-7FD5257E9D73}">
      <text>
        <r>
          <rPr>
            <b/>
            <sz val="9"/>
            <color indexed="81"/>
            <rFont val="Tahoma"/>
            <charset val="177"/>
          </rPr>
          <t>יניב שפירא:</t>
        </r>
        <r>
          <rPr>
            <sz val="9"/>
            <color indexed="81"/>
            <rFont val="Tahoma"/>
            <charset val="177"/>
          </rPr>
          <t xml:space="preserve">
1 = שינוי לטובה
2 = המצב ישאר כמו שהוא
3 = שינוי לרעה</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607B829D-9A43-4808-A7EF-48430A9B40B9}">
      <text>
        <r>
          <rPr>
            <b/>
            <sz val="9"/>
            <color indexed="81"/>
            <rFont val="Tahoma"/>
            <charset val="177"/>
          </rPr>
          <t>יניב שפירא:</t>
        </r>
        <r>
          <rPr>
            <sz val="9"/>
            <color indexed="81"/>
            <rFont val="Tahoma"/>
            <charset val="177"/>
          </rPr>
          <t xml:space="preserve">
post election</t>
        </r>
      </text>
    </comment>
    <comment ref="AA1" authorId="0" shapeId="0" xr:uid="{CB599201-E449-497E-88E4-1BB3C43E5F8E}">
      <text>
        <r>
          <rPr>
            <b/>
            <sz val="9"/>
            <color indexed="81"/>
            <rFont val="Tahoma"/>
            <charset val="177"/>
          </rPr>
          <t>יניב שפירא:</t>
        </r>
        <r>
          <rPr>
            <sz val="9"/>
            <color indexed="81"/>
            <rFont val="Tahoma"/>
            <charset val="177"/>
          </rPr>
          <t xml:space="preserve">
post Kippur + post election</t>
        </r>
      </text>
    </comment>
    <comment ref="AB1" authorId="0" shapeId="0" xr:uid="{85505AF2-0943-4F08-A344-90D42817023E}">
      <text>
        <r>
          <rPr>
            <b/>
            <sz val="9"/>
            <color indexed="81"/>
            <rFont val="Tahoma"/>
            <charset val="177"/>
          </rPr>
          <t>יניב שפירא:</t>
        </r>
        <r>
          <rPr>
            <sz val="9"/>
            <color indexed="81"/>
            <rFont val="Tahoma"/>
            <charset val="177"/>
          </rPr>
          <t xml:space="preserve">
post Kippur</t>
        </r>
      </text>
    </comment>
    <comment ref="AC1" authorId="0" shapeId="0" xr:uid="{19D37D34-3CDA-49DF-93FA-D88BA54E65DA}">
      <text>
        <r>
          <rPr>
            <b/>
            <sz val="9"/>
            <color indexed="81"/>
            <rFont val="Tahoma"/>
            <charset val="177"/>
          </rPr>
          <t>יניב שפירא:</t>
        </r>
        <r>
          <rPr>
            <sz val="9"/>
            <color indexed="81"/>
            <rFont val="Tahoma"/>
            <charset val="177"/>
          </rPr>
          <t xml:space="preserve">
post Kippur</t>
        </r>
      </text>
    </comment>
    <comment ref="AF1" authorId="0" shapeId="0" xr:uid="{606C5549-2579-40A2-9DD4-34644797D351}">
      <text>
        <r>
          <rPr>
            <b/>
            <sz val="9"/>
            <color indexed="81"/>
            <rFont val="Tahoma"/>
            <charset val="177"/>
          </rPr>
          <t>יניב שפירא:</t>
        </r>
        <r>
          <rPr>
            <sz val="9"/>
            <color indexed="81"/>
            <rFont val="Tahoma"/>
            <charset val="177"/>
          </rPr>
          <t xml:space="preserve">
pre + post election</t>
        </r>
      </text>
    </comment>
    <comment ref="D2" authorId="0" shapeId="0" xr:uid="{CD0CBEE0-6DEF-4A53-BF26-13557163A881}">
      <text>
        <r>
          <rPr>
            <b/>
            <sz val="9"/>
            <color indexed="81"/>
            <rFont val="Tahoma"/>
            <charset val="177"/>
          </rPr>
          <t>יניב שפירא:</t>
        </r>
        <r>
          <rPr>
            <sz val="9"/>
            <color indexed="81"/>
            <rFont val="Tahoma"/>
            <charset val="177"/>
          </rPr>
          <t xml:space="preserve">
1 = טוב מאוד
2 = טוב
3 = ככה ככה
4 = לא טוב
5 = רע</t>
        </r>
      </text>
    </comment>
    <comment ref="L2" authorId="0" shapeId="0" xr:uid="{97111619-157A-4D2D-BADF-C66DF284F524}">
      <text>
        <r>
          <rPr>
            <b/>
            <sz val="9"/>
            <color indexed="81"/>
            <rFont val="Tahoma"/>
            <charset val="177"/>
          </rPr>
          <t>יניב שפירא:</t>
        </r>
        <r>
          <rPr>
            <sz val="9"/>
            <color indexed="81"/>
            <rFont val="Tahoma"/>
            <charset val="177"/>
          </rPr>
          <t xml:space="preserve">
1 = רע
2 = לא טוב
3 = ככה ככה
4 = טוב
5 = טוב מאוד</t>
        </r>
      </text>
    </comment>
    <comment ref="M2" authorId="0" shapeId="0" xr:uid="{482303F1-6B15-44C2-ACE9-454FD550094F}">
      <text>
        <r>
          <rPr>
            <b/>
            <sz val="9"/>
            <color indexed="81"/>
            <rFont val="Tahoma"/>
            <charset val="177"/>
          </rPr>
          <t>יניב שפירא:</t>
        </r>
        <r>
          <rPr>
            <sz val="9"/>
            <color indexed="81"/>
            <rFont val="Tahoma"/>
            <charset val="177"/>
          </rPr>
          <t xml:space="preserve">
1 = טוב מאד
2 = טוב
3 = ככה ככה
4 = לא טוב
5 = רע</t>
        </r>
      </text>
    </comment>
    <comment ref="F3" authorId="0" shapeId="0" xr:uid="{AE84D631-CDDF-4A22-BBCB-0A0EA17926A1}">
      <text>
        <r>
          <rPr>
            <b/>
            <sz val="9"/>
            <color indexed="81"/>
            <rFont val="Tahoma"/>
            <charset val="177"/>
          </rPr>
          <t>יניב שפירא:</t>
        </r>
        <r>
          <rPr>
            <sz val="9"/>
            <color indexed="81"/>
            <rFont val="Tahoma"/>
            <charset val="177"/>
          </rPr>
          <t xml:space="preserve">
1 = מטפלת בדרך טובה מאד
2 = מטפלת בדרך טובה
3 = מטפלת בדרך לא כ"כ טובה
4 = מטפלת בדרך לא טובה כלל</t>
        </r>
      </text>
    </comment>
    <comment ref="L3" authorId="0" shapeId="0" xr:uid="{55D44756-1959-4559-A8D5-E3E0A8321FB4}">
      <text>
        <r>
          <rPr>
            <b/>
            <sz val="9"/>
            <color indexed="81"/>
            <rFont val="Tahoma"/>
            <charset val="177"/>
          </rPr>
          <t>יניב שפירא:</t>
        </r>
        <r>
          <rPr>
            <sz val="9"/>
            <color indexed="81"/>
            <rFont val="Tahoma"/>
            <charset val="177"/>
          </rPr>
          <t xml:space="preserve">
1 = לא טובה כלל
2 = בדרך לא כ"כ טובה
3 = בדרך טובה
4 = בדרך טובה מאוד</t>
        </r>
      </text>
    </comment>
    <comment ref="M3" authorId="0" shapeId="0" xr:uid="{8DF8DA0A-C479-4529-B828-9CC02B7BA487}">
      <text>
        <r>
          <rPr>
            <b/>
            <sz val="9"/>
            <color indexed="81"/>
            <rFont val="Tahoma"/>
            <charset val="177"/>
          </rPr>
          <t>יניב שפירא:</t>
        </r>
        <r>
          <rPr>
            <sz val="9"/>
            <color indexed="81"/>
            <rFont val="Tahoma"/>
            <charset val="177"/>
          </rPr>
          <t xml:space="preserve">
1 = בדרך טובה מאד
2 = בדרך טובה
3 = לא כ"כ טובה
4 = לא טובה בכלל</t>
        </r>
      </text>
    </comment>
    <comment ref="B4" authorId="1" shapeId="0" xr:uid="{808B10FF-163F-487C-BE37-20AECDF2A705}">
      <text>
        <r>
          <rPr>
            <b/>
            <sz val="9"/>
            <color indexed="81"/>
            <rFont val="Tahoma"/>
          </rPr>
          <t>adi:</t>
        </r>
        <r>
          <rPr>
            <sz val="9"/>
            <color indexed="81"/>
            <rFont val="Tahoma"/>
          </rPr>
          <t xml:space="preserve">
קידוד 1-103</t>
        </r>
      </text>
    </comment>
    <comment ref="D4" authorId="0" shapeId="0" xr:uid="{15D9341C-FE8E-4C8B-A9D5-D7FD4612F848}">
      <text>
        <r>
          <rPr>
            <b/>
            <sz val="9"/>
            <color indexed="81"/>
            <rFont val="Tahoma"/>
            <charset val="177"/>
          </rPr>
          <t>יניב שפירא:</t>
        </r>
        <r>
          <rPr>
            <sz val="9"/>
            <color indexed="81"/>
            <rFont val="Tahoma"/>
            <charset val="177"/>
          </rPr>
          <t xml:space="preserve">
קידוד
1-72</t>
        </r>
      </text>
    </comment>
    <comment ref="E4" authorId="0" shapeId="0" xr:uid="{A77CA6D3-89F5-4296-B1E8-92ED88B2FCED}">
      <text>
        <r>
          <rPr>
            <b/>
            <sz val="9"/>
            <color indexed="81"/>
            <rFont val="Tahoma"/>
            <family val="2"/>
          </rPr>
          <t>יניב שפירא:</t>
        </r>
        <r>
          <rPr>
            <sz val="9"/>
            <color indexed="81"/>
            <rFont val="Tahoma"/>
            <family val="2"/>
          </rPr>
          <t xml:space="preserve">
אפשר לתת 2 תשובות
c8_code1
c8_code2</t>
        </r>
      </text>
    </comment>
    <comment ref="F4" authorId="0" shapeId="0" xr:uid="{E314C122-CECE-454F-B3D3-95B04B708A24}">
      <text>
        <r>
          <rPr>
            <b/>
            <sz val="9"/>
            <color indexed="81"/>
            <rFont val="Tahoma"/>
            <charset val="177"/>
          </rPr>
          <t>יניב שפירא:</t>
        </r>
        <r>
          <rPr>
            <sz val="9"/>
            <color indexed="81"/>
            <rFont val="Tahoma"/>
            <charset val="177"/>
          </rPr>
          <t xml:space="preserve">
אפשר לתת שתי תשובות
v8_code_1
v8_code_2</t>
        </r>
      </text>
    </comment>
    <comment ref="S4" authorId="0" shapeId="0" xr:uid="{AB802C73-EC77-4CE0-8CFC-9B9A9FC83418}">
      <text>
        <r>
          <rPr>
            <b/>
            <sz val="9"/>
            <color indexed="81"/>
            <rFont val="Tahoma"/>
            <charset val="177"/>
          </rPr>
          <t>יניב שפירא:</t>
        </r>
        <r>
          <rPr>
            <sz val="9"/>
            <color indexed="81"/>
            <rFont val="Tahoma"/>
            <charset val="177"/>
          </rPr>
          <t xml:space="preserve">
1 = בטחון
2 = כלכלה
3 = פער חברתי
4 = שלום
5 = זוגות צעירים
6 = אינפלציה
7 = קליטת עולים
8 = חינוך
9 = חוסר מנהיגות
10 = אחר</t>
        </r>
      </text>
    </comment>
    <comment ref="Z4" authorId="0" shapeId="0" xr:uid="{A29E9761-98EE-49B1-8AFE-FC2A48728639}">
      <text>
        <r>
          <rPr>
            <b/>
            <sz val="9"/>
            <color indexed="81"/>
            <rFont val="Tahoma"/>
            <charset val="177"/>
          </rPr>
          <t>יניב שפירא:</t>
        </r>
        <r>
          <rPr>
            <sz val="9"/>
            <color indexed="81"/>
            <rFont val="Tahoma"/>
            <charset val="177"/>
          </rPr>
          <t xml:space="preserve">
1 = בטחון
2 = כלכלה
3 = פער חברתי
4 = שלום
5 = זוגות צעירים
6 = שינוי שיטת הבחירות
7 = קליטת עליה
8 = חינוך
9 = אחר</t>
        </r>
      </text>
    </comment>
    <comment ref="AB4" authorId="0" shapeId="0" xr:uid="{78F334A4-B43A-48FF-AE47-B44A8E7F7A32}">
      <text>
        <r>
          <rPr>
            <b/>
            <sz val="9"/>
            <color indexed="81"/>
            <rFont val="Tahoma"/>
            <charset val="177"/>
          </rPr>
          <t>יניב שפירא:</t>
        </r>
        <r>
          <rPr>
            <sz val="9"/>
            <color indexed="81"/>
            <rFont val="Tahoma"/>
            <charset val="177"/>
          </rPr>
          <t xml:space="preserve">
1 = בטחון
2 = שלום
3 = כלכלה
4 = עליה וקליטה
5 = חינוך
6 = הפער החברתי
7 = שיכון זוגות צעירים
8 = בעיות פנים</t>
        </r>
      </text>
    </comment>
    <comment ref="AG4" authorId="0" shapeId="0" xr:uid="{274FBC11-3A65-4B3C-8FA0-0E527609490E}">
      <text>
        <r>
          <rPr>
            <b/>
            <sz val="9"/>
            <color indexed="81"/>
            <rFont val="Tahoma"/>
            <family val="2"/>
          </rPr>
          <t>יניב שפירא:</t>
        </r>
        <r>
          <rPr>
            <sz val="9"/>
            <color indexed="81"/>
            <rFont val="Tahoma"/>
            <family val="2"/>
          </rPr>
          <t xml:space="preserve">
1 = יחסים עם המעצמות
2 = עצמאות כלכלית
3 = שלום באזור
4 = יחסי עבודה
5 = היחסים עם הערבים
6 = הצבא
7 = יחסי חוץ
8 = עלייה
9 = מיקום הדת במדינה
10 = יחסים עדתיים
11 = אחר
12 = לא יודע</t>
        </r>
      </text>
    </comment>
    <comment ref="AD7" authorId="0" shapeId="0" xr:uid="{C350210D-97DF-45D7-8594-B2349A2E6497}">
      <text>
        <r>
          <rPr>
            <b/>
            <sz val="9"/>
            <color indexed="81"/>
            <rFont val="Tahoma"/>
            <charset val="177"/>
          </rPr>
          <t>יניב שפירא:</t>
        </r>
        <r>
          <rPr>
            <sz val="9"/>
            <color indexed="81"/>
            <rFont val="Tahoma"/>
            <charset val="177"/>
          </rPr>
          <t xml:space="preserve">
1 = תפתור בקרוב את שתיהן
2 = תפתור בקרוב רק את הראשונה
3 = תפתור בקרוב רק את השנייה
4 = לא תפתור שום בעיה בקרוב</t>
        </r>
      </text>
    </comment>
    <comment ref="M8" authorId="0" shapeId="0" xr:uid="{41C427DF-BCB7-4700-B856-D4578AC9FA4F}">
      <text>
        <r>
          <rPr>
            <b/>
            <sz val="9"/>
            <color indexed="81"/>
            <rFont val="Tahoma"/>
            <charset val="177"/>
          </rPr>
          <t>יניב שפירא:</t>
        </r>
        <r>
          <rPr>
            <sz val="9"/>
            <color indexed="81"/>
            <rFont val="Tahoma"/>
            <charset val="177"/>
          </rPr>
          <t xml:space="preserve">
1 = נתניהו
2 = ברק
3 = מרדכי
4 = בגין
5 = בשארה
6 = רפול
7 = אף אחד
8 = אין הבדל</t>
        </r>
      </text>
    </comment>
    <comment ref="N8" authorId="0" shapeId="0" xr:uid="{4FFB7CB0-6D44-4E88-BA7F-EE07F3B4BC1B}">
      <text>
        <r>
          <rPr>
            <b/>
            <sz val="9"/>
            <color indexed="81"/>
            <rFont val="Tahoma"/>
            <charset val="177"/>
          </rPr>
          <t>יניב שפירא:</t>
        </r>
        <r>
          <rPr>
            <sz val="9"/>
            <color indexed="81"/>
            <rFont val="Tahoma"/>
            <charset val="177"/>
          </rPr>
          <t xml:space="preserve">
1 = נתניהו
2 = פרס
3 = אותו דבר
4 = אף אחד</t>
        </r>
      </text>
    </comment>
    <comment ref="T8" authorId="0" shapeId="0" xr:uid="{DBC3B93C-C66C-4665-96B5-AA9D705B776C}">
      <text>
        <r>
          <rPr>
            <b/>
            <sz val="9"/>
            <color indexed="81"/>
            <rFont val="Tahoma"/>
            <charset val="177"/>
          </rPr>
          <t>יניב שפירא:</t>
        </r>
        <r>
          <rPr>
            <sz val="9"/>
            <color indexed="81"/>
            <rFont val="Tahoma"/>
            <charset val="177"/>
          </rPr>
          <t xml:space="preserve">
1 = פרס
2 = בגין</t>
        </r>
      </text>
    </comment>
    <comment ref="S11" authorId="0" shapeId="0" xr:uid="{369E7753-956F-498B-9ACA-CA205ADDF5CA}">
      <text>
        <r>
          <rPr>
            <b/>
            <sz val="9"/>
            <color indexed="81"/>
            <rFont val="Tahoma"/>
            <charset val="177"/>
          </rPr>
          <t>יניב שפירא:</t>
        </r>
        <r>
          <rPr>
            <sz val="9"/>
            <color indexed="81"/>
            <rFont val="Tahoma"/>
            <charset val="177"/>
          </rPr>
          <t xml:space="preserve">
1 = המערך
2 = הליכוד
3 = שניהם אותו דבר
4 = אף אחד מהם</t>
        </r>
      </text>
    </comment>
    <comment ref="A12" authorId="0" shapeId="0" xr:uid="{74582B6E-A16C-4A46-BF1B-F3B7FAB0D8CC}">
      <text>
        <r>
          <rPr>
            <b/>
            <sz val="9"/>
            <color indexed="81"/>
            <rFont val="Tahoma"/>
            <family val="2"/>
          </rPr>
          <t>יניב שפירא:</t>
        </r>
        <r>
          <rPr>
            <sz val="9"/>
            <color indexed="81"/>
            <rFont val="Tahoma"/>
            <family val="2"/>
          </rPr>
          <t xml:space="preserve">
אין קידוד
גם ב2020 וגם ב2021</t>
        </r>
      </text>
    </comment>
    <comment ref="D12" authorId="0" shapeId="0" xr:uid="{09417B47-4D55-4CDE-BE90-29C616FF392E}">
      <text>
        <r>
          <rPr>
            <b/>
            <sz val="9"/>
            <color indexed="81"/>
            <rFont val="Tahoma"/>
            <family val="2"/>
          </rPr>
          <t>יניב שפירא:</t>
        </r>
        <r>
          <rPr>
            <sz val="9"/>
            <color indexed="81"/>
            <rFont val="Tahoma"/>
            <family val="2"/>
          </rPr>
          <t xml:space="preserve">
1 = שחיתות
2 = פוליטיקאים שלא מקיימים הבטחות
3 = גורמים שמתערבים בבחירות כך שהתוצאות לא מייצגות את רצון הבוחר
4 = שיטת הבחירות שמעוותת את רצון הבוחרים</t>
        </r>
      </text>
    </comment>
    <comment ref="D13" authorId="0" shapeId="0" xr:uid="{B98FBBE9-E482-41CC-B920-4D1A490982E6}">
      <text>
        <r>
          <rPr>
            <b/>
            <sz val="9"/>
            <color indexed="81"/>
            <rFont val="Tahoma"/>
            <family val="2"/>
          </rPr>
          <t>יניב שפירא:</t>
        </r>
        <r>
          <rPr>
            <sz val="9"/>
            <color indexed="81"/>
            <rFont val="Tahoma"/>
            <family val="2"/>
          </rPr>
          <t xml:space="preserve">
1-10
1 = כלל לא מרוצה
10 = מרוצה לגמרי</t>
        </r>
      </text>
    </comment>
    <comment ref="A14" authorId="0" shapeId="0" xr:uid="{75163956-48EC-4323-BFF2-FC6AF65A2933}">
      <text>
        <r>
          <rPr>
            <b/>
            <sz val="9"/>
            <color indexed="81"/>
            <rFont val="Tahoma"/>
            <family val="2"/>
          </rPr>
          <t>יניב שפירא:</t>
        </r>
        <r>
          <rPr>
            <sz val="9"/>
            <color indexed="81"/>
            <rFont val="Tahoma"/>
            <family val="2"/>
          </rPr>
          <t xml:space="preserve">
שאלות 12A-14A בפוסט בחירות 2019 לא מקודדות בstata</t>
        </r>
      </text>
    </comment>
    <comment ref="B14" authorId="1" shapeId="0" xr:uid="{760B8CCE-344D-44DB-ACC2-5A203FE27D3E}">
      <text>
        <r>
          <rPr>
            <b/>
            <sz val="9"/>
            <color indexed="81"/>
            <rFont val="Tahoma"/>
            <family val="2"/>
          </rPr>
          <t>adi:</t>
        </r>
        <r>
          <rPr>
            <sz val="9"/>
            <color indexed="81"/>
            <rFont val="Tahoma"/>
            <family val="2"/>
          </rPr>
          <t xml:space="preserve">
שאלות 709-711 לא מקודדות בנתונים</t>
        </r>
      </text>
    </comment>
    <comment ref="B15" authorId="1" shapeId="0" xr:uid="{724D065A-5451-405C-9020-7B8A333A6A55}">
      <text>
        <r>
          <rPr>
            <b/>
            <sz val="9"/>
            <color indexed="81"/>
            <rFont val="Tahoma"/>
            <family val="2"/>
          </rPr>
          <t>adi:</t>
        </r>
        <r>
          <rPr>
            <sz val="9"/>
            <color indexed="81"/>
            <rFont val="Tahoma"/>
            <family val="2"/>
          </rPr>
          <t xml:space="preserve">
שאלות 709-711 לא מקודדות בנתונים</t>
        </r>
      </text>
    </comment>
    <comment ref="B16" authorId="1" shapeId="0" xr:uid="{9FF05446-D8FD-430B-8AF9-0413478B8BF1}">
      <text>
        <r>
          <rPr>
            <b/>
            <sz val="9"/>
            <color indexed="81"/>
            <rFont val="Tahoma"/>
            <family val="2"/>
          </rPr>
          <t>adi:</t>
        </r>
        <r>
          <rPr>
            <sz val="9"/>
            <color indexed="81"/>
            <rFont val="Tahoma"/>
            <family val="2"/>
          </rPr>
          <t xml:space="preserve">
שאלות 709-711 לא מקודדות בנתונים</t>
        </r>
      </text>
    </comment>
    <comment ref="G17" authorId="0" shapeId="0" xr:uid="{AD40D9D2-798F-45A9-8D78-631074A4BE79}">
      <text>
        <r>
          <rPr>
            <b/>
            <sz val="9"/>
            <color indexed="81"/>
            <rFont val="Tahoma"/>
            <family val="2"/>
          </rPr>
          <t>יניב שפירא:</t>
        </r>
        <r>
          <rPr>
            <sz val="9"/>
            <color indexed="81"/>
            <rFont val="Tahoma"/>
            <family val="2"/>
          </rPr>
          <t xml:space="preserve">
1 = בהחלט לא מסכים
2 = לא מסכים
3 = מסכים
4 = מסכים מאד</t>
        </r>
      </text>
    </comment>
    <comment ref="H18" authorId="0" shapeId="0" xr:uid="{2E15B27C-0A39-4AE6-B6A6-4623F0956229}">
      <text>
        <r>
          <rPr>
            <b/>
            <sz val="9"/>
            <color indexed="81"/>
            <rFont val="Tahoma"/>
            <family val="2"/>
          </rPr>
          <t>יניב שפירא:</t>
        </r>
        <r>
          <rPr>
            <sz val="9"/>
            <color indexed="81"/>
            <rFont val="Tahoma"/>
            <family val="2"/>
          </rPr>
          <t xml:space="preserve">
1 = בהחלט לא מסכים
2 = לא מסכים
3 = מסכים
4 = מסכים מאד</t>
        </r>
      </text>
    </comment>
    <comment ref="G19" authorId="0" shapeId="0" xr:uid="{EF61D838-2ACB-411B-BB1A-23097E752D04}">
      <text>
        <r>
          <rPr>
            <b/>
            <sz val="9"/>
            <color indexed="81"/>
            <rFont val="Tahoma"/>
            <charset val="177"/>
          </rPr>
          <t>יניב שפירא:</t>
        </r>
        <r>
          <rPr>
            <sz val="9"/>
            <color indexed="81"/>
            <rFont val="Tahoma"/>
            <charset val="177"/>
          </rPr>
          <t xml:space="preserve">
1 = שמירה על כלכלה יציבה
2 = יצירה של סביבה אנושית יותר, שמדגישה יותר יחסי אנוש
3 = יצירת סביבה בה רעיונות נחשבים יותר מכסף
4 = מלחמה בפשע</t>
        </r>
      </text>
    </comment>
    <comment ref="I21" authorId="0" shapeId="0" xr:uid="{75F0FE1A-125B-4E58-84E4-6EFAD202EAE9}">
      <text>
        <r>
          <rPr>
            <b/>
            <sz val="9"/>
            <color indexed="81"/>
            <rFont val="Tahoma"/>
            <family val="2"/>
          </rPr>
          <t>יניב שפירא:</t>
        </r>
        <r>
          <rPr>
            <sz val="9"/>
            <color indexed="81"/>
            <rFont val="Tahoma"/>
            <family val="2"/>
          </rPr>
          <t xml:space="preserve">
סולם 1-9
1 = מצב גרוע ביותר
9 = מצב טוב ביותר</t>
        </r>
      </text>
    </comment>
    <comment ref="T21" authorId="0" shapeId="0" xr:uid="{C05BABB7-F35D-4237-9862-54ED835BB6E0}">
      <text>
        <r>
          <rPr>
            <b/>
            <sz val="9"/>
            <color indexed="81"/>
            <rFont val="Tahoma"/>
            <family val="2"/>
          </rPr>
          <t>יניב שפירא:</t>
        </r>
        <r>
          <rPr>
            <sz val="9"/>
            <color indexed="81"/>
            <rFont val="Tahoma"/>
            <family val="2"/>
          </rPr>
          <t xml:space="preserve">
ארבע שנים ולא חמש
סולם 1-10
1 = החיים הטובים ביותר
10 = החיים הגרועים ביותר</t>
        </r>
      </text>
    </comment>
    <comment ref="V21" authorId="0" shapeId="0" xr:uid="{A7F4E0BD-9BE9-4B9A-9E97-E972EC730F13}">
      <text>
        <r>
          <rPr>
            <b/>
            <sz val="9"/>
            <color indexed="81"/>
            <rFont val="Tahoma"/>
            <charset val="177"/>
          </rPr>
          <t>יניב שפירא:</t>
        </r>
        <r>
          <rPr>
            <sz val="9"/>
            <color indexed="81"/>
            <rFont val="Tahoma"/>
            <charset val="177"/>
          </rPr>
          <t xml:space="preserve">
ארבע שנים ולא חמש
סולם 1-10
1 = החיים הטובים ביותר
10 = החיים הגרועים ביותר</t>
        </r>
      </text>
    </comment>
    <comment ref="AG21" authorId="0" shapeId="0" xr:uid="{7FA6E3C8-65FC-4E4C-B62D-AE6F6AC19E8B}">
      <text>
        <r>
          <rPr>
            <b/>
            <sz val="9"/>
            <color indexed="81"/>
            <rFont val="Tahoma"/>
            <charset val="177"/>
          </rPr>
          <t>יניב שפירא:</t>
        </r>
        <r>
          <rPr>
            <sz val="9"/>
            <color indexed="81"/>
            <rFont val="Tahoma"/>
            <charset val="177"/>
          </rPr>
          <t xml:space="preserve">
סולם 0-10
0 = המצב הגרוע ביותר
10 = המצב הטוב ביותר</t>
        </r>
      </text>
    </comment>
    <comment ref="AD24" authorId="0" shapeId="0" xr:uid="{BC337B1A-CDF0-4FD5-ABBA-823144447749}">
      <text>
        <r>
          <rPr>
            <b/>
            <sz val="9"/>
            <color indexed="81"/>
            <rFont val="Tahoma"/>
            <charset val="177"/>
          </rPr>
          <t>יניב שפירא:</t>
        </r>
        <r>
          <rPr>
            <sz val="9"/>
            <color indexed="81"/>
            <rFont val="Tahoma"/>
            <charset val="177"/>
          </rPr>
          <t xml:space="preserve">
1 = תשנה את מצבי באופן אישי
2 = תשנה את המצב במדינה ולכן זה ישנה את מצבי
3 = לא תשנה את מצבי</t>
        </r>
      </text>
    </comment>
    <comment ref="B25" authorId="1" shapeId="0" xr:uid="{9B732C11-3445-4C67-8143-FBC9F2C9676C}">
      <text>
        <r>
          <rPr>
            <b/>
            <sz val="9"/>
            <color indexed="81"/>
            <rFont val="Tahoma"/>
          </rPr>
          <t>adi:</t>
        </r>
        <r>
          <rPr>
            <sz val="9"/>
            <color indexed="81"/>
            <rFont val="Tahoma"/>
          </rPr>
          <t xml:space="preserve">
באיזו מידה את/ה תומך/ת או מתנגד/ת להשתתפות של מפלגות ערביות בקואליציה? 
1 = מתנגד/ת לחלוטין
2 = מתנגד/ת להשתתפותן בקואלציה, אך בעד תמיכתן מבחוץ
3 = תומך/ת בהשתתפותן בקואליציה, ללא תפקידי שרים
4 = תומך/ת בהשתתפותן בקואליציה, כולל תפקידי שרים</t>
        </r>
      </text>
    </comment>
    <comment ref="L25" authorId="0" shapeId="0" xr:uid="{CDDA36A0-EABA-4628-B07B-0235259F00B7}">
      <text>
        <r>
          <rPr>
            <b/>
            <sz val="9"/>
            <color indexed="81"/>
            <rFont val="Tahoma"/>
            <family val="2"/>
          </rPr>
          <t>יניב שפירא:</t>
        </r>
        <r>
          <rPr>
            <sz val="9"/>
            <color indexed="81"/>
            <rFont val="Tahoma"/>
            <family val="2"/>
          </rPr>
          <t xml:space="preserve">
1 = מתנגד מאד
2 = מתנגד במידה מסוימת
3 = תומך במידה מסוימת
4 = תומך מאד</t>
        </r>
      </text>
    </comment>
    <comment ref="M25" authorId="0" shapeId="0" xr:uid="{BF551F37-E7FA-47DD-AA7E-359D22E92093}">
      <text>
        <r>
          <rPr>
            <b/>
            <sz val="9"/>
            <color indexed="81"/>
            <rFont val="Tahoma"/>
            <family val="2"/>
          </rPr>
          <t>יניב שפירא:</t>
        </r>
        <r>
          <rPr>
            <sz val="9"/>
            <color indexed="81"/>
            <rFont val="Tahoma"/>
            <family val="2"/>
          </rPr>
          <t xml:space="preserve">
1 = תומך מאד
2 = תומך במידה מסוימת
3 = מתנגד במידה מסוימת
4 = מתנגד מאד</t>
        </r>
      </text>
    </comment>
    <comment ref="M26" authorId="0" shapeId="0" xr:uid="{F158EAA8-D2E2-47C7-9EBE-44CEAD4B2F63}">
      <text>
        <r>
          <rPr>
            <b/>
            <sz val="9"/>
            <color indexed="81"/>
            <rFont val="Tahoma"/>
            <family val="2"/>
          </rPr>
          <t>יניב שפירא:</t>
        </r>
        <r>
          <rPr>
            <sz val="9"/>
            <color indexed="81"/>
            <rFont val="Tahoma"/>
            <family val="2"/>
          </rPr>
          <t xml:space="preserve">
1 = האינטרסים של המדינה חשובים יותר
2 = באותה מידה
3 = האינטרסים של הפרט חשובים יותר</t>
        </r>
      </text>
    </comment>
    <comment ref="T26" authorId="0" shapeId="0" xr:uid="{E310CB1D-6DBF-4ECC-9696-BCD4FDC79B1A}">
      <text>
        <r>
          <rPr>
            <b/>
            <sz val="9"/>
            <color indexed="81"/>
            <rFont val="Tahoma"/>
            <family val="2"/>
          </rPr>
          <t>יניב שפירא:</t>
        </r>
        <r>
          <rPr>
            <sz val="9"/>
            <color indexed="81"/>
            <rFont val="Tahoma"/>
            <family val="2"/>
          </rPr>
          <t xml:space="preserve">
1 = של המדינה חשובים הרבה יותר
2 = של המדינה חשובים יותר
3 = באותה מידה
4 = של הפרט חשובים יותר
5 = של הפרט חשובים הרבה יותר</t>
        </r>
      </text>
    </comment>
    <comment ref="AG26" authorId="0" shapeId="0" xr:uid="{62946522-CBF6-40DC-A918-DB8E8669E796}">
      <text>
        <r>
          <rPr>
            <b/>
            <sz val="9"/>
            <color indexed="81"/>
            <rFont val="Tahoma"/>
            <family val="2"/>
          </rPr>
          <t>יניב שפירא:</t>
        </r>
        <r>
          <rPr>
            <sz val="9"/>
            <color indexed="81"/>
            <rFont val="Tahoma"/>
            <family val="2"/>
          </rPr>
          <t xml:space="preserve">
1 = אינטרס כללי בהחלט חשוב יותר
2 = אינטרס כללי אולי חשוב יותר
3 = חשובים באותה מידה
4 = אינטרס אישי אולי חשוב יותר
5 = אינטרס אישי בהחלט חשוב יותר</t>
        </r>
      </text>
    </comment>
    <comment ref="N27" authorId="0" shapeId="0" xr:uid="{C0E11A65-3404-418A-A244-AA9F8BFB9373}">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N28" authorId="0" shapeId="0" xr:uid="{62331610-155A-47C5-B803-8F057486A65C}">
      <text>
        <r>
          <rPr>
            <b/>
            <sz val="9"/>
            <color indexed="81"/>
            <rFont val="Tahoma"/>
            <family val="2"/>
          </rPr>
          <t>יניב שפירא:</t>
        </r>
        <r>
          <rPr>
            <sz val="9"/>
            <color indexed="81"/>
            <rFont val="Tahoma"/>
            <family val="2"/>
          </rPr>
          <t xml:space="preserve">
1 = אפשר להשיג הכל בו זמנית
2 = אי אפשר להשיג הכל בו זמנית</t>
        </r>
      </text>
    </comment>
    <comment ref="N29" authorId="0" shapeId="0" xr:uid="{BB4C4F58-764C-498F-A672-88527021FFFA}">
      <text>
        <r>
          <rPr>
            <b/>
            <sz val="9"/>
            <color indexed="81"/>
            <rFont val="Tahoma"/>
            <family val="2"/>
          </rPr>
          <t>יניב שפירא:</t>
        </r>
        <r>
          <rPr>
            <sz val="9"/>
            <color indexed="81"/>
            <rFont val="Tahoma"/>
            <family val="2"/>
          </rPr>
          <t xml:space="preserve">
1 = בכלל לא
2 = במסגרת העבודה בלבד
3 = יש, ידיד אחד או שניים
4 = יש, קשרים רבים</t>
        </r>
      </text>
    </comment>
    <comment ref="O30" authorId="0" shapeId="0" xr:uid="{088FBE51-B3D7-4B4B-BAB2-F18D88B6C1C2}">
      <text>
        <r>
          <rPr>
            <b/>
            <sz val="9"/>
            <color indexed="81"/>
            <rFont val="Tahoma"/>
            <family val="2"/>
          </rPr>
          <t>יניב שפירא:</t>
        </r>
        <r>
          <rPr>
            <sz val="9"/>
            <color indexed="81"/>
            <rFont val="Tahoma"/>
            <family val="2"/>
          </rPr>
          <t xml:space="preserve">
1 = במידה רבה
2 = במידה מסוימת
3 = במידה קטנה
4 = כלל לא</t>
        </r>
      </text>
    </comment>
    <comment ref="O32" authorId="0" shapeId="0" xr:uid="{C56C00D0-0058-4842-A6CF-A53B0A7BF10C}">
      <text>
        <r>
          <rPr>
            <b/>
            <sz val="9"/>
            <color indexed="81"/>
            <rFont val="Tahoma"/>
            <family val="2"/>
          </rPr>
          <t>יניב שפירא:</t>
        </r>
        <r>
          <rPr>
            <sz val="9"/>
            <color indexed="81"/>
            <rFont val="Tahoma"/>
            <family val="2"/>
          </rPr>
          <t xml:space="preserve">
1 = סיכוי גבוה
2 = סיכוי נמוך</t>
        </r>
      </text>
    </comment>
    <comment ref="P34" authorId="0" shapeId="0" xr:uid="{992F56D3-5785-473F-9E9A-069612D96718}">
      <text>
        <r>
          <rPr>
            <b/>
            <sz val="9"/>
            <color indexed="81"/>
            <rFont val="Tahoma"/>
            <family val="2"/>
          </rPr>
          <t>יניב שפירא:</t>
        </r>
        <r>
          <rPr>
            <sz val="9"/>
            <color indexed="81"/>
            <rFont val="Tahoma"/>
            <family val="2"/>
          </rPr>
          <t xml:space="preserve">
1 = מסכים בהחלט
2 = מסכים
3 = מתנגד
4 = מתנגד בהחלט</t>
        </r>
      </text>
    </comment>
    <comment ref="P39" authorId="0" shapeId="0" xr:uid="{F3D57C82-FDC8-4477-A733-7C8205CDDA1B}">
      <text>
        <r>
          <rPr>
            <b/>
            <sz val="9"/>
            <color indexed="81"/>
            <rFont val="Tahoma"/>
            <family val="2"/>
          </rPr>
          <t>יניב שפירא:</t>
        </r>
        <r>
          <rPr>
            <sz val="9"/>
            <color indexed="81"/>
            <rFont val="Tahoma"/>
            <family val="2"/>
          </rPr>
          <t xml:space="preserve">
1 = מאמין בהחלט
2 = מאמין אך לא בטוח
3 = מטיל ספק
4 = בהחלט לא מאמין</t>
        </r>
      </text>
    </comment>
    <comment ref="P40" authorId="0" shapeId="0" xr:uid="{C5D387E5-16E7-4DBD-AD95-B741B095B9C0}">
      <text>
        <r>
          <rPr>
            <b/>
            <sz val="9"/>
            <color indexed="81"/>
            <rFont val="Tahoma"/>
            <family val="2"/>
          </rPr>
          <t>יניב שפירא:</t>
        </r>
        <r>
          <rPr>
            <sz val="9"/>
            <color indexed="81"/>
            <rFont val="Tahoma"/>
            <family val="2"/>
          </rPr>
          <t xml:space="preserve">
1 = צודק
2 = לא צודק</t>
        </r>
      </text>
    </comment>
    <comment ref="P41" authorId="0" shapeId="0" xr:uid="{4FC057DA-E9E8-42A1-BFAB-4015394EBDB5}">
      <text>
        <r>
          <rPr>
            <b/>
            <sz val="9"/>
            <color indexed="81"/>
            <rFont val="Tahoma"/>
            <family val="2"/>
          </rPr>
          <t>יניב שפירא:</t>
        </r>
        <r>
          <rPr>
            <sz val="9"/>
            <color indexed="81"/>
            <rFont val="Tahoma"/>
            <family val="2"/>
          </rPr>
          <t xml:space="preserve">
1 = בדר"כ ביעילות
2 = בדר"כ לא ביעילות</t>
        </r>
      </text>
    </comment>
    <comment ref="P42" authorId="0" shapeId="0" xr:uid="{40AC8108-076C-43B6-BCBC-B20D68E71C60}">
      <text>
        <r>
          <rPr>
            <b/>
            <sz val="9"/>
            <color indexed="81"/>
            <rFont val="Tahoma"/>
            <family val="2"/>
          </rPr>
          <t>יניב שפירא:</t>
        </r>
        <r>
          <rPr>
            <sz val="9"/>
            <color indexed="81"/>
            <rFont val="Tahoma"/>
            <family val="2"/>
          </rPr>
          <t xml:space="preserve">
1 = ארוך מדי
2 = במידה הנכונה
3 = קצר מדי</t>
        </r>
      </text>
    </comment>
    <comment ref="P43" authorId="0" shapeId="0" xr:uid="{9215409E-1CF8-49F8-9E5F-A82525DE0DF5}">
      <text>
        <r>
          <rPr>
            <b/>
            <sz val="9"/>
            <color indexed="81"/>
            <rFont val="Tahoma"/>
            <family val="2"/>
          </rPr>
          <t>יניב שפירא:</t>
        </r>
        <r>
          <rPr>
            <sz val="9"/>
            <color indexed="81"/>
            <rFont val="Tahoma"/>
            <family val="2"/>
          </rPr>
          <t xml:space="preserve">
1 = מסכים בהחלט
2 = מסכים
3 = מתנגד
4 = מתנגד בהחלט</t>
        </r>
      </text>
    </comment>
    <comment ref="P52" authorId="0" shapeId="0" xr:uid="{397B2F57-24C8-4C6F-91D5-9D7E034A3A21}">
      <text>
        <r>
          <rPr>
            <b/>
            <sz val="9"/>
            <color indexed="81"/>
            <rFont val="Tahoma"/>
            <family val="2"/>
          </rPr>
          <t>יניב שפירא:</t>
        </r>
        <r>
          <rPr>
            <sz val="9"/>
            <color indexed="81"/>
            <rFont val="Tahoma"/>
            <family val="2"/>
          </rPr>
          <t xml:space="preserve">
1 = אלוהים
2 = צה"ל
3 = ארה"ב
4 = מדינת ישראל
5 = עם ישראל
6 = כל אחד צריך לשמור על עצמו
7 = אחר</t>
        </r>
      </text>
    </comment>
    <comment ref="P53" authorId="0" shapeId="0" xr:uid="{BF58CB4F-DA2F-4DE9-B15D-4E2357FF8CD3}">
      <text>
        <r>
          <rPr>
            <b/>
            <sz val="9"/>
            <color indexed="81"/>
            <rFont val="Tahoma"/>
            <family val="2"/>
          </rPr>
          <t>יניב שפירא:</t>
        </r>
        <r>
          <rPr>
            <sz val="9"/>
            <color indexed="81"/>
            <rFont val="Tahoma"/>
            <family val="2"/>
          </rPr>
          <t xml:space="preserve">
1 = למכור לכל המעוניין
2 = למכור לכל מדינה, פרט למדינות עוינות
3 = למכור רק למדינות שהמשטר שלהם נראה לנו
4 = לא למכור נשק כלל</t>
        </r>
      </text>
    </comment>
    <comment ref="P54" authorId="0" shapeId="0" xr:uid="{B4F2EB66-1BAC-4768-94CE-62DB17E90709}">
      <text>
        <r>
          <rPr>
            <b/>
            <sz val="9"/>
            <color indexed="81"/>
            <rFont val="Tahoma"/>
            <family val="2"/>
          </rPr>
          <t>יניב שפירא:</t>
        </r>
        <r>
          <rPr>
            <sz val="9"/>
            <color indexed="81"/>
            <rFont val="Tahoma"/>
            <family val="2"/>
          </rPr>
          <t xml:space="preserve">
1 = מסכים בהחלט
2 = מסכים
3 = מתנגד
4 = מתנגד בהחלט</t>
        </r>
      </text>
    </comment>
    <comment ref="P58" authorId="0" shapeId="0" xr:uid="{FF15A3C5-C829-43E2-B77D-4A9CB4D4A502}">
      <text>
        <r>
          <rPr>
            <b/>
            <sz val="9"/>
            <color indexed="81"/>
            <rFont val="Tahoma"/>
            <family val="2"/>
          </rPr>
          <t>יניב שפירא:</t>
        </r>
        <r>
          <rPr>
            <sz val="9"/>
            <color indexed="81"/>
            <rFont val="Tahoma"/>
            <family val="2"/>
          </rPr>
          <t xml:space="preserve">
1 = אפשר לתת אמון
2 = יש להיות זהירים</t>
        </r>
      </text>
    </comment>
    <comment ref="P59" authorId="0" shapeId="0" xr:uid="{509767BB-2466-4E07-A293-AF66623FD208}">
      <text>
        <r>
          <rPr>
            <b/>
            <sz val="9"/>
            <color indexed="81"/>
            <rFont val="Tahoma"/>
            <family val="2"/>
          </rPr>
          <t>יניב שפירא:</t>
        </r>
        <r>
          <rPr>
            <sz val="9"/>
            <color indexed="81"/>
            <rFont val="Tahoma"/>
            <family val="2"/>
          </rPr>
          <t xml:space="preserve">
1 = נוטים יותר לעזור
2 = נוטים לדאוג לעצמם</t>
        </r>
      </text>
    </comment>
    <comment ref="P60" authorId="0" shapeId="0" xr:uid="{B9F3B4F9-10EB-40DD-AA0D-B0D293C9E504}">
      <text>
        <r>
          <rPr>
            <b/>
            <sz val="9"/>
            <color indexed="81"/>
            <rFont val="Tahoma"/>
            <family val="2"/>
          </rPr>
          <t>יניב שפירא:</t>
        </r>
        <r>
          <rPr>
            <sz val="9"/>
            <color indexed="81"/>
            <rFont val="Tahoma"/>
            <family val="2"/>
          </rPr>
          <t xml:space="preserve">
1 = הגשמה עצמית
2 = הערכה עצמית
3 = חיבה, אהבה
4 = ודאות ובטחון בחיים
5 = חיים נוחים</t>
        </r>
      </text>
    </comment>
    <comment ref="P61" authorId="0" shapeId="0" xr:uid="{B2AF095C-6EA7-4FFF-9B93-A39C6C8337CF}">
      <text>
        <r>
          <rPr>
            <b/>
            <sz val="9"/>
            <color indexed="81"/>
            <rFont val="Tahoma"/>
            <family val="2"/>
          </rPr>
          <t>יניב שפירא:</t>
        </r>
        <r>
          <rPr>
            <sz val="9"/>
            <color indexed="81"/>
            <rFont val="Tahoma"/>
            <family val="2"/>
          </rPr>
          <t xml:space="preserve">
1 = מסכים בהחלט
2 = מסכים
3 = מתנגד
4 = מתנגד בהחלט</t>
        </r>
      </text>
    </comment>
    <comment ref="P69" authorId="0" shapeId="0" xr:uid="{0BF54F58-8361-44D8-94E9-12B05B0F70C4}">
      <text>
        <r>
          <rPr>
            <b/>
            <sz val="9"/>
            <color indexed="81"/>
            <rFont val="Tahoma"/>
            <family val="2"/>
          </rPr>
          <t>יניב שפירא:</t>
        </r>
        <r>
          <rPr>
            <sz val="9"/>
            <color indexed="81"/>
            <rFont val="Tahoma"/>
            <family val="2"/>
          </rPr>
          <t xml:space="preserve">
1 = דעה טובה מאד
2 = דעה די טובה
3 = לא טובה ולא רעה
4 = דעה די רעה
5 = דעה רעה מאד</t>
        </r>
      </text>
    </comment>
    <comment ref="A70" authorId="0" shapeId="0" xr:uid="{6D4BD141-9247-4FDE-8F71-299F8830B1B9}">
      <text>
        <r>
          <rPr>
            <b/>
            <sz val="9"/>
            <color indexed="81"/>
            <rFont val="Tahoma"/>
            <family val="2"/>
          </rPr>
          <t>יניב שפירא:</t>
        </r>
        <r>
          <rPr>
            <sz val="9"/>
            <color indexed="81"/>
            <rFont val="Tahoma"/>
            <family val="2"/>
          </rPr>
          <t xml:space="preserve">
מי שענה '3' בשאלה הקודמת (a45)</t>
        </r>
      </text>
    </comment>
    <comment ref="P70" authorId="0" shapeId="0" xr:uid="{47FB9118-3EC4-4F77-830D-AFBF709CA5B2}">
      <text>
        <r>
          <rPr>
            <b/>
            <sz val="9"/>
            <color indexed="81"/>
            <rFont val="Tahoma"/>
            <family val="2"/>
          </rPr>
          <t>יניב שפירא:</t>
        </r>
        <r>
          <rPr>
            <sz val="9"/>
            <color indexed="81"/>
            <rFont val="Tahoma"/>
            <family val="2"/>
          </rPr>
          <t xml:space="preserve">
1 = לכיוון הדעה הטובה
2 = לכיוון הדעה הרעה</t>
        </r>
      </text>
    </comment>
    <comment ref="P71" authorId="0" shapeId="0" xr:uid="{2640339E-A35A-4EFE-82F5-FA17E1109E70}">
      <text>
        <r>
          <rPr>
            <b/>
            <sz val="9"/>
            <color indexed="81"/>
            <rFont val="Tahoma"/>
            <family val="2"/>
          </rPr>
          <t>יניב שפירא:</t>
        </r>
        <r>
          <rPr>
            <sz val="9"/>
            <color indexed="81"/>
            <rFont val="Tahoma"/>
            <family val="2"/>
          </rPr>
          <t xml:space="preserve">
1 = מרוצה מאד
2 = די מרוצה
3 = לא כ"כ מרוצה
4 = כלל לא מרוצה</t>
        </r>
      </text>
    </comment>
    <comment ref="P72" authorId="0" shapeId="0" xr:uid="{D42665D1-A005-4C5C-9B98-B6123E536446}">
      <text>
        <r>
          <rPr>
            <b/>
            <sz val="9"/>
            <color indexed="81"/>
            <rFont val="Tahoma"/>
            <charset val="177"/>
          </rPr>
          <t>יניב שפירא:</t>
        </r>
        <r>
          <rPr>
            <sz val="9"/>
            <color indexed="81"/>
            <rFont val="Tahoma"/>
            <charset val="177"/>
          </rPr>
          <t xml:space="preserve">
1 = לעתים קרובות
2 = לפעמים
3 = לעתים רחוקות
4 = אף פעם לא</t>
        </r>
      </text>
    </comment>
    <comment ref="P73" authorId="0" shapeId="0" xr:uid="{C324BF9F-DB78-427A-8A13-CDF3D902C1DF}">
      <text>
        <r>
          <rPr>
            <b/>
            <sz val="9"/>
            <color indexed="81"/>
            <rFont val="Tahoma"/>
            <charset val="177"/>
          </rPr>
          <t>יניב שפירא:</t>
        </r>
        <r>
          <rPr>
            <sz val="9"/>
            <color indexed="81"/>
            <rFont val="Tahoma"/>
            <charset val="177"/>
          </rPr>
          <t xml:space="preserve">
1 = משוכנע שרוצה
2 = רוצה אך לא משוכנע
3 = יש לי ספיקות
4 = משוכנע שלא רוצה</t>
        </r>
      </text>
    </comment>
    <comment ref="P74" authorId="0" shapeId="0" xr:uid="{EC95CEE3-D70B-450D-B50C-2379C9D26503}">
      <text>
        <r>
          <rPr>
            <b/>
            <sz val="9"/>
            <color indexed="81"/>
            <rFont val="Tahoma"/>
            <charset val="177"/>
          </rPr>
          <t>יניב שפירא:</t>
        </r>
        <r>
          <rPr>
            <sz val="9"/>
            <color indexed="81"/>
            <rFont val="Tahoma"/>
            <charset val="177"/>
          </rPr>
          <t xml:space="preserve">
1 = המצב הבטחוני
2 = המצב הכלכלי
3 = המצב החברתי
4 = עליות נטיות אנטי דמוקרטיות
5 = מעמד הדת במדינה</t>
        </r>
      </text>
    </comment>
    <comment ref="P75" authorId="0" shapeId="0" xr:uid="{F75CFF42-E82A-4E79-912F-9DDBAAEAFFAC}">
      <text>
        <r>
          <rPr>
            <b/>
            <sz val="9"/>
            <color indexed="81"/>
            <rFont val="Tahoma"/>
            <charset val="177"/>
          </rPr>
          <t>יניב שפירא:</t>
        </r>
        <r>
          <rPr>
            <sz val="9"/>
            <color indexed="81"/>
            <rFont val="Tahoma"/>
            <charset val="177"/>
          </rPr>
          <t xml:space="preserve">
1 = מאושר מאד
2 = די מאושר
3 = לא כ"כ מאושר</t>
        </r>
      </text>
    </comment>
    <comment ref="P76" authorId="0" shapeId="0" xr:uid="{F023FCC7-D067-4D46-8830-C3CF8D166542}">
      <text>
        <r>
          <rPr>
            <b/>
            <sz val="9"/>
            <color indexed="81"/>
            <rFont val="Tahoma"/>
            <charset val="177"/>
          </rPr>
          <t>יניב שפירא:</t>
        </r>
        <r>
          <rPr>
            <sz val="9"/>
            <color indexed="81"/>
            <rFont val="Tahoma"/>
            <charset val="177"/>
          </rPr>
          <t xml:space="preserve">
1 = מרוצה מאד
2 = מרוצה
3 = אין דעה
4 = לא מרוצה
5 = כלל לא מרוצה</t>
        </r>
      </text>
    </comment>
    <comment ref="P77" authorId="0" shapeId="0" xr:uid="{BB213C96-2F64-47FA-82CD-74047D5C0560}">
      <text>
        <r>
          <rPr>
            <b/>
            <sz val="9"/>
            <color indexed="81"/>
            <rFont val="Tahoma"/>
            <charset val="177"/>
          </rPr>
          <t>יניב שפירא:</t>
        </r>
        <r>
          <rPr>
            <sz val="9"/>
            <color indexed="81"/>
            <rFont val="Tahoma"/>
            <charset val="177"/>
          </rPr>
          <t xml:space="preserve">
1 = טרם הגיע מועד הגיוס שלי
2 = אני בעתודה אקדמית
3 = עולה חדש
4 = אינני אזרח המדינה
5 = מסיבות דתיות
6 = מסיבות מצפוניות
7 = אחר</t>
        </r>
      </text>
    </comment>
    <comment ref="P78" authorId="0" shapeId="0" xr:uid="{062FF621-F7EC-448D-8892-9373049B9938}">
      <text>
        <r>
          <rPr>
            <b/>
            <sz val="9"/>
            <color indexed="81"/>
            <rFont val="Tahoma"/>
            <charset val="177"/>
          </rPr>
          <t>יניב שפירא:</t>
        </r>
        <r>
          <rPr>
            <sz val="9"/>
            <color indexed="81"/>
            <rFont val="Tahoma"/>
            <charset val="177"/>
          </rPr>
          <t xml:space="preserve">
1 = כן
2 = לא</t>
        </r>
      </text>
    </comment>
    <comment ref="P79" authorId="0" shapeId="0" xr:uid="{AC388466-D5B9-4A0A-9872-C9AB0CE0D6C8}">
      <text>
        <r>
          <rPr>
            <b/>
            <sz val="9"/>
            <color indexed="81"/>
            <rFont val="Tahoma"/>
            <family val="2"/>
          </rPr>
          <t>יניב שפירא:</t>
        </r>
        <r>
          <rPr>
            <sz val="9"/>
            <color indexed="81"/>
            <rFont val="Tahoma"/>
            <family val="2"/>
          </rPr>
          <t xml:space="preserve">
1 = אני נפצעתי קשה
2 = אני נפצעתי, אך לא קשה
3 = מישהו מבני משפחתי נפצע קשה
4 = מישהו מבני משפחתי נפצע, אף ךא קשה</t>
        </r>
      </text>
    </comment>
    <comment ref="P80" authorId="0" shapeId="0" xr:uid="{9D66F95F-7A61-4420-B4E3-C405730FAD10}">
      <text>
        <r>
          <rPr>
            <b/>
            <sz val="9"/>
            <color indexed="81"/>
            <rFont val="Tahoma"/>
            <family val="2"/>
          </rPr>
          <t>יניב שפירא:</t>
        </r>
        <r>
          <rPr>
            <sz val="9"/>
            <color indexed="81"/>
            <rFont val="Tahoma"/>
            <family val="2"/>
          </rPr>
          <t xml:space="preserve">
1 = כן
2 = לא</t>
        </r>
      </text>
    </comment>
    <comment ref="P81" authorId="0" shapeId="0" xr:uid="{D841C8F3-31D9-4337-883F-561DDABD4460}">
      <text>
        <r>
          <rPr>
            <b/>
            <sz val="9"/>
            <color indexed="81"/>
            <rFont val="Tahoma"/>
            <family val="2"/>
          </rPr>
          <t>יניב שפירא:</t>
        </r>
        <r>
          <rPr>
            <sz val="9"/>
            <color indexed="81"/>
            <rFont val="Tahoma"/>
            <family val="2"/>
          </rPr>
          <t xml:space="preserve">
1 = לעתים קרובות
2 = לפעמים
3 = לעתים רחוקות
4 = אף פעם לא</t>
        </r>
      </text>
    </comment>
    <comment ref="P82" authorId="0" shapeId="0" xr:uid="{7B8BA57E-8D46-42E5-AD40-F0251FC368A3}">
      <text>
        <r>
          <rPr>
            <b/>
            <sz val="9"/>
            <color indexed="81"/>
            <rFont val="Tahoma"/>
            <family val="2"/>
          </rPr>
          <t>יניב שפירא:</t>
        </r>
        <r>
          <rPr>
            <sz val="9"/>
            <color indexed="81"/>
            <rFont val="Tahoma"/>
            <family val="2"/>
          </rPr>
          <t xml:space="preserve">
1 = כן
2 = לא</t>
        </r>
      </text>
    </comment>
    <comment ref="P83" authorId="0" shapeId="0" xr:uid="{4504AE1D-E464-4809-B84A-B009BC344DBE}">
      <text>
        <r>
          <rPr>
            <b/>
            <sz val="9"/>
            <color indexed="81"/>
            <rFont val="Tahoma"/>
            <family val="2"/>
          </rPr>
          <t>יניב שפירא:</t>
        </r>
        <r>
          <rPr>
            <sz val="9"/>
            <color indexed="81"/>
            <rFont val="Tahoma"/>
            <family val="2"/>
          </rPr>
          <t xml:space="preserve">
1 = כן
2 - לא</t>
        </r>
      </text>
    </comment>
    <comment ref="P84" authorId="0" shapeId="0" xr:uid="{A4011425-4934-49B9-A2D0-8BADB113A80E}">
      <text>
        <r>
          <rPr>
            <b/>
            <sz val="9"/>
            <color indexed="81"/>
            <rFont val="Tahoma"/>
            <family val="2"/>
          </rPr>
          <t>יניב שפירא:</t>
        </r>
        <r>
          <rPr>
            <sz val="9"/>
            <color indexed="81"/>
            <rFont val="Tahoma"/>
            <family val="2"/>
          </rPr>
          <t xml:space="preserve">
1 = כן
2 = לא</t>
        </r>
      </text>
    </comment>
    <comment ref="U85" authorId="0" shapeId="0" xr:uid="{E3FB6B67-CAF3-4730-802A-84740DB36297}">
      <text>
        <r>
          <rPr>
            <b/>
            <sz val="9"/>
            <color indexed="81"/>
            <rFont val="Tahoma"/>
            <family val="2"/>
          </rPr>
          <t>יניב שפירא:</t>
        </r>
        <r>
          <rPr>
            <sz val="9"/>
            <color indexed="81"/>
            <rFont val="Tahoma"/>
            <family val="2"/>
          </rPr>
          <t xml:space="preserve">
1 = מתאים מאד
2 = מתאים
3 = לא בטוח
4 = לא מתאים
5 = כלל לא מתאים</t>
        </r>
      </text>
    </comment>
    <comment ref="AA92" authorId="0" shapeId="0" xr:uid="{1B3AC77F-4731-4F1C-AF91-52BC597FE4F2}">
      <text>
        <r>
          <rPr>
            <b/>
            <sz val="9"/>
            <color indexed="81"/>
            <rFont val="Tahoma"/>
            <charset val="177"/>
          </rPr>
          <t>יניב שפירא:</t>
        </r>
        <r>
          <rPr>
            <sz val="9"/>
            <color indexed="81"/>
            <rFont val="Tahoma"/>
            <charset val="177"/>
          </rPr>
          <t xml:space="preserve">
1 = מאמין במידה רבה
2 = מאמין במידה מסוימת
3 = מאמין במידה מועטה
4 = לא מאמין כלל</t>
        </r>
      </text>
    </comment>
    <comment ref="AA93" authorId="0" shapeId="0" xr:uid="{4A2B1430-77B2-483F-8464-34146EA50450}">
      <text>
        <r>
          <rPr>
            <b/>
            <sz val="9"/>
            <color indexed="81"/>
            <rFont val="Tahoma"/>
            <charset val="177"/>
          </rPr>
          <t>יניב שפירא:</t>
        </r>
        <r>
          <rPr>
            <sz val="9"/>
            <color indexed="81"/>
            <rFont val="Tahoma"/>
            <charset val="177"/>
          </rPr>
          <t xml:space="preserve">
1 = לא שירת
2 = פחות משבועיים
3 = שבועיים עד חודש
4 = חודש עד חודש וחצי
5 = חודש וחצי עד חודשיים
6 = חודשיים עד חודשיים וחצי
7 = חודשיים וחצי עד שלושה
8 = שלושה חודשים או יותר</t>
        </r>
      </text>
    </comment>
    <comment ref="AB94" authorId="0" shapeId="0" xr:uid="{C561208A-CD26-4869-8D66-D5E340B069A8}">
      <text>
        <r>
          <rPr>
            <b/>
            <sz val="9"/>
            <color indexed="81"/>
            <rFont val="Tahoma"/>
            <charset val="177"/>
          </rPr>
          <t>יניב שפירא:</t>
        </r>
        <r>
          <rPr>
            <sz val="9"/>
            <color indexed="81"/>
            <rFont val="Tahoma"/>
            <charset val="177"/>
          </rPr>
          <t xml:space="preserve">
1 = מרוצה מאוד
2 = מרוצה
3 = לא כ"כ מרוצה
4 = לא מרוצה כלל</t>
        </r>
      </text>
    </comment>
    <comment ref="AD94" authorId="0" shapeId="0" xr:uid="{78384AEA-0C97-4CA2-8E75-020EC6D3E591}">
      <text>
        <r>
          <rPr>
            <b/>
            <sz val="9"/>
            <color indexed="81"/>
            <rFont val="Tahoma"/>
            <family val="2"/>
          </rPr>
          <t>יניב שפירא:</t>
        </r>
        <r>
          <rPr>
            <sz val="9"/>
            <color indexed="81"/>
            <rFont val="Tahoma"/>
            <family val="2"/>
          </rPr>
          <t xml:space="preserve">
1 = מאד מרוצה
2 = מרוצה
3 = לא כ"כ מרוצה
4 = כלל לא מרוצה</t>
        </r>
      </text>
    </comment>
    <comment ref="AD96" authorId="0" shapeId="0" xr:uid="{83AA6B39-D2DE-4A1E-AC4A-A7EF59E5D858}">
      <text>
        <r>
          <rPr>
            <b/>
            <sz val="9"/>
            <color indexed="81"/>
            <rFont val="Tahoma"/>
            <family val="2"/>
          </rPr>
          <t>יניב שפירא:</t>
        </r>
        <r>
          <rPr>
            <sz val="9"/>
            <color indexed="81"/>
            <rFont val="Tahoma"/>
            <family val="2"/>
          </rPr>
          <t xml:space="preserve">
1 = במידה רבה
2 = במידה מסוימת
3 = במדה מועטה
4 = כלל לא
9 = לא פעיל</t>
        </r>
      </text>
    </comment>
    <comment ref="AD97" authorId="0" shapeId="0" xr:uid="{7F77E3C3-7B75-498A-82A8-1780C965B8B4}">
      <text>
        <r>
          <rPr>
            <b/>
            <sz val="9"/>
            <color indexed="81"/>
            <rFont val="Tahoma"/>
            <family val="2"/>
          </rPr>
          <t>יניב שפירא:</t>
        </r>
        <r>
          <rPr>
            <sz val="9"/>
            <color indexed="81"/>
            <rFont val="Tahoma"/>
            <family val="2"/>
          </rPr>
          <t xml:space="preserve">
1 = במידה רבה
2 = במידה מסוימת
3 = במדה מועטה
4 = כלל לא
9 = לא פעיל</t>
        </r>
      </text>
    </comment>
    <comment ref="A98" authorId="0" shapeId="0" xr:uid="{2D7B1005-A683-4AB2-ABF1-869B616CABA2}">
      <text>
        <r>
          <rPr>
            <b/>
            <sz val="9"/>
            <color indexed="81"/>
            <rFont val="Tahoma"/>
            <charset val="177"/>
          </rPr>
          <t>יניב שפירא:</t>
        </r>
        <r>
          <rPr>
            <sz val="9"/>
            <color indexed="81"/>
            <rFont val="Tahoma"/>
            <charset val="177"/>
          </rPr>
          <t xml:space="preserve">
לנשים בלבד</t>
        </r>
      </text>
    </comment>
    <comment ref="AB98" authorId="0" shapeId="0" xr:uid="{C877C6D2-4C6A-453B-AEBC-14B97C606AC3}">
      <text>
        <r>
          <rPr>
            <b/>
            <sz val="9"/>
            <color indexed="81"/>
            <rFont val="Tahoma"/>
            <charset val="177"/>
          </rPr>
          <t>יניב שפירא:</t>
        </r>
        <r>
          <rPr>
            <sz val="9"/>
            <color indexed="81"/>
            <rFont val="Tahoma"/>
            <charset val="177"/>
          </rPr>
          <t xml:space="preserve">
1 = מזה חודשיים
2 = מזה חודש
3 = מזה שבועיים
4 = פחות משבועיים
5 = לא מגוייס
6 = אין לי בעל</t>
        </r>
      </text>
    </comment>
    <comment ref="AC99" authorId="0" shapeId="0" xr:uid="{D9D43374-FEAC-4B95-B32F-F2D49CDA0CDC}">
      <text>
        <r>
          <rPr>
            <b/>
            <sz val="9"/>
            <color indexed="81"/>
            <rFont val="Tahoma"/>
            <charset val="177"/>
          </rPr>
          <t>יניב שפירא:</t>
        </r>
        <r>
          <rPr>
            <sz val="9"/>
            <color indexed="81"/>
            <rFont val="Tahoma"/>
            <charset val="177"/>
          </rPr>
          <t xml:space="preserve">
1 = הוטב במידה רבה
2 = הוטב במידה מסוימת
3 = לא חל שינוי
4 = הורע במידה מסוימת
5 = הוקע במידה רבה</t>
        </r>
      </text>
    </comment>
    <comment ref="AC100" authorId="0" shapeId="0" xr:uid="{B5582F91-41B6-4BEC-AA9D-8903B74CC2EC}">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C104" authorId="0" shapeId="0" xr:uid="{A5E6D345-34D7-47ED-A93A-D278C4C9D82A}">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105" authorId="0" shapeId="0" xr:uid="{6B4644D0-9FBD-473D-92C5-D627C18EC084}">
      <text>
        <r>
          <rPr>
            <b/>
            <sz val="9"/>
            <color indexed="81"/>
            <rFont val="Tahoma"/>
            <family val="2"/>
          </rPr>
          <t>יניב שפירא:</t>
        </r>
        <r>
          <rPr>
            <sz val="9"/>
            <color indexed="81"/>
            <rFont val="Tahoma"/>
            <family val="2"/>
          </rPr>
          <t xml:space="preserve">
1 = באופן חיובי ביותר
2 = באופן חיובי
3 = באופן שלילי
4 = באופן שלילי ביותר</t>
        </r>
      </text>
    </comment>
    <comment ref="AD106" authorId="0" shapeId="0" xr:uid="{4FD1D6F2-4FAB-4048-A841-965E9932368E}">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107" authorId="0" shapeId="0" xr:uid="{D0E68A10-C1CC-4DB3-9240-64D52A93FBF8}">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108" authorId="0" shapeId="0" xr:uid="{E654C7FA-04E2-4253-88D9-8D87B8B0EAB4}">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109" authorId="0" shapeId="0" xr:uid="{897377EC-95F4-49D9-B5EB-3E8803AA8794}">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110" authorId="0" shapeId="0" xr:uid="{B472622F-D4A9-4783-A43A-00CE9B36953A}">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111" authorId="0" shapeId="0" xr:uid="{65FF07CA-011C-4353-8FAA-593CD003B4C6}">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112" authorId="0" shapeId="0" xr:uid="{5B813C2C-4E78-45C5-8C2A-61562681FEB2}">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H113" authorId="0" shapeId="0" xr:uid="{82B82C17-7A69-4028-8FA4-FE9D848AD799}">
      <text>
        <r>
          <rPr>
            <b/>
            <sz val="9"/>
            <color indexed="81"/>
            <rFont val="Tahoma"/>
            <family val="2"/>
          </rPr>
          <t>יניב שפירא:</t>
        </r>
        <r>
          <rPr>
            <sz val="9"/>
            <color indexed="81"/>
            <rFont val="Tahoma"/>
            <family val="2"/>
          </rPr>
          <t xml:space="preserve">
1 = דרך טובה מאוד
2 = דרך טובה
3 = דרך לא כ"כ טובה
4 = דרך גרועה
5 = דרך גרועה מאוד</t>
        </r>
      </text>
    </comment>
    <comment ref="AD114" authorId="0" shapeId="0" xr:uid="{D804E01A-0662-4A1A-ABB9-B5037512C63A}">
      <text>
        <r>
          <rPr>
            <b/>
            <sz val="9"/>
            <color indexed="81"/>
            <rFont val="Tahoma"/>
            <family val="2"/>
          </rPr>
          <t>יניב שפירא:</t>
        </r>
        <r>
          <rPr>
            <sz val="9"/>
            <color indexed="81"/>
            <rFont val="Tahoma"/>
            <family val="2"/>
          </rPr>
          <t xml:space="preserve">
1 = לשפר את השירותים
2 = לפתח את העיר
3 = לדאוג לפרנסה
4 = אחר</t>
        </r>
      </text>
    </comment>
    <comment ref="AH115" authorId="0" shapeId="0" xr:uid="{5AF228E2-73D3-4722-A0DC-D5B1CF748D62}">
      <text>
        <r>
          <rPr>
            <b/>
            <sz val="9"/>
            <color indexed="81"/>
            <rFont val="Tahoma"/>
            <family val="2"/>
          </rPr>
          <t>יניב שפירא:</t>
        </r>
        <r>
          <rPr>
            <sz val="9"/>
            <color indexed="81"/>
            <rFont val="Tahoma"/>
            <family val="2"/>
          </rPr>
          <t xml:space="preserve">
1 = מאוד ברור
2 = ברור
3 = לא כ"כ ברור
4 = לא ברור כלל</t>
        </r>
      </text>
    </comment>
    <comment ref="AD117" authorId="0" shapeId="0" xr:uid="{872A5896-9FA9-4393-904F-712903C2377D}">
      <text>
        <r>
          <rPr>
            <b/>
            <sz val="9"/>
            <color indexed="81"/>
            <rFont val="Tahoma"/>
            <family val="2"/>
          </rPr>
          <t>יניב שפירא:</t>
        </r>
        <r>
          <rPr>
            <sz val="9"/>
            <color indexed="81"/>
            <rFont val="Tahoma"/>
            <family val="2"/>
          </rPr>
          <t xml:space="preserve">
1 = במידה רבה מאוד
2 = במידה רבה
3 = במידה מועטה
4 = כלל לא</t>
        </r>
      </text>
    </comment>
    <comment ref="AD118" authorId="0" shapeId="0" xr:uid="{74883D7A-BEE1-4BC6-A4A2-97334E634E9B}">
      <text>
        <r>
          <rPr>
            <b/>
            <sz val="9"/>
            <color indexed="81"/>
            <rFont val="Tahoma"/>
            <family val="2"/>
          </rPr>
          <t>יניב שפירא:</t>
        </r>
        <r>
          <rPr>
            <sz val="9"/>
            <color indexed="81"/>
            <rFont val="Tahoma"/>
            <family val="2"/>
          </rPr>
          <t xml:space="preserve">
1 = מאוד רצוי
2 = רצוי
3 = לא כ"כ רצוי
4 = כלל לא רצוי</t>
        </r>
      </text>
    </comment>
    <comment ref="AH119" authorId="0" shapeId="0" xr:uid="{32D6497C-7B07-47D9-A708-4F6763B8B833}">
      <text>
        <r>
          <rPr>
            <b/>
            <sz val="9"/>
            <color indexed="81"/>
            <rFont val="Tahoma"/>
            <family val="2"/>
          </rPr>
          <t>יניב שפירא:</t>
        </r>
        <r>
          <rPr>
            <sz val="9"/>
            <color indexed="81"/>
            <rFont val="Tahoma"/>
            <family val="2"/>
          </rPr>
          <t xml:space="preserve">
1 = בהחלט בחירות ישירות
2 = בחירות אישיות
3 = רשימות מפלגתיות
4 = בהחלט רשימות מפלגתיות
5 = אין דעה</t>
        </r>
      </text>
    </comment>
    <comment ref="AE120" authorId="0" shapeId="0" xr:uid="{67B85DC4-9A55-4E9F-B2B4-32CA1CB755B3}">
      <text>
        <r>
          <rPr>
            <b/>
            <sz val="9"/>
            <color indexed="81"/>
            <rFont val="Tahoma"/>
            <charset val="177"/>
          </rPr>
          <t>יניב שפירא:</t>
        </r>
        <r>
          <rPr>
            <sz val="9"/>
            <color indexed="81"/>
            <rFont val="Tahoma"/>
            <charset val="177"/>
          </rPr>
          <t xml:space="preserve">
1 = כן
2 = לא
3 = לא חבר תנועת נוער</t>
        </r>
      </text>
    </comment>
    <comment ref="AG121" authorId="0" shapeId="0" xr:uid="{F87AC63D-AE22-49CB-9D6B-24B9E1786F0B}">
      <text>
        <r>
          <rPr>
            <b/>
            <sz val="9"/>
            <color indexed="81"/>
            <rFont val="Tahoma"/>
            <family val="2"/>
          </rPr>
          <t>יניב שפירא:</t>
        </r>
        <r>
          <rPr>
            <sz val="9"/>
            <color indexed="81"/>
            <rFont val="Tahoma"/>
            <family val="2"/>
          </rPr>
          <t xml:space="preserve">
1 = בהחלט ברור
2 = ברור
3 = לא כ"כ ברור
4 = כלל לא ברור</t>
        </r>
      </text>
    </comment>
    <comment ref="AH122" authorId="0" shapeId="0" xr:uid="{5E78EA96-4903-47D2-9004-7C9933D26D16}">
      <text>
        <r>
          <rPr>
            <b/>
            <sz val="9"/>
            <color indexed="81"/>
            <rFont val="Tahoma"/>
            <family val="2"/>
          </rPr>
          <t>יניב שפירא:</t>
        </r>
        <r>
          <rPr>
            <sz val="9"/>
            <color indexed="81"/>
            <rFont val="Tahoma"/>
            <family val="2"/>
          </rPr>
          <t xml:space="preserve">
1 = בהחלט ברור
2 = ברור
3 = לא כ"כ ברור
4 = כלל לא ברור</t>
        </r>
      </text>
    </comment>
    <comment ref="AG123" authorId="0" shapeId="0" xr:uid="{2A61D354-68F2-4CF8-B65B-ABF0ADCDCAF9}">
      <text>
        <r>
          <rPr>
            <b/>
            <sz val="9"/>
            <color indexed="81"/>
            <rFont val="Tahoma"/>
            <family val="2"/>
          </rPr>
          <t>יניב שפירא:</t>
        </r>
        <r>
          <rPr>
            <sz val="9"/>
            <color indexed="81"/>
            <rFont val="Tahoma"/>
            <family val="2"/>
          </rPr>
          <t xml:space="preserve">
1 = יחסים עם המעצמות
2 = עצמאות כלכלית
3 = שלום באזור
4 = יחסי עבודה
5 = היחסים עם הערבים
6 = הצבא
7 = יחסי חוץ
8 = עלייה
9 = מיקום הדת במדינה
10 = יחסים עדתיים
11 = אחר
12 = לא יודע</t>
        </r>
      </text>
    </comment>
    <comment ref="AG124" authorId="0" shapeId="0" xr:uid="{8DF34514-358E-418B-BBCD-7AC481D11C65}">
      <text>
        <r>
          <rPr>
            <b/>
            <sz val="9"/>
            <color indexed="81"/>
            <rFont val="Tahoma"/>
            <family val="2"/>
          </rPr>
          <t>יניב שפירא:</t>
        </r>
        <r>
          <rPr>
            <sz val="9"/>
            <color indexed="81"/>
            <rFont val="Tahoma"/>
            <family val="2"/>
          </rPr>
          <t xml:space="preserve">
1 = צעירים
2 = מבוגרים
3 = אין קבוצת גיל מיוחדת</t>
        </r>
      </text>
    </comment>
    <comment ref="AG125" authorId="0" shapeId="0" xr:uid="{0A6F25BD-2D6E-42EB-823A-5030DE6237E5}">
      <text>
        <r>
          <rPr>
            <b/>
            <sz val="9"/>
            <color indexed="81"/>
            <rFont val="Tahoma"/>
            <family val="2"/>
          </rPr>
          <t>יניב שפירא:</t>
        </r>
        <r>
          <rPr>
            <sz val="9"/>
            <color indexed="81"/>
            <rFont val="Tahoma"/>
            <family val="2"/>
          </rPr>
          <t xml:space="preserve">
1 = צפון אפריקה + מזרח תיכון
2 = אירופה
3 = אין קבוצת מוצא מיוחדת</t>
        </r>
      </text>
    </comment>
    <comment ref="AG126" authorId="0" shapeId="0" xr:uid="{3C32AD26-BE5A-400D-BF2C-350A1B61EF1F}">
      <text>
        <r>
          <rPr>
            <b/>
            <sz val="9"/>
            <color indexed="81"/>
            <rFont val="Tahoma"/>
            <family val="2"/>
          </rPr>
          <t>יניב שפירא:</t>
        </r>
        <r>
          <rPr>
            <sz val="9"/>
            <color indexed="81"/>
            <rFont val="Tahoma"/>
            <family val="2"/>
          </rPr>
          <t xml:space="preserve">
1 = פועלים
2 = סוחרים
3 = אנשי רוח
4 = אין קבוצת מקצוע מיוחדת</t>
        </r>
      </text>
    </comment>
    <comment ref="AG127" authorId="0" shapeId="0" xr:uid="{379B8C63-D40A-4414-90F9-EB614695A9A0}">
      <text>
        <r>
          <rPr>
            <b/>
            <sz val="9"/>
            <color indexed="81"/>
            <rFont val="Tahoma"/>
            <family val="2"/>
          </rPr>
          <t>יניב שפירא:</t>
        </r>
        <r>
          <rPr>
            <sz val="9"/>
            <color indexed="81"/>
            <rFont val="Tahoma"/>
            <family val="2"/>
          </rPr>
          <t xml:space="preserve">
1 = צעירים
2 = מבוגרים
3 = אין קבוצת גיל מיוחדת</t>
        </r>
      </text>
    </comment>
    <comment ref="AG128" authorId="0" shapeId="0" xr:uid="{67333E92-B268-4299-80B0-88F622F1CA66}">
      <text>
        <r>
          <rPr>
            <b/>
            <sz val="9"/>
            <color indexed="81"/>
            <rFont val="Tahoma"/>
            <family val="2"/>
          </rPr>
          <t>יניב שפירא:</t>
        </r>
        <r>
          <rPr>
            <sz val="9"/>
            <color indexed="81"/>
            <rFont val="Tahoma"/>
            <family val="2"/>
          </rPr>
          <t xml:space="preserve">
1 = צפון אפריקה + מזרח תיכון
2 = אירופה
3 = אין קבוצת מוצא מיוחדת</t>
        </r>
      </text>
    </comment>
    <comment ref="AG129" authorId="0" shapeId="0" xr:uid="{09997FB5-3C42-4C5E-A6E1-7E3408779B2E}">
      <text>
        <r>
          <rPr>
            <b/>
            <sz val="9"/>
            <color indexed="81"/>
            <rFont val="Tahoma"/>
            <family val="2"/>
          </rPr>
          <t>יניב שפירא:</t>
        </r>
        <r>
          <rPr>
            <sz val="9"/>
            <color indexed="81"/>
            <rFont val="Tahoma"/>
            <family val="2"/>
          </rPr>
          <t xml:space="preserve">
1 = פועלים
2 = סוחרים
3 = אנשי רוח
4 = אין קבוצת מקצוע מיוחדת</t>
        </r>
      </text>
    </comment>
    <comment ref="AG130" authorId="0" shapeId="0" xr:uid="{5D8DE209-7101-4611-9AF9-F2E26A6179BF}">
      <text>
        <r>
          <rPr>
            <b/>
            <sz val="9"/>
            <color indexed="81"/>
            <rFont val="Tahoma"/>
            <family val="2"/>
          </rPr>
          <t>יניב שפירא:</t>
        </r>
        <r>
          <rPr>
            <sz val="9"/>
            <color indexed="81"/>
            <rFont val="Tahoma"/>
            <family val="2"/>
          </rPr>
          <t xml:space="preserve">
1 = צעירים
2 = מבוגרים
3 = אין קבוצת גיל מיוחדת</t>
        </r>
      </text>
    </comment>
    <comment ref="AG131" authorId="0" shapeId="0" xr:uid="{6282D79B-35F0-4D7A-A58D-732CEED96E8E}">
      <text>
        <r>
          <rPr>
            <b/>
            <sz val="9"/>
            <color indexed="81"/>
            <rFont val="Tahoma"/>
            <family val="2"/>
          </rPr>
          <t>יניב שפירא:</t>
        </r>
        <r>
          <rPr>
            <sz val="9"/>
            <color indexed="81"/>
            <rFont val="Tahoma"/>
            <family val="2"/>
          </rPr>
          <t xml:space="preserve">
1 = צפון אפריקה + מזרח תיכון
2 = אירופה
3 = אין קבוצת מוצא מיוחדת</t>
        </r>
      </text>
    </comment>
    <comment ref="AG132" authorId="0" shapeId="0" xr:uid="{65295A0D-FC24-4894-AC84-1FD5CB30508A}">
      <text>
        <r>
          <rPr>
            <b/>
            <sz val="9"/>
            <color indexed="81"/>
            <rFont val="Tahoma"/>
            <family val="2"/>
          </rPr>
          <t>יניב שפירא:</t>
        </r>
        <r>
          <rPr>
            <sz val="9"/>
            <color indexed="81"/>
            <rFont val="Tahoma"/>
            <family val="2"/>
          </rPr>
          <t xml:space="preserve">
1 = פועלים
2 = סוחרים
3 = אנשי רוח
4 = אין קבוצת מקצוע מיוחדת</t>
        </r>
      </text>
    </comment>
    <comment ref="AG133" authorId="0" shapeId="0" xr:uid="{BAFE3EF0-DCC8-4579-8D8F-18BDA6D52227}">
      <text>
        <r>
          <rPr>
            <b/>
            <sz val="9"/>
            <color indexed="81"/>
            <rFont val="Tahoma"/>
            <family val="2"/>
          </rPr>
          <t>יניב שפירא:</t>
        </r>
        <r>
          <rPr>
            <sz val="9"/>
            <color indexed="81"/>
            <rFont val="Tahoma"/>
            <family val="2"/>
          </rPr>
          <t xml:space="preserve">
1 = אנשי תקשורת
2  = אנשי ממשלה ומדינאיים
3 = איטנלקטואלים ואומנים ידועים
4 = מנהיגי איגודי פועלים
5 = מפקדי צבא בכירים
6 = אנשי אקדמיה
7 = מורים בתיכון
8 = אנשי עסקים
9 = מדריכי נוער
0 = בעלי מקצועות חופשיים</t>
        </r>
      </text>
    </comment>
    <comment ref="AG141" authorId="0" shapeId="0" xr:uid="{34CC317B-9B61-4928-9C1B-F33AEC0C52FF}">
      <text>
        <r>
          <rPr>
            <b/>
            <sz val="9"/>
            <color indexed="81"/>
            <rFont val="Tahoma"/>
            <family val="2"/>
          </rPr>
          <t>יניב שפירא:</t>
        </r>
        <r>
          <rPr>
            <sz val="9"/>
            <color indexed="81"/>
            <rFont val="Tahoma"/>
            <family val="2"/>
          </rPr>
          <t xml:space="preserve">
1 = צבר
2 = אירופה התיכונית והמזרחית
3 = אירופה הדרומית
4 = אירופה המערבית
5 = ארצות דוברות אנגלית
6 = צפון אפריקה
7 = המזרח התיכון
8 = המזרח הרחוק
9 = דרום אמריקה</t>
        </r>
      </text>
    </comment>
    <comment ref="AG142" authorId="0" shapeId="0" xr:uid="{52A290DB-C075-43CE-9D2D-9B9D11F044DA}">
      <text>
        <r>
          <rPr>
            <b/>
            <sz val="9"/>
            <color indexed="81"/>
            <rFont val="Tahoma"/>
            <family val="2"/>
          </rPr>
          <t>יניב שפירא:</t>
        </r>
        <r>
          <rPr>
            <sz val="9"/>
            <color indexed="81"/>
            <rFont val="Tahoma"/>
            <family val="2"/>
          </rPr>
          <t xml:space="preserve">
1 = מקצוע חופשי
2 = מנהל/פקיד
3 = סוחר
4 = חקלאי
5 = עובד תחבורה
6 = בנייה
7 = בעל מלאכה
8 = ספורט/בידור
9 = לא עובד</t>
        </r>
      </text>
    </comment>
    <comment ref="AG143" authorId="0" shapeId="0" xr:uid="{96BDB4CA-7A47-4782-9799-F655D4585379}">
      <text>
        <r>
          <rPr>
            <b/>
            <sz val="9"/>
            <color indexed="81"/>
            <rFont val="Tahoma"/>
            <family val="2"/>
          </rPr>
          <t>יניב שפירא:</t>
        </r>
        <r>
          <rPr>
            <sz val="9"/>
            <color indexed="81"/>
            <rFont val="Tahoma"/>
            <family val="2"/>
          </rPr>
          <t xml:space="preserve">
0 = 18-20
1 = 21-24
2 = 25-29
3 = 30-34
4 = 35-39
5 = 40-44
6 = 45-49
7 = 50-54
8 = 55-64
9 = 65+
</t>
        </r>
      </text>
    </comment>
    <comment ref="AG144" authorId="0" shapeId="0" xr:uid="{D541110B-4CD0-489A-AF24-950ADE31F062}">
      <text>
        <r>
          <rPr>
            <b/>
            <sz val="9"/>
            <color indexed="81"/>
            <rFont val="Tahoma"/>
            <family val="2"/>
          </rPr>
          <t>יניב שפירא:</t>
        </r>
        <r>
          <rPr>
            <sz val="9"/>
            <color indexed="81"/>
            <rFont val="Tahoma"/>
            <family val="2"/>
          </rPr>
          <t xml:space="preserve">
1 = צבר
2 = אירופה התיכונית והמזרחית
3 = אירופה הדרומית
4 = אירופה המערבית
5 = ארצות דוברות אנגלית
6 = צפון אפריקה
7 = המזרח התיכון
8 = המזרח הרחוק
9 = דרום אמריקה</t>
        </r>
      </text>
    </comment>
    <comment ref="AG145" authorId="0" shapeId="0" xr:uid="{91E379AC-B7D0-4E43-B589-53A7CD8AB484}">
      <text>
        <r>
          <rPr>
            <b/>
            <sz val="9"/>
            <color indexed="81"/>
            <rFont val="Tahoma"/>
            <family val="2"/>
          </rPr>
          <t>יניב שפירא:</t>
        </r>
        <r>
          <rPr>
            <sz val="9"/>
            <color indexed="81"/>
            <rFont val="Tahoma"/>
            <family val="2"/>
          </rPr>
          <t xml:space="preserve">
1 = מקצוע חופשי
2 = מנהל/פקיד
3 = סוחר
4 = חקלאי
5 = עובד תחבורה
6 = בנייה
7 = בעל מלאכה
8 = ספורט/בידור
9 = לא עובד</t>
        </r>
      </text>
    </comment>
    <comment ref="AG146" authorId="0" shapeId="0" xr:uid="{59DE50E0-899F-46FB-9747-30B5B4D622F3}">
      <text>
        <r>
          <rPr>
            <b/>
            <sz val="9"/>
            <color indexed="81"/>
            <rFont val="Tahoma"/>
            <family val="2"/>
          </rPr>
          <t>יניב שפירא:</t>
        </r>
        <r>
          <rPr>
            <sz val="9"/>
            <color indexed="81"/>
            <rFont val="Tahoma"/>
            <family val="2"/>
          </rPr>
          <t xml:space="preserve">
0 = 18-20
1 = 21-24
2 = 25-29
3 = 30-34
4 = 35-39
5 = 40-44
6 = 45-49
7 = 50-54
8 = 55-64
9 = 65+</t>
        </r>
      </text>
    </comment>
    <comment ref="AH147" authorId="0" shapeId="0" xr:uid="{CC02263E-5151-4B3E-BE9F-3303E0F49C4A}">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H148" authorId="0" shapeId="0" xr:uid="{4C1E74D3-6BA6-41E8-A837-EC8669637049}">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H149" authorId="0" shapeId="0" xr:uid="{2EA5D3E2-3576-4A19-AED8-53F845D80985}">
      <text>
        <r>
          <rPr>
            <b/>
            <sz val="9"/>
            <color indexed="81"/>
            <rFont val="Tahoma"/>
            <family val="2"/>
          </rPr>
          <t>יניב שפירא:</t>
        </r>
        <r>
          <rPr>
            <sz val="9"/>
            <color indexed="81"/>
            <rFont val="Tahoma"/>
            <family val="2"/>
          </rPr>
          <t xml:space="preserve">
1 = בהחלט מסכים
2 = מסכים במידה מסוימת
3 = מסתייג
4 = בהחלט לא מסכים
5 = אין לי דעה</t>
        </r>
      </text>
    </comment>
    <comment ref="C150" authorId="0" shapeId="0" xr:uid="{CC250CEB-32B9-4137-A380-C35BEBAC5E11}">
      <text>
        <r>
          <rPr>
            <b/>
            <sz val="9"/>
            <color indexed="81"/>
            <rFont val="Tahoma"/>
            <charset val="177"/>
          </rPr>
          <t>יניב שפירא:</t>
        </r>
        <r>
          <rPr>
            <sz val="9"/>
            <color indexed="81"/>
            <rFont val="Tahoma"/>
            <charset val="177"/>
          </rPr>
          <t xml:space="preserve">
1 = מודאג מאד
2 = מודאג
3 = לא מודאג
4 = בכלל לא מודאג</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1EB2D2E0-B9B4-48EA-8533-EB2830F46CE7}">
      <text>
        <r>
          <rPr>
            <b/>
            <sz val="9"/>
            <color indexed="81"/>
            <rFont val="Tahoma"/>
            <charset val="177"/>
          </rPr>
          <t>יניב שפירא:</t>
        </r>
        <r>
          <rPr>
            <sz val="9"/>
            <color indexed="81"/>
            <rFont val="Tahoma"/>
            <charset val="177"/>
          </rPr>
          <t xml:space="preserve">
post election</t>
        </r>
      </text>
    </comment>
    <comment ref="AA1" authorId="0" shapeId="0" xr:uid="{1D67752A-2026-457D-9A34-9393B438ED80}">
      <text>
        <r>
          <rPr>
            <b/>
            <sz val="9"/>
            <color indexed="81"/>
            <rFont val="Tahoma"/>
            <charset val="177"/>
          </rPr>
          <t>יניב שפירא:</t>
        </r>
        <r>
          <rPr>
            <sz val="9"/>
            <color indexed="81"/>
            <rFont val="Tahoma"/>
            <charset val="177"/>
          </rPr>
          <t xml:space="preserve">
post Kippur + post election</t>
        </r>
      </text>
    </comment>
    <comment ref="AB1" authorId="0" shapeId="0" xr:uid="{1EF9A092-23CA-4A4D-B874-379E2E0847FA}">
      <text>
        <r>
          <rPr>
            <b/>
            <sz val="9"/>
            <color indexed="81"/>
            <rFont val="Tahoma"/>
            <charset val="177"/>
          </rPr>
          <t>יניב שפירא:</t>
        </r>
        <r>
          <rPr>
            <sz val="9"/>
            <color indexed="81"/>
            <rFont val="Tahoma"/>
            <charset val="177"/>
          </rPr>
          <t xml:space="preserve">
post Kippur</t>
        </r>
      </text>
    </comment>
    <comment ref="AC1" authorId="0" shapeId="0" xr:uid="{E1292EA1-2F04-43B1-8600-AF1884F834DB}">
      <text>
        <r>
          <rPr>
            <b/>
            <sz val="9"/>
            <color indexed="81"/>
            <rFont val="Tahoma"/>
            <charset val="177"/>
          </rPr>
          <t>יניב שפירא:</t>
        </r>
        <r>
          <rPr>
            <sz val="9"/>
            <color indexed="81"/>
            <rFont val="Tahoma"/>
            <charset val="177"/>
          </rPr>
          <t xml:space="preserve">
post Kippur</t>
        </r>
      </text>
    </comment>
    <comment ref="AF1" authorId="0" shapeId="0" xr:uid="{7935D535-AFE2-4508-9035-FA7E4CFCAF0B}">
      <text>
        <r>
          <rPr>
            <b/>
            <sz val="9"/>
            <color indexed="81"/>
            <rFont val="Tahoma"/>
            <charset val="177"/>
          </rPr>
          <t>יניב שפירא:</t>
        </r>
        <r>
          <rPr>
            <sz val="9"/>
            <color indexed="81"/>
            <rFont val="Tahoma"/>
            <charset val="177"/>
          </rPr>
          <t xml:space="preserve">
pre + post election</t>
        </r>
      </text>
    </comment>
    <comment ref="D2" authorId="0" shapeId="0" xr:uid="{A66E9803-6586-42DA-8CF4-CFB048C86AAF}">
      <text>
        <r>
          <rPr>
            <b/>
            <sz val="9"/>
            <color indexed="81"/>
            <rFont val="Tahoma"/>
            <family val="2"/>
          </rPr>
          <t>יניב שפירא:</t>
        </r>
        <r>
          <rPr>
            <sz val="9"/>
            <color indexed="81"/>
            <rFont val="Tahoma"/>
            <family val="2"/>
          </rPr>
          <t xml:space="preserve">
1 = מדינה פלסטינית לצד מדינת ישראל היא הדרך הטובה ביותר
2 = מדינה אחת בין הים לירדן היא הדרך הטובה ביותר</t>
        </r>
      </text>
    </comment>
    <comment ref="G3" authorId="0" shapeId="0" xr:uid="{90224D77-06B3-4960-B39B-790BE7FD2F3A}">
      <text>
        <r>
          <rPr>
            <b/>
            <sz val="9"/>
            <color indexed="81"/>
            <rFont val="Tahoma"/>
            <charset val="177"/>
          </rPr>
          <t>יניב שפירא:</t>
        </r>
        <r>
          <rPr>
            <sz val="9"/>
            <color indexed="81"/>
            <rFont val="Tahoma"/>
            <charset val="177"/>
          </rPr>
          <t xml:space="preserve">
1 = כלל לא מסכים
2 = לא מסכים
3 = מסכים
4 = מסכים מאוד</t>
        </r>
      </text>
    </comment>
    <comment ref="D4" authorId="0" shapeId="0" xr:uid="{31BF6E55-E760-4D2F-AC43-266B05A5E85C}">
      <text>
        <r>
          <rPr>
            <b/>
            <sz val="9"/>
            <color indexed="81"/>
            <rFont val="Tahoma"/>
            <family val="2"/>
          </rPr>
          <t>יניב שפירא:</t>
        </r>
        <r>
          <rPr>
            <sz val="9"/>
            <color indexed="81"/>
            <rFont val="Tahoma"/>
            <family val="2"/>
          </rPr>
          <t xml:space="preserve">
1 = כלל לא מסכים
2 = לא כ"כ מסכים
3 = די מסכים
4 = מאוד מסכים </t>
        </r>
      </text>
    </comment>
    <comment ref="A9" authorId="0" shapeId="0" xr:uid="{DC4FE9EE-ACCD-4AE7-B917-60DB9DB2C297}">
      <text>
        <r>
          <rPr>
            <b/>
            <sz val="9"/>
            <color indexed="81"/>
            <rFont val="Tahoma"/>
            <family val="2"/>
          </rPr>
          <t>יניב שפירא:</t>
        </r>
        <r>
          <rPr>
            <sz val="9"/>
            <color indexed="81"/>
            <rFont val="Tahoma"/>
            <family val="2"/>
          </rPr>
          <t xml:space="preserve">
שאלות 12B-14B בפוסט בחירות 2019 לא מקודדות בstata</t>
        </r>
      </text>
    </comment>
    <comment ref="I12" authorId="0" shapeId="0" xr:uid="{F5B1952A-7B86-40CA-BCD4-E4097BA5AFC2}">
      <text>
        <r>
          <rPr>
            <b/>
            <sz val="9"/>
            <color indexed="81"/>
            <rFont val="Tahoma"/>
            <family val="2"/>
          </rPr>
          <t>יניב שפירא:</t>
        </r>
        <r>
          <rPr>
            <sz val="9"/>
            <color indexed="81"/>
            <rFont val="Tahoma"/>
            <family val="2"/>
          </rPr>
          <t xml:space="preserve">
1 = ישראלי
2 = פלסטיני
3 = ערבי
4 = הדת שלי</t>
        </r>
      </text>
    </comment>
    <comment ref="C16" authorId="0" shapeId="0" xr:uid="{6CBA2A87-B6EB-4125-972D-16630B70C80B}">
      <text>
        <r>
          <rPr>
            <b/>
            <sz val="9"/>
            <color indexed="81"/>
            <rFont val="Tahoma"/>
            <charset val="177"/>
          </rPr>
          <t>יניב שפירא:</t>
        </r>
        <r>
          <rPr>
            <sz val="9"/>
            <color indexed="81"/>
            <rFont val="Tahoma"/>
            <charset val="177"/>
          </rPr>
          <t xml:space="preserve">
1 = מאד מסכים
2 = די מסכים
3 = לא כ"כ מסכים
4 = לא מסכים כלל</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2F33B218-7E22-4A43-BB3D-9D28D013424C}">
      <text>
        <r>
          <rPr>
            <b/>
            <sz val="9"/>
            <color indexed="81"/>
            <rFont val="Tahoma"/>
            <charset val="177"/>
          </rPr>
          <t>יניב שפירא:</t>
        </r>
        <r>
          <rPr>
            <sz val="9"/>
            <color indexed="81"/>
            <rFont val="Tahoma"/>
            <charset val="177"/>
          </rPr>
          <t xml:space="preserve">
post election</t>
        </r>
      </text>
    </comment>
    <comment ref="AA1" authorId="0" shapeId="0" xr:uid="{65CC2090-7490-4CB8-A4BA-39F2687CB9BF}">
      <text>
        <r>
          <rPr>
            <b/>
            <sz val="9"/>
            <color indexed="81"/>
            <rFont val="Tahoma"/>
            <charset val="177"/>
          </rPr>
          <t>יניב שפירא:</t>
        </r>
        <r>
          <rPr>
            <sz val="9"/>
            <color indexed="81"/>
            <rFont val="Tahoma"/>
            <charset val="177"/>
          </rPr>
          <t xml:space="preserve">
post Kippur + post election</t>
        </r>
      </text>
    </comment>
    <comment ref="AB1" authorId="0" shapeId="0" xr:uid="{F3088D63-1AD9-4858-8047-61AA176B6FE1}">
      <text>
        <r>
          <rPr>
            <b/>
            <sz val="9"/>
            <color indexed="81"/>
            <rFont val="Tahoma"/>
            <charset val="177"/>
          </rPr>
          <t>יניב שפירא:</t>
        </r>
        <r>
          <rPr>
            <sz val="9"/>
            <color indexed="81"/>
            <rFont val="Tahoma"/>
            <charset val="177"/>
          </rPr>
          <t xml:space="preserve">
post Kippur</t>
        </r>
      </text>
    </comment>
    <comment ref="AC1" authorId="0" shapeId="0" xr:uid="{E9DE48A8-5B28-4F3C-B5AB-F7EA0EA6783F}">
      <text>
        <r>
          <rPr>
            <b/>
            <sz val="9"/>
            <color indexed="81"/>
            <rFont val="Tahoma"/>
            <charset val="177"/>
          </rPr>
          <t>יניב שפירא:</t>
        </r>
        <r>
          <rPr>
            <sz val="9"/>
            <color indexed="81"/>
            <rFont val="Tahoma"/>
            <charset val="177"/>
          </rPr>
          <t xml:space="preserve">
post Kippur</t>
        </r>
      </text>
    </comment>
    <comment ref="AF1" authorId="0" shapeId="0" xr:uid="{CAE8D0B1-AC5D-4F31-9267-37E2F29454CD}">
      <text>
        <r>
          <rPr>
            <b/>
            <sz val="9"/>
            <color indexed="81"/>
            <rFont val="Tahoma"/>
            <charset val="177"/>
          </rPr>
          <t>יניב שפירא:</t>
        </r>
        <r>
          <rPr>
            <sz val="9"/>
            <color indexed="81"/>
            <rFont val="Tahoma"/>
            <charset val="177"/>
          </rPr>
          <t xml:space="preserve">
pre + post election</t>
        </r>
      </text>
    </comment>
    <comment ref="D2" authorId="0" shapeId="0" xr:uid="{EEFF2BD0-A8AE-482D-81A9-5EA329ED22A1}">
      <text>
        <r>
          <rPr>
            <b/>
            <sz val="9"/>
            <color indexed="81"/>
            <rFont val="Tahoma"/>
            <charset val="177"/>
          </rPr>
          <t>יניב שפירא:</t>
        </r>
        <r>
          <rPr>
            <sz val="9"/>
            <color indexed="81"/>
            <rFont val="Tahoma"/>
            <charset val="177"/>
          </rPr>
          <t xml:space="preserve">
1 = במידה רבה
2 = במידה מסוימת
3 = במידה מועטה
4 = בכלל לא</t>
        </r>
      </text>
    </comment>
    <comment ref="L2" authorId="0" shapeId="0" xr:uid="{49638D06-524A-477B-9E7B-FBB6C4F7F264}">
      <text>
        <r>
          <rPr>
            <b/>
            <sz val="9"/>
            <color indexed="81"/>
            <rFont val="Tahoma"/>
            <family val="2"/>
          </rPr>
          <t>יניב שפירא:</t>
        </r>
        <r>
          <rPr>
            <sz val="9"/>
            <color indexed="81"/>
            <rFont val="Tahoma"/>
            <family val="2"/>
          </rPr>
          <t xml:space="preserve">
1 = בכלל לא
2 = במידה מועטה
3 = במידה מסוימת
4 = במידה רבה</t>
        </r>
      </text>
    </comment>
    <comment ref="M2" authorId="0" shapeId="0" xr:uid="{6773C50E-9E93-4B8A-9002-4C881A8F5661}">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P2" authorId="0" shapeId="0" xr:uid="{062B7E8D-8015-4690-B01A-41F13F63F910}">
      <text>
        <r>
          <rPr>
            <b/>
            <sz val="9"/>
            <color indexed="81"/>
            <rFont val="Tahoma"/>
            <family val="2"/>
          </rPr>
          <t>יניב שפירא:</t>
        </r>
        <r>
          <rPr>
            <sz val="9"/>
            <color indexed="81"/>
            <rFont val="Tahoma"/>
            <family val="2"/>
          </rPr>
          <t xml:space="preserve">
הניסוח הוא:
"החלטות בעניינים בטחוניים"</t>
        </r>
      </text>
    </comment>
    <comment ref="Z2" authorId="0" shapeId="0" xr:uid="{E420C972-8640-4E61-A5D5-E6CAED77387F}">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D3" authorId="0" shapeId="0" xr:uid="{4DD182BE-1FCD-4D72-8374-B4F8A97D9097}">
      <text>
        <r>
          <rPr>
            <b/>
            <sz val="9"/>
            <color indexed="81"/>
            <rFont val="Tahoma"/>
            <charset val="177"/>
          </rPr>
          <t>יניב שפירא:</t>
        </r>
        <r>
          <rPr>
            <sz val="9"/>
            <color indexed="81"/>
            <rFont val="Tahoma"/>
            <charset val="177"/>
          </rPr>
          <t xml:space="preserve">
1 = במידה רבה
2 = במידה מסוימת
3 = במידה מועטה
4 = בכלל לא</t>
        </r>
      </text>
    </comment>
    <comment ref="L3" authorId="0" shapeId="0" xr:uid="{A677D31F-3945-4984-A2FE-59E1EE983205}">
      <text>
        <r>
          <rPr>
            <b/>
            <sz val="9"/>
            <color indexed="81"/>
            <rFont val="Tahoma"/>
            <family val="2"/>
          </rPr>
          <t>יניב שפירא:</t>
        </r>
        <r>
          <rPr>
            <sz val="9"/>
            <color indexed="81"/>
            <rFont val="Tahoma"/>
            <family val="2"/>
          </rPr>
          <t xml:space="preserve">
1 = בכלל לא
2 = במידה מועטה
3 = במידה מסוימת
4 = במידה רבה</t>
        </r>
      </text>
    </comment>
    <comment ref="M3" authorId="0" shapeId="0" xr:uid="{AB150ADA-1EE2-48AB-9B44-B16508352E07}">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P3" authorId="0" shapeId="0" xr:uid="{0A635F58-FE5E-4C3F-99DA-6AAA8630FECE}">
      <text>
        <r>
          <rPr>
            <b/>
            <sz val="9"/>
            <color indexed="81"/>
            <rFont val="Tahoma"/>
            <charset val="177"/>
          </rPr>
          <t>יניב שפירא:</t>
        </r>
        <r>
          <rPr>
            <sz val="9"/>
            <color indexed="81"/>
            <rFont val="Tahoma"/>
            <charset val="177"/>
          </rPr>
          <t xml:space="preserve">
1 = כמעט כל יום
2 = פעם/פעמיים בשבוע
3 = לעיתים רחוקות
4 = כלל לא</t>
        </r>
      </text>
    </comment>
    <comment ref="U3" authorId="0" shapeId="0" xr:uid="{D7D88F45-267D-4FC8-B6A6-7E52F2BE3AB6}">
      <text>
        <r>
          <rPr>
            <b/>
            <sz val="9"/>
            <color indexed="81"/>
            <rFont val="Tahoma"/>
            <family val="2"/>
          </rPr>
          <t>יניב שפירא:</t>
        </r>
        <r>
          <rPr>
            <sz val="9"/>
            <color indexed="81"/>
            <rFont val="Tahoma"/>
            <family val="2"/>
          </rPr>
          <t xml:space="preserve">
1 = במידה רבה
2 = במידה מסויימת
3 = במידה מועטה
4 = כלל לא</t>
        </r>
      </text>
    </comment>
    <comment ref="AE3" authorId="0" shapeId="0" xr:uid="{805CD9B0-6D96-432D-80C9-C18C361C4A28}">
      <text>
        <r>
          <rPr>
            <b/>
            <sz val="9"/>
            <color indexed="81"/>
            <rFont val="Tahoma"/>
            <charset val="177"/>
          </rPr>
          <t>יניב שפירא:</t>
        </r>
        <r>
          <rPr>
            <sz val="9"/>
            <color indexed="81"/>
            <rFont val="Tahoma"/>
            <charset val="177"/>
          </rPr>
          <t xml:space="preserve">
v8 = חברים
v11 = משפחה</t>
        </r>
      </text>
    </comment>
    <comment ref="P4" authorId="0" shapeId="0" xr:uid="{ADE6DADD-F77C-4BDE-B2AF-13FE432A6ED9}">
      <text>
        <r>
          <rPr>
            <b/>
            <sz val="9"/>
            <color indexed="81"/>
            <rFont val="Tahoma"/>
            <family val="2"/>
          </rPr>
          <t>יניב שפירא:</t>
        </r>
        <r>
          <rPr>
            <sz val="9"/>
            <color indexed="81"/>
            <rFont val="Tahoma"/>
            <family val="2"/>
          </rPr>
          <t xml:space="preserve">
1 = לעתים קרובות
2 = לפעמים
3 = לעתים רחוקות
4 = אף פעם לא</t>
        </r>
      </text>
    </comment>
    <comment ref="Q4" authorId="0" shapeId="0" xr:uid="{840CE71D-B165-4A72-98CB-01B2400B2441}">
      <text>
        <r>
          <rPr>
            <b/>
            <sz val="9"/>
            <color indexed="81"/>
            <rFont val="Tahoma"/>
            <family val="2"/>
          </rPr>
          <t>יניב שפירא:</t>
        </r>
        <r>
          <rPr>
            <sz val="9"/>
            <color indexed="81"/>
            <rFont val="Tahoma"/>
            <family val="2"/>
          </rPr>
          <t xml:space="preserve">
1 = במידה רבה
2 = במידה מסויימת
3 = במידה מועטה
4 = כלל לא</t>
        </r>
      </text>
    </comment>
    <comment ref="P5" authorId="0" shapeId="0" xr:uid="{421C2C30-3166-47B7-A00D-53E0E75FF967}">
      <text>
        <r>
          <rPr>
            <b/>
            <sz val="9"/>
            <color indexed="81"/>
            <rFont val="Tahoma"/>
            <family val="2"/>
          </rPr>
          <t>יניב שפירא:</t>
        </r>
        <r>
          <rPr>
            <sz val="9"/>
            <color indexed="81"/>
            <rFont val="Tahoma"/>
            <family val="2"/>
          </rPr>
          <t xml:space="preserve">
1 = לעיתים קרובות
2 = לפעמים
3 = לעיתים רחוקות
4 = אף פעם לא</t>
        </r>
      </text>
    </comment>
    <comment ref="AD6" authorId="0" shapeId="0" xr:uid="{78D1A82F-54E9-4316-A6F3-2637786B933E}">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7" authorId="0" shapeId="0" xr:uid="{A718CB74-25E2-433A-8EF7-2725EF37F750}">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Q8" authorId="0" shapeId="0" xr:uid="{8ACE190C-20F1-4F93-87C5-53D3256AB157}">
      <text>
        <r>
          <rPr>
            <b/>
            <sz val="9"/>
            <color indexed="81"/>
            <rFont val="Tahoma"/>
            <family val="2"/>
          </rPr>
          <t>יניב שפירא:</t>
        </r>
        <r>
          <rPr>
            <sz val="9"/>
            <color indexed="81"/>
            <rFont val="Tahoma"/>
            <family val="2"/>
          </rPr>
          <t xml:space="preserve">
1 = כל בני משפחתי בדעות שלי
2 =  חלק גדול מבני משפחתי בדעות שלי
3 = חלק קטן מבני משפחתי בדעות שלי
4 = אף אחד מבני משפחתי לא בדעות שלי
5 = לא יודע את הדעות של בני משפחתי</t>
        </r>
      </text>
    </comment>
    <comment ref="P9" authorId="0" shapeId="0" xr:uid="{38C6EB77-FC72-4E5F-A5F5-1616DE6DE8FA}">
      <text>
        <r>
          <rPr>
            <b/>
            <sz val="9"/>
            <color indexed="81"/>
            <rFont val="Tahoma"/>
            <charset val="177"/>
          </rPr>
          <t>יניב שפירא:</t>
        </r>
        <r>
          <rPr>
            <sz val="9"/>
            <color indexed="81"/>
            <rFont val="Tahoma"/>
            <charset val="177"/>
          </rPr>
          <t xml:space="preserve">
1 = אבא
2 = אמא
3 = אח/אחות
4 = בן/בת זוג
5 = ילדי
6 = אחר
7 = שני ההורים במידה שווה
8 = כל בני המשפחה במידה שווה
9 = אף אחד מהם</t>
        </r>
      </text>
    </comment>
    <comment ref="P10" authorId="0" shapeId="0" xr:uid="{87EE659E-CCEB-4167-8644-D4DBE6C99E11}">
      <text>
        <r>
          <rPr>
            <b/>
            <sz val="9"/>
            <color indexed="81"/>
            <rFont val="Tahoma"/>
            <charset val="177"/>
          </rPr>
          <t>יניב שפירא:</t>
        </r>
        <r>
          <rPr>
            <sz val="9"/>
            <color indexed="81"/>
            <rFont val="Tahoma"/>
            <charset val="177"/>
          </rPr>
          <t xml:space="preserve">
1 = אבא
2 = אמא
3 = אח/אחות
4 = אחר
5 = שני ההורים במידה שווה
6 = כל בני הבית במידה שווה
7 = אף אחד מהם
8 = אני עדיין מתגורר בבית הורי</t>
        </r>
      </text>
    </comment>
    <comment ref="AE11" authorId="0" shapeId="0" xr:uid="{1E48E5BA-E3DE-4CBA-9BE5-BFCEF40775E7}">
      <text>
        <r>
          <rPr>
            <b/>
            <sz val="9"/>
            <color indexed="81"/>
            <rFont val="Tahoma"/>
            <charset val="177"/>
          </rPr>
          <t>יניב שפירא:</t>
        </r>
        <r>
          <rPr>
            <sz val="9"/>
            <color indexed="81"/>
            <rFont val="Tahoma"/>
            <charset val="177"/>
          </rPr>
          <t xml:space="preserve">
1 = במידה רבה
2 = במידה מסוימת
3 = במידה מועטה
4 = כלל לא
5 = אב נפטר/לא חי איתו</t>
        </r>
      </text>
    </comment>
    <comment ref="G12" authorId="0" shapeId="0" xr:uid="{DF8B41A3-7493-4A88-8CE2-ED848D742C18}">
      <text>
        <r>
          <rPr>
            <b/>
            <sz val="9"/>
            <color indexed="81"/>
            <rFont val="Tahoma"/>
            <family val="2"/>
          </rPr>
          <t>יניב שפירא:</t>
        </r>
        <r>
          <rPr>
            <sz val="9"/>
            <color indexed="81"/>
            <rFont val="Tahoma"/>
            <family val="2"/>
          </rPr>
          <t xml:space="preserve">
1 = לא אוהד ולא פעיל בשום מפלגה
2 = אוהד של מפלגה אך לא חבר בה
3 = חבר במפלגה
4 = חבר פעיל במפלגה
5 = חבר ובעל תפקיד במפלגה</t>
        </r>
      </text>
    </comment>
    <comment ref="T12" authorId="0" shapeId="0" xr:uid="{CB156378-2816-42C4-A21A-1EFDE04541CF}">
      <text>
        <r>
          <rPr>
            <b/>
            <sz val="9"/>
            <color indexed="81"/>
            <rFont val="Tahoma"/>
            <charset val="177"/>
          </rPr>
          <t>יניב שפירא:</t>
        </r>
        <r>
          <rPr>
            <sz val="9"/>
            <color indexed="81"/>
            <rFont val="Tahoma"/>
            <charset val="177"/>
          </rPr>
          <t xml:space="preserve">
1 = חבר ובעל תפקיד בשכר
2 = חבר ובעל תפקיד לא בשכר
3 = חבר ללא תפקיד
4 = אוהד אבל לא חבר
5 = לא אוהד במיוחד אף מפלגה</t>
        </r>
      </text>
    </comment>
    <comment ref="V13" authorId="0" shapeId="0" xr:uid="{5D2ED047-E757-4868-BE33-5E7C528F1FF1}">
      <text>
        <r>
          <rPr>
            <b/>
            <sz val="9"/>
            <color indexed="81"/>
            <rFont val="Tahoma"/>
            <charset val="177"/>
          </rPr>
          <t>יניב שפירא:</t>
        </r>
        <r>
          <rPr>
            <sz val="9"/>
            <color indexed="81"/>
            <rFont val="Tahoma"/>
            <charset val="177"/>
          </rPr>
          <t xml:space="preserve">
1 = כן, לעיתים קרובות
2 = כן, לעיתים רחוקות
3 = אף פעם לא</t>
        </r>
      </text>
    </comment>
    <comment ref="AE13" authorId="0" shapeId="0" xr:uid="{22058A80-359B-434A-97A5-23B8D78B1ECC}">
      <text>
        <r>
          <rPr>
            <b/>
            <sz val="9"/>
            <color indexed="81"/>
            <rFont val="Tahoma"/>
            <charset val="177"/>
          </rPr>
          <t>יניב שפירא:</t>
        </r>
        <r>
          <rPr>
            <sz val="9"/>
            <color indexed="81"/>
            <rFont val="Tahoma"/>
            <charset val="177"/>
          </rPr>
          <t xml:space="preserve">
1 = לעתים קרובות
2 = לעתים רחוקות
3 = אף פעם
4 = עדיין לא הצביע</t>
        </r>
      </text>
    </comment>
    <comment ref="V14" authorId="0" shapeId="0" xr:uid="{B4208401-E01C-441A-BEE9-8C484C1FF0F0}">
      <text>
        <r>
          <rPr>
            <b/>
            <sz val="9"/>
            <color indexed="81"/>
            <rFont val="Tahoma"/>
            <charset val="177"/>
          </rPr>
          <t>יניב שפירא:</t>
        </r>
        <r>
          <rPr>
            <sz val="9"/>
            <color indexed="81"/>
            <rFont val="Tahoma"/>
            <charset val="177"/>
          </rPr>
          <t xml:space="preserve">
1 = כן, לעיתים קרובות
2 = כן, לעיתים רחוקות
3 = אף פעם לא</t>
        </r>
      </text>
    </comment>
    <comment ref="AD14" authorId="0" shapeId="0" xr:uid="{0BFCBFD4-BD45-4BC9-A50E-38796A9E880A}">
      <text>
        <r>
          <rPr>
            <b/>
            <sz val="9"/>
            <color indexed="81"/>
            <rFont val="Tahoma"/>
            <family val="2"/>
          </rPr>
          <t>יניב שפירא:</t>
        </r>
        <r>
          <rPr>
            <sz val="9"/>
            <color indexed="81"/>
            <rFont val="Tahoma"/>
            <family val="2"/>
          </rPr>
          <t xml:space="preserve">
1 = כן
2 = לא</t>
        </r>
      </text>
    </comment>
    <comment ref="AH14" authorId="0" shapeId="0" xr:uid="{7841925E-B9A4-48F7-B48C-87C430E4B974}">
      <text>
        <r>
          <rPr>
            <b/>
            <sz val="9"/>
            <color indexed="81"/>
            <rFont val="Tahoma"/>
            <charset val="177"/>
          </rPr>
          <t>יניב שפירא:</t>
        </r>
        <r>
          <rPr>
            <sz val="9"/>
            <color indexed="81"/>
            <rFont val="Tahoma"/>
            <charset val="177"/>
          </rPr>
          <t xml:space="preserve">
1 = לעיתים קרובות
2 = לעיתים רחוקות
3 = אף פעם לא</t>
        </r>
      </text>
    </comment>
    <comment ref="AH15" authorId="0" shapeId="0" xr:uid="{7A4FC32E-DD08-4412-BA26-7BA159F1D37F}">
      <text>
        <r>
          <rPr>
            <b/>
            <sz val="9"/>
            <color indexed="81"/>
            <rFont val="Tahoma"/>
            <charset val="177"/>
          </rPr>
          <t>יניב שפירא:</t>
        </r>
        <r>
          <rPr>
            <sz val="9"/>
            <color indexed="81"/>
            <rFont val="Tahoma"/>
            <charset val="177"/>
          </rPr>
          <t xml:space="preserve">
1 = לעיתים קרובות
2 = לעיתים רחוקות
3 = אף פעם לא</t>
        </r>
      </text>
    </comment>
    <comment ref="AB16" authorId="0" shapeId="0" xr:uid="{59DD4FBB-AAF6-4A79-BE37-74F31E4F1EC6}">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B17" authorId="0" shapeId="0" xr:uid="{657B2BBD-2971-4CE8-9C6B-1F02F553B832}">
      <text>
        <r>
          <rPr>
            <b/>
            <sz val="9"/>
            <color indexed="81"/>
            <rFont val="Tahoma"/>
            <charset val="177"/>
          </rPr>
          <t>יניב שפירא:</t>
        </r>
        <r>
          <rPr>
            <sz val="9"/>
            <color indexed="81"/>
            <rFont val="Tahoma"/>
            <charset val="177"/>
          </rPr>
          <t xml:space="preserve">
1 = מאוד פעיל
2 = פעיל 
3 = לא כ"כ פעיל
4 = בכלל לא פעיל</t>
        </r>
      </text>
    </comment>
    <comment ref="AD18" authorId="0" shapeId="0" xr:uid="{B05C2C0B-4B00-4F5A-8960-41C0F586F2A1}">
      <text>
        <r>
          <rPr>
            <b/>
            <sz val="9"/>
            <color indexed="81"/>
            <rFont val="Tahoma"/>
            <charset val="177"/>
          </rPr>
          <t>יניב שפירא:</t>
        </r>
        <r>
          <rPr>
            <sz val="9"/>
            <color indexed="81"/>
            <rFont val="Tahoma"/>
            <charset val="177"/>
          </rPr>
          <t xml:space="preserve">
1 = הרבה יותר
2 = יותר
3 = פחות
4 = הרבה פחות</t>
        </r>
      </text>
    </comment>
    <comment ref="AD19" authorId="0" shapeId="0" xr:uid="{A99D8E1A-0086-4A52-84E5-F6E21FA5B1B1}">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AD22" authorId="0" shapeId="0" xr:uid="{E9E53DE0-4B95-4748-B793-6E00CE52415C}">
      <text>
        <r>
          <rPr>
            <b/>
            <sz val="9"/>
            <color indexed="81"/>
            <rFont val="Tahoma"/>
            <family val="2"/>
          </rPr>
          <t>יניב שפירא:</t>
        </r>
        <r>
          <rPr>
            <sz val="9"/>
            <color indexed="81"/>
            <rFont val="Tahoma"/>
            <family val="2"/>
          </rPr>
          <t xml:space="preserve">
שאלה פתוחה</t>
        </r>
      </text>
    </comment>
    <comment ref="AD23" authorId="0" shapeId="0" xr:uid="{97163D4E-7BB6-4B49-9E8C-C1575977DAE0}">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E24" authorId="0" shapeId="0" xr:uid="{2BC3E810-D252-44EE-A26B-10CE2E34CFB3}">
      <text>
        <r>
          <rPr>
            <b/>
            <sz val="9"/>
            <color indexed="81"/>
            <rFont val="Tahoma"/>
            <charset val="177"/>
          </rPr>
          <t>יניב שפירא:</t>
        </r>
        <r>
          <rPr>
            <sz val="9"/>
            <color indexed="81"/>
            <rFont val="Tahoma"/>
            <charset val="177"/>
          </rPr>
          <t xml:space="preserve">
1 = לעיתים קרובות
2 = לעיתים רחוקות
3 = אף פעם</t>
        </r>
      </text>
    </comment>
    <comment ref="AD25" authorId="0" shapeId="0" xr:uid="{31A35519-845B-4746-87DA-A89AEDAE6182}">
      <text>
        <r>
          <rPr>
            <b/>
            <sz val="9"/>
            <color indexed="81"/>
            <rFont val="Tahoma"/>
            <charset val="177"/>
          </rPr>
          <t>יניב שפירא:</t>
        </r>
        <r>
          <rPr>
            <sz val="9"/>
            <color indexed="81"/>
            <rFont val="Tahoma"/>
            <charset val="177"/>
          </rPr>
          <t xml:space="preserve">
1 = פעיל מאוד
2 = פעיל
3 = לא כ"כ פעיל
4 = לא פעיל כלל</t>
        </r>
      </text>
    </comment>
    <comment ref="AD27" authorId="0" shapeId="0" xr:uid="{9A2507C1-2FCC-4578-8342-32A00694EF5C}">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B28" authorId="0" shapeId="0" xr:uid="{C601B954-C04B-400E-8023-E65FC49E4092}">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29" authorId="0" shapeId="0" xr:uid="{7641D9C9-2713-49A9-8A85-C4AE2B385DF3}">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E30" authorId="0" shapeId="0" xr:uid="{367EA91C-7EC4-4864-AFA8-976EF764D4BC}">
      <text>
        <r>
          <rPr>
            <b/>
            <sz val="9"/>
            <color indexed="81"/>
            <rFont val="Tahoma"/>
            <charset val="177"/>
          </rPr>
          <t>יניב שפירא:</t>
        </r>
        <r>
          <rPr>
            <sz val="9"/>
            <color indexed="81"/>
            <rFont val="Tahoma"/>
            <charset val="177"/>
          </rPr>
          <t xml:space="preserve">
1 = במידה רבה
2 = במידה מסוימת
3 = במידה מועטה
4 = לא התעניין
5 = אב נפטר/לא חי איתו</t>
        </r>
      </text>
    </comment>
    <comment ref="AE31" authorId="0" shapeId="0" xr:uid="{30FE423A-7A1A-48F8-8E28-174EB8D267B6}">
      <text>
        <r>
          <rPr>
            <b/>
            <sz val="9"/>
            <color indexed="81"/>
            <rFont val="Tahoma"/>
            <family val="2"/>
          </rPr>
          <t>יניב שפירא:</t>
        </r>
        <r>
          <rPr>
            <sz val="9"/>
            <color indexed="81"/>
            <rFont val="Tahoma"/>
            <family val="2"/>
          </rPr>
          <t xml:space="preserve">
1 = מאוד מתעניין
2 = מתעניין
3 = לא כ"כ מתעניין
4 = כלל לא מתעניין</t>
        </r>
      </text>
    </comment>
    <comment ref="AG32" authorId="0" shapeId="0" xr:uid="{6D2CB389-EE0D-4101-AF06-6B9A51AD2B18}">
      <text>
        <r>
          <rPr>
            <b/>
            <sz val="9"/>
            <color indexed="81"/>
            <rFont val="Tahoma"/>
            <family val="2"/>
          </rPr>
          <t>יניב שפירא:</t>
        </r>
        <r>
          <rPr>
            <sz val="9"/>
            <color indexed="81"/>
            <rFont val="Tahoma"/>
            <family val="2"/>
          </rPr>
          <t xml:space="preserve">
1 = במידה רבה
2 = במידה מסויימת
3 = במידה מועטה
4 = כלל לא</t>
        </r>
      </text>
    </comment>
    <comment ref="AE33" authorId="0" shapeId="0" xr:uid="{56A74F3A-447A-45AA-93F2-A783A2971286}">
      <text>
        <r>
          <rPr>
            <b/>
            <sz val="9"/>
            <color indexed="81"/>
            <rFont val="Tahoma"/>
            <family val="2"/>
          </rPr>
          <t>יניב שפירא:</t>
        </r>
        <r>
          <rPr>
            <sz val="9"/>
            <color indexed="81"/>
            <rFont val="Tahoma"/>
            <family val="2"/>
          </rPr>
          <t xml:space="preserve">
1 = מאד מתעניין
2 = מתעניין
3 = לא כ"כ מתעניין
4 = בכלל לא מתעניין</t>
        </r>
      </text>
    </comment>
    <comment ref="AH33" authorId="0" shapeId="0" xr:uid="{FC7B629F-209B-4658-91EB-08A06607282D}">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F34" authorId="0" shapeId="0" xr:uid="{518FFAD6-B6B3-49C6-A480-7C88C5DAEC0B}">
      <text>
        <r>
          <rPr>
            <b/>
            <sz val="9"/>
            <color indexed="81"/>
            <rFont val="Tahoma"/>
            <family val="2"/>
          </rPr>
          <t>יניב שפירא:</t>
        </r>
        <r>
          <rPr>
            <sz val="9"/>
            <color indexed="81"/>
            <rFont val="Tahoma"/>
            <family val="2"/>
          </rPr>
          <t xml:space="preserve">
1 = מאוד מתעניין
2 = מתעניין
3 = לא כ"כ מתעניין
4 = לא מתעניין כלל</t>
        </r>
      </text>
    </comment>
    <comment ref="AG35" authorId="0" shapeId="0" xr:uid="{AC908FF2-5CD1-49A6-9441-CF9404064695}">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H36" authorId="0" shapeId="0" xr:uid="{06266765-AF68-47F3-BFF5-62119B6A1273}">
      <text>
        <r>
          <rPr>
            <b/>
            <sz val="9"/>
            <color indexed="81"/>
            <rFont val="Tahoma"/>
            <family val="2"/>
          </rPr>
          <t>יניב שפירא:</t>
        </r>
        <r>
          <rPr>
            <sz val="9"/>
            <color indexed="81"/>
            <rFont val="Tahoma"/>
            <family val="2"/>
          </rPr>
          <t xml:space="preserve">
1 = צריך במידה רבה
2 = צריך במידה מסוימת
3 = צריך במידה מועטה
4 = לא צריך כלל</t>
        </r>
      </text>
    </comment>
    <comment ref="AH37" authorId="0" shapeId="0" xr:uid="{5E00D23F-0B46-413E-A643-BE38B60328DB}">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H38" authorId="0" shapeId="0" xr:uid="{E45B17CB-1D1D-484F-BFAB-E19AFD1F6AD8}">
      <text>
        <r>
          <rPr>
            <b/>
            <sz val="9"/>
            <color indexed="81"/>
            <rFont val="Tahoma"/>
            <family val="2"/>
          </rPr>
          <t>יניב שפירא:</t>
        </r>
        <r>
          <rPr>
            <sz val="9"/>
            <color indexed="81"/>
            <rFont val="Tahoma"/>
            <family val="2"/>
          </rPr>
          <t xml:space="preserve">
1 = צריך במידה רבה
2 = צריך במידה מסוימת
3 = צריך במידה מועטה
4 = לא צריך כלל</t>
        </r>
      </text>
    </comment>
    <comment ref="AH39" authorId="0" shapeId="0" xr:uid="{454DA8A6-141F-4209-8370-50482CF44622}">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H40" authorId="0" shapeId="0" xr:uid="{2F9652A0-FAA8-4009-AD28-E7F71CF22C05}">
      <text>
        <r>
          <rPr>
            <b/>
            <sz val="9"/>
            <color indexed="81"/>
            <rFont val="Tahoma"/>
            <family val="2"/>
          </rPr>
          <t>יניב שפירא:</t>
        </r>
        <r>
          <rPr>
            <sz val="9"/>
            <color indexed="81"/>
            <rFont val="Tahoma"/>
            <family val="2"/>
          </rPr>
          <t xml:space="preserve">
1 = צריך במידה רבה
2 = צריך במידה מסוימת
3 = צריך במידה מועטה
4 = לא צריך כלל</t>
        </r>
      </text>
    </comment>
    <comment ref="AH41" authorId="0" shapeId="0" xr:uid="{E967F718-DEEF-429D-9DF7-853F2E5AB4A6}">
      <text>
        <r>
          <rPr>
            <b/>
            <sz val="9"/>
            <color indexed="81"/>
            <rFont val="Tahoma"/>
            <family val="2"/>
          </rPr>
          <t>יניב שפירא:</t>
        </r>
        <r>
          <rPr>
            <sz val="9"/>
            <color indexed="81"/>
            <rFont val="Tahoma"/>
            <family val="2"/>
          </rPr>
          <t xml:space="preserve">
1 = לעיתים קרובות מאוד
2 = לפעמים
3 = לעיתים רחוקות
4 = לא משוחח כלל</t>
        </r>
      </text>
    </comment>
    <comment ref="AH44" authorId="0" shapeId="0" xr:uid="{763C1EED-F7A6-4273-A2EB-5A359213E9A6}">
      <text>
        <r>
          <rPr>
            <b/>
            <sz val="9"/>
            <color indexed="81"/>
            <rFont val="Tahoma"/>
            <family val="2"/>
          </rPr>
          <t>יניב שפירא:</t>
        </r>
        <r>
          <rPr>
            <sz val="9"/>
            <color indexed="81"/>
            <rFont val="Tahoma"/>
            <family val="2"/>
          </rPr>
          <t xml:space="preserve">
1 = בדר"כ כן
2 = לפעמים כן לפעמים לא
3 = בדר"כ לא
4 = לא מקבל אינפורמציה</t>
        </r>
      </text>
    </comment>
    <comment ref="N45" authorId="0" shapeId="0" xr:uid="{D7B639F6-00FC-426E-9D65-FE818D3090CA}">
      <text>
        <r>
          <rPr>
            <b/>
            <sz val="9"/>
            <color indexed="81"/>
            <rFont val="Tahoma"/>
            <family val="2"/>
          </rPr>
          <t>יניב שפירא:</t>
        </r>
        <r>
          <rPr>
            <sz val="9"/>
            <color indexed="81"/>
            <rFont val="Tahoma"/>
            <family val="2"/>
          </rPr>
          <t xml:space="preserve">
1 = אף פעם
2 = פעם או פעמיים
3 = שלוש פעמים או יותר</t>
        </r>
      </text>
    </comment>
    <comment ref="N46" authorId="0" shapeId="0" xr:uid="{DE421C4E-D716-4B11-80EF-5EE92962CEF9}">
      <text>
        <r>
          <rPr>
            <b/>
            <sz val="9"/>
            <color indexed="81"/>
            <rFont val="Tahoma"/>
            <family val="2"/>
          </rPr>
          <t>יניב שפירא:</t>
        </r>
        <r>
          <rPr>
            <sz val="9"/>
            <color indexed="81"/>
            <rFont val="Tahoma"/>
            <family val="2"/>
          </rPr>
          <t xml:space="preserve">
1 = אף פעם
2 = פעם או פעמיים
3 = שלוש פעמים או יותר</t>
        </r>
      </text>
    </comment>
    <comment ref="C47" authorId="0" shapeId="0" xr:uid="{0F580746-41F3-4952-B3B2-F2AF8CB3B2C3}">
      <text>
        <r>
          <rPr>
            <b/>
            <sz val="9"/>
            <color indexed="81"/>
            <rFont val="Tahoma"/>
            <charset val="177"/>
          </rPr>
          <t>יניב שפירא:</t>
        </r>
        <r>
          <rPr>
            <sz val="9"/>
            <color indexed="81"/>
            <rFont val="Tahoma"/>
            <charset val="177"/>
          </rPr>
          <t xml:space="preserve">
1 = לא השתתף
2 = השתתף פעם אחת
3 = 2-3 פעמים
4 = פעם בחודש
5 = פעם בשבוע או יותר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4C70ECBB-3985-4413-9179-AE2C6595E2F3}">
      <text>
        <r>
          <rPr>
            <b/>
            <sz val="9"/>
            <color indexed="81"/>
            <rFont val="Tahoma"/>
            <charset val="177"/>
          </rPr>
          <t>יניב שפירא:</t>
        </r>
        <r>
          <rPr>
            <sz val="9"/>
            <color indexed="81"/>
            <rFont val="Tahoma"/>
            <charset val="177"/>
          </rPr>
          <t xml:space="preserve">
post election</t>
        </r>
      </text>
    </comment>
    <comment ref="AA1" authorId="0" shapeId="0" xr:uid="{3C2B686F-50E4-4EA9-B2A8-2F120E27640D}">
      <text>
        <r>
          <rPr>
            <b/>
            <sz val="9"/>
            <color indexed="81"/>
            <rFont val="Tahoma"/>
            <charset val="177"/>
          </rPr>
          <t>יניב שפירא:</t>
        </r>
        <r>
          <rPr>
            <sz val="9"/>
            <color indexed="81"/>
            <rFont val="Tahoma"/>
            <charset val="177"/>
          </rPr>
          <t xml:space="preserve">
post Kippur + post election</t>
        </r>
      </text>
    </comment>
    <comment ref="AB1" authorId="0" shapeId="0" xr:uid="{DC1255D1-2D65-44AA-AB42-5CA0B403D0E4}">
      <text>
        <r>
          <rPr>
            <b/>
            <sz val="9"/>
            <color indexed="81"/>
            <rFont val="Tahoma"/>
            <charset val="177"/>
          </rPr>
          <t>יניב שפירא:</t>
        </r>
        <r>
          <rPr>
            <sz val="9"/>
            <color indexed="81"/>
            <rFont val="Tahoma"/>
            <charset val="177"/>
          </rPr>
          <t xml:space="preserve">
post Kippur</t>
        </r>
      </text>
    </comment>
    <comment ref="AC1" authorId="0" shapeId="0" xr:uid="{A7B0D828-C6A2-407E-9A63-9D64C792C6A4}">
      <text>
        <r>
          <rPr>
            <b/>
            <sz val="9"/>
            <color indexed="81"/>
            <rFont val="Tahoma"/>
            <charset val="177"/>
          </rPr>
          <t>יניב שפירא:</t>
        </r>
        <r>
          <rPr>
            <sz val="9"/>
            <color indexed="81"/>
            <rFont val="Tahoma"/>
            <charset val="177"/>
          </rPr>
          <t xml:space="preserve">
post Kippur</t>
        </r>
      </text>
    </comment>
    <comment ref="AF1" authorId="0" shapeId="0" xr:uid="{7896F30C-423A-47A6-BBE8-92103F5D1F7A}">
      <text>
        <r>
          <rPr>
            <b/>
            <sz val="9"/>
            <color indexed="81"/>
            <rFont val="Tahoma"/>
            <charset val="177"/>
          </rPr>
          <t>יניב שפירא:</t>
        </r>
        <r>
          <rPr>
            <sz val="9"/>
            <color indexed="81"/>
            <rFont val="Tahoma"/>
            <charset val="177"/>
          </rPr>
          <t xml:space="preserve">
pre + post election</t>
        </r>
      </text>
    </comment>
    <comment ref="D2" authorId="0" shapeId="0" xr:uid="{CEA6A5B9-6EDC-443B-B33E-7F1C1B6CBF04}">
      <text>
        <r>
          <rPr>
            <b/>
            <sz val="9"/>
            <color indexed="81"/>
            <rFont val="Tahoma"/>
            <family val="2"/>
          </rPr>
          <t>יניב שפירא:</t>
        </r>
        <r>
          <rPr>
            <sz val="9"/>
            <color indexed="81"/>
            <rFont val="Tahoma"/>
            <family val="2"/>
          </rPr>
          <t xml:space="preserve">
שאלה פתוחה, יש עד 3 תשובות לכל נבדק:
E8A_after_~1
E8A_after_~2
E8A_after_~3</t>
        </r>
      </text>
    </comment>
    <comment ref="G2" authorId="0" shapeId="0" xr:uid="{C7E352EE-A439-47D4-957F-A1344E1B9617}">
      <text>
        <r>
          <rPr>
            <b/>
            <sz val="9"/>
            <color indexed="81"/>
            <rFont val="Tahoma"/>
            <family val="2"/>
          </rPr>
          <t>יניב שפירא:</t>
        </r>
        <r>
          <rPr>
            <sz val="9"/>
            <color indexed="81"/>
            <rFont val="Tahoma"/>
            <family val="2"/>
          </rPr>
          <t xml:space="preserve">
שלוש תשובות מקודדות:
after_v13b_1_1
after_v13b_1_2
after_v13b_1_3</t>
        </r>
      </text>
    </comment>
    <comment ref="D3" authorId="0" shapeId="0" xr:uid="{D54AEF7A-BA30-445C-8778-A695056F8DF6}">
      <text>
        <r>
          <rPr>
            <b/>
            <sz val="9"/>
            <color indexed="81"/>
            <rFont val="Tahoma"/>
            <family val="2"/>
          </rPr>
          <t>יניב שפירא:</t>
        </r>
        <r>
          <rPr>
            <sz val="9"/>
            <color indexed="81"/>
            <rFont val="Tahoma"/>
            <family val="2"/>
          </rPr>
          <t xml:space="preserve">
שאלה פתוחה, יש עד 3 תשובות לכל נבדק:
E8B_after_~1
E8B_after_~2
E8B_after_~3</t>
        </r>
      </text>
    </comment>
    <comment ref="G3" authorId="0" shapeId="0" xr:uid="{E3EAD699-5C6E-4463-9234-70E647E434BB}">
      <text>
        <r>
          <rPr>
            <b/>
            <sz val="9"/>
            <color indexed="81"/>
            <rFont val="Tahoma"/>
            <family val="2"/>
          </rPr>
          <t>יניב שפירא:</t>
        </r>
        <r>
          <rPr>
            <sz val="9"/>
            <color indexed="81"/>
            <rFont val="Tahoma"/>
            <family val="2"/>
          </rPr>
          <t xml:space="preserve">
שלוש תשובות מקודדות:
after_v13b_2_1
after_v13b_2_2
after_v13b_2_3</t>
        </r>
      </text>
    </comment>
    <comment ref="B4" authorId="1" shapeId="0" xr:uid="{D5640BD5-C4CE-449B-B2D3-6BE55DE480D7}">
      <text>
        <r>
          <rPr>
            <b/>
            <sz val="9"/>
            <color indexed="81"/>
            <rFont val="Tahoma"/>
            <family val="2"/>
          </rPr>
          <t>adi:</t>
        </r>
        <r>
          <rPr>
            <sz val="9"/>
            <color indexed="81"/>
            <rFont val="Tahoma"/>
            <family val="2"/>
          </rPr>
          <t xml:space="preserve">
1 = שמאל
2 = שמאל מתון
3 = מרכז
4 = ימין מתון
5 = ימין</t>
        </r>
      </text>
    </comment>
    <comment ref="F4" authorId="0" shapeId="0" xr:uid="{C560C3D8-F04B-402F-B571-29B76EA8418E}">
      <text>
        <r>
          <rPr>
            <b/>
            <sz val="9"/>
            <color indexed="81"/>
            <rFont val="Tahoma"/>
            <family val="2"/>
          </rPr>
          <t>יניב שפירא:</t>
        </r>
        <r>
          <rPr>
            <sz val="9"/>
            <color indexed="81"/>
            <rFont val="Tahoma"/>
            <family val="2"/>
          </rPr>
          <t xml:space="preserve">
1 = שמאל
2 = שמאל מתון
3 = מרכז
4 = ימין מתון
5 = ימין
6 = הזרם הדתי
7 = לא מזדהה עם אף גורם</t>
        </r>
      </text>
    </comment>
    <comment ref="U4" authorId="0" shapeId="0" xr:uid="{B64B2523-DEAD-402A-9BEC-D8B7F83595AA}">
      <text>
        <r>
          <rPr>
            <b/>
            <sz val="9"/>
            <color indexed="81"/>
            <rFont val="Tahoma"/>
            <charset val="177"/>
          </rPr>
          <t>יניב שפירא:</t>
        </r>
        <r>
          <rPr>
            <sz val="9"/>
            <color indexed="81"/>
            <rFont val="Tahoma"/>
            <charset val="177"/>
          </rPr>
          <t xml:space="preserve">
1 = שמאל
2 = שמאל מתון
3 = מרכז
4 = ימין מתון
5 = הזרם הדתי
6 = אף זרם</t>
        </r>
      </text>
    </comment>
    <comment ref="D5" authorId="0" shapeId="0" xr:uid="{DAEBE63D-E4FE-41C0-9DBE-536061D2A99A}">
      <text>
        <r>
          <rPr>
            <b/>
            <sz val="9"/>
            <color indexed="81"/>
            <rFont val="Tahoma"/>
            <family val="2"/>
          </rPr>
          <t>יניב שפירא:</t>
        </r>
        <r>
          <rPr>
            <sz val="9"/>
            <color indexed="81"/>
            <rFont val="Tahoma"/>
            <family val="2"/>
          </rPr>
          <t xml:space="preserve">
1-7
1 = ימין מלא
7 = שמאל מלא</t>
        </r>
      </text>
    </comment>
    <comment ref="A6" authorId="0" shapeId="0" xr:uid="{088DEF8B-2A0C-4713-B21F-EB15B6585B75}">
      <text>
        <r>
          <rPr>
            <b/>
            <sz val="9"/>
            <color indexed="81"/>
            <rFont val="Tahoma"/>
            <charset val="177"/>
          </rPr>
          <t>יניב שפירא:</t>
        </r>
        <r>
          <rPr>
            <sz val="9"/>
            <color indexed="81"/>
            <rFont val="Tahoma"/>
            <charset val="177"/>
          </rPr>
          <t xml:space="preserve">
מי שדירג עצמו "4"
בשאלה של ימין-שמאל</t>
        </r>
      </text>
    </comment>
    <comment ref="M6" authorId="0" shapeId="0" xr:uid="{9B3A014F-B701-4C1E-93A5-9C59DE0B944D}">
      <text>
        <r>
          <rPr>
            <b/>
            <sz val="9"/>
            <color indexed="81"/>
            <rFont val="Tahoma"/>
            <charset val="177"/>
          </rPr>
          <t>יניב שפירא:</t>
        </r>
        <r>
          <rPr>
            <sz val="9"/>
            <color indexed="81"/>
            <rFont val="Tahoma"/>
            <charset val="177"/>
          </rPr>
          <t xml:space="preserve">
1 = למחנה הימין
2 = למחנה השמאל
3 = לכל כיוון
4 = לא עובר</t>
        </r>
      </text>
    </comment>
    <comment ref="A7" authorId="0" shapeId="0" xr:uid="{ACB81CE1-AD0F-45BE-BDB4-E14BE3BA6283}">
      <text>
        <r>
          <rPr>
            <b/>
            <sz val="9"/>
            <color indexed="81"/>
            <rFont val="Tahoma"/>
            <charset val="177"/>
          </rPr>
          <t>יניב שפירא:</t>
        </r>
        <r>
          <rPr>
            <sz val="9"/>
            <color indexed="81"/>
            <rFont val="Tahoma"/>
            <charset val="177"/>
          </rPr>
          <t xml:space="preserve">
כל מי שלא דירג עצמו "4" בשאלה של ימין-שמאל</t>
        </r>
      </text>
    </comment>
    <comment ref="M7" authorId="0" shapeId="0" xr:uid="{8DB48925-F6B7-4E06-83AF-4E188683E9E3}">
      <text>
        <r>
          <rPr>
            <b/>
            <sz val="9"/>
            <color indexed="81"/>
            <rFont val="Tahoma"/>
            <charset val="177"/>
          </rPr>
          <t>יניב שפירא:</t>
        </r>
        <r>
          <rPr>
            <sz val="9"/>
            <color indexed="81"/>
            <rFont val="Tahoma"/>
            <charset val="177"/>
          </rPr>
          <t xml:space="preserve">
1 = כן בקלות
2 = חושב שכן
3 = חושב שלא
4 = בשום אופן לא</t>
        </r>
      </text>
    </comment>
    <comment ref="I8" authorId="0" shapeId="0" xr:uid="{DF3A3266-F0C3-4D4E-85F1-647760EEF2E6}">
      <text>
        <r>
          <rPr>
            <b/>
            <sz val="9"/>
            <color indexed="81"/>
            <rFont val="Tahoma"/>
            <family val="2"/>
          </rPr>
          <t>יניב שפירא:</t>
        </r>
        <r>
          <rPr>
            <sz val="9"/>
            <color indexed="81"/>
            <rFont val="Tahoma"/>
            <family val="2"/>
          </rPr>
          <t xml:space="preserve">
סולם 0-10
0 = שמאל מלא
10 = ימין מלא</t>
        </r>
      </text>
    </comment>
    <comment ref="H9" authorId="0" shapeId="0" xr:uid="{509661DA-62D1-4B48-ADE4-5BBF6915B26B}">
      <text>
        <r>
          <rPr>
            <b/>
            <sz val="9"/>
            <color indexed="81"/>
            <rFont val="Tahoma"/>
            <family val="2"/>
          </rPr>
          <t>יניב שפירא:</t>
        </r>
        <r>
          <rPr>
            <sz val="9"/>
            <color indexed="81"/>
            <rFont val="Tahoma"/>
            <family val="2"/>
          </rPr>
          <t xml:space="preserve">
סולם 0-10
0 = שמאלי (יוני)
10 = ימני (נצי)</t>
        </r>
      </text>
    </comment>
    <comment ref="P9" authorId="0" shapeId="0" xr:uid="{F2E8BC61-CECE-48F2-9289-D031962F05F3}">
      <text>
        <r>
          <rPr>
            <b/>
            <sz val="9"/>
            <color indexed="81"/>
            <rFont val="Tahoma"/>
            <family val="2"/>
          </rPr>
          <t>יניב שפירא:</t>
        </r>
        <r>
          <rPr>
            <sz val="9"/>
            <color indexed="81"/>
            <rFont val="Tahoma"/>
            <family val="2"/>
          </rPr>
          <t xml:space="preserve">
סולם 1-7
1 = נץ
7 = יונה</t>
        </r>
      </text>
    </comment>
    <comment ref="S10" authorId="0" shapeId="0" xr:uid="{193FA0EF-6512-4CE3-A6F4-3DDDE9CD7DE6}">
      <text>
        <r>
          <rPr>
            <b/>
            <sz val="9"/>
            <color indexed="81"/>
            <rFont val="Tahoma"/>
            <family val="2"/>
          </rPr>
          <t xml:space="preserve">יניב שפירא:
</t>
        </r>
        <r>
          <rPr>
            <sz val="9"/>
            <color indexed="81"/>
            <rFont val="Tahoma"/>
            <family val="2"/>
          </rPr>
          <t>סולם 1-7
1 = ימין
7 = שמאל</t>
        </r>
      </text>
    </comment>
    <comment ref="F12" authorId="0" shapeId="0" xr:uid="{6F353B0B-D08A-4DDE-A512-CE28FC80635A}">
      <text>
        <r>
          <rPr>
            <b/>
            <sz val="9"/>
            <color indexed="81"/>
            <rFont val="Tahoma"/>
            <family val="2"/>
          </rPr>
          <t>יניב שפירא:</t>
        </r>
        <r>
          <rPr>
            <sz val="9"/>
            <color indexed="81"/>
            <rFont val="Tahoma"/>
            <family val="2"/>
          </rPr>
          <t xml:space="preserve">
1 = מאד חשובה
2 = די חשובה
3 = לא כ"כ חשובה
4 = כלל לא חשובה</t>
        </r>
      </text>
    </comment>
    <comment ref="F13" authorId="0" shapeId="0" xr:uid="{6DA3438C-7F46-48B9-8E7D-DBE46BE89DBF}">
      <text>
        <r>
          <rPr>
            <b/>
            <sz val="9"/>
            <color indexed="81"/>
            <rFont val="Tahoma"/>
            <family val="2"/>
          </rPr>
          <t>יניב שפירא:</t>
        </r>
        <r>
          <rPr>
            <sz val="9"/>
            <color indexed="81"/>
            <rFont val="Tahoma"/>
            <family val="2"/>
          </rPr>
          <t xml:space="preserve">
1 = כלל לא מסכים
2 = לא כ"כ מסכים
3 = די מסכים
4 = מסכים מאד</t>
        </r>
      </text>
    </comment>
    <comment ref="G16" authorId="0" shapeId="0" xr:uid="{48706EEA-8DA2-4CF4-BBAD-1EADE96193E4}">
      <text>
        <r>
          <rPr>
            <b/>
            <sz val="9"/>
            <color indexed="81"/>
            <rFont val="Tahoma"/>
            <family val="2"/>
          </rPr>
          <t>יניב שפירא:</t>
        </r>
        <r>
          <rPr>
            <sz val="9"/>
            <color indexed="81"/>
            <rFont val="Tahoma"/>
            <family val="2"/>
          </rPr>
          <t xml:space="preserve">
שלוש תשובות מקודדות:
after_v13a_1
after_v13a_2
after_v13a_3</t>
        </r>
      </text>
    </comment>
    <comment ref="S17" authorId="0" shapeId="0" xr:uid="{F861FCAA-5D10-488C-8554-B6FDBA1E97D3}">
      <text>
        <r>
          <rPr>
            <b/>
            <sz val="9"/>
            <color indexed="81"/>
            <rFont val="Tahoma"/>
            <charset val="177"/>
          </rPr>
          <t>יניב שפירא:</t>
        </r>
        <r>
          <rPr>
            <sz val="9"/>
            <color indexed="81"/>
            <rFont val="Tahoma"/>
            <charset val="177"/>
          </rPr>
          <t xml:space="preserve">
1 = הבדלים גדולים מאד
2 = הבדלים גדולים
3 = הבדלים מסוימים
4 = הבדלים קטנים
5 = הבדלים קטנים מאד
6 = אין הבדלים</t>
        </r>
      </text>
    </comment>
    <comment ref="AD17" authorId="0" shapeId="0" xr:uid="{F9C5C234-53EB-4100-A974-03FAFA1B3838}">
      <text>
        <r>
          <rPr>
            <b/>
            <sz val="9"/>
            <color indexed="81"/>
            <rFont val="Tahoma"/>
            <charset val="177"/>
          </rPr>
          <t xml:space="preserve">יניב שפירא:
</t>
        </r>
        <r>
          <rPr>
            <sz val="9"/>
            <color indexed="81"/>
            <rFont val="Tahoma"/>
            <family val="2"/>
          </rPr>
          <t>c54  = בעיה ראשונה
c55 = בעיה שנייה</t>
        </r>
      </text>
    </comment>
    <comment ref="AE17" authorId="0" shapeId="0" xr:uid="{CEF2E9D8-948D-43A8-9EEF-F4242D267D2D}">
      <text>
        <r>
          <rPr>
            <b/>
            <sz val="9"/>
            <color indexed="81"/>
            <rFont val="Tahoma"/>
            <charset val="177"/>
          </rPr>
          <t>יניב שפירא:</t>
        </r>
        <r>
          <rPr>
            <sz val="9"/>
            <color indexed="81"/>
            <rFont val="Tahoma"/>
            <charset val="177"/>
          </rPr>
          <t xml:space="preserve">
v30 בעיה ראשונה
v31 בעיה שנייה</t>
        </r>
      </text>
    </comment>
    <comment ref="Z18" authorId="0" shapeId="0" xr:uid="{43D73212-3206-4BA6-B67C-1D75352A8B4E}">
      <text>
        <r>
          <rPr>
            <b/>
            <sz val="9"/>
            <color indexed="81"/>
            <rFont val="Tahoma"/>
            <charset val="177"/>
          </rPr>
          <t>יניב שפירא:</t>
        </r>
        <r>
          <rPr>
            <sz val="9"/>
            <color indexed="81"/>
            <rFont val="Tahoma"/>
            <charset val="177"/>
          </rPr>
          <t xml:space="preserve">
1 = ברור מאד
2 = ברור
3 = לא כ"כ ברור
4 = כלל לא ברור</t>
        </r>
      </text>
    </comment>
    <comment ref="B19" authorId="1" shapeId="0" xr:uid="{E7D9E126-69C4-455F-9BC9-16830DC45021}">
      <text>
        <r>
          <rPr>
            <b/>
            <sz val="9"/>
            <color indexed="81"/>
            <rFont val="Tahoma"/>
            <family val="2"/>
          </rPr>
          <t>adi:</t>
        </r>
        <r>
          <rPr>
            <sz val="9"/>
            <color indexed="81"/>
            <rFont val="Tahoma"/>
            <family val="2"/>
          </rPr>
          <t xml:space="preserve">
יהודים בלבד</t>
        </r>
      </text>
    </comment>
    <comment ref="F19" authorId="0" shapeId="0" xr:uid="{C1F32055-1385-4D91-AAB1-9818B4D040D2}">
      <text>
        <r>
          <rPr>
            <b/>
            <sz val="9"/>
            <color indexed="81"/>
            <rFont val="Tahoma"/>
            <family val="2"/>
          </rPr>
          <t>יניב שפירא:</t>
        </r>
        <r>
          <rPr>
            <sz val="9"/>
            <color indexed="81"/>
            <rFont val="Tahoma"/>
            <family val="2"/>
          </rPr>
          <t xml:space="preserve">
1 = כמעט ואין הבדלים
2 = הבדלים קטנים
3 = הבדלים מסוימים
4 = הבדלים גדולים
5 = הבדלים גדולים מאד</t>
        </r>
      </text>
    </comment>
    <comment ref="H20" authorId="0" shapeId="0" xr:uid="{47388AD6-9F75-42EF-A448-356C080B4875}">
      <text>
        <r>
          <rPr>
            <b/>
            <sz val="9"/>
            <color indexed="81"/>
            <rFont val="Tahoma"/>
            <family val="2"/>
          </rPr>
          <t>יניב שפירא:</t>
        </r>
        <r>
          <rPr>
            <sz val="9"/>
            <color indexed="81"/>
            <rFont val="Tahoma"/>
            <family val="2"/>
          </rPr>
          <t xml:space="preserve">
1 = הבדלים גדולים מאוד
2 = הבדלים גדולים
3 = הבדלים מסוימים
4 = הבדלים קטנים
5 = הבדלים קטנים מאוד</t>
        </r>
      </text>
    </comment>
    <comment ref="L20" authorId="0" shapeId="0" xr:uid="{618C95BC-E932-49BB-A646-676DFE31F671}">
      <text>
        <r>
          <rPr>
            <b/>
            <sz val="9"/>
            <color indexed="81"/>
            <rFont val="Tahoma"/>
            <family val="2"/>
          </rPr>
          <t>יניב שפירא:</t>
        </r>
        <r>
          <rPr>
            <sz val="9"/>
            <color indexed="81"/>
            <rFont val="Tahoma"/>
            <family val="2"/>
          </rPr>
          <t xml:space="preserve">
1 = כמעט ואין הבדלים
2 = הבדלים קטנים
3 = הבדלים מסויימים
4 = הבדלים גדולים
5 = הבדלים גדולים מאד</t>
        </r>
      </text>
    </comment>
    <comment ref="N20" authorId="0" shapeId="0" xr:uid="{E204F9FF-B5FE-4886-B8D1-286CFB8120AD}">
      <text>
        <r>
          <rPr>
            <b/>
            <sz val="9"/>
            <color indexed="81"/>
            <rFont val="Tahoma"/>
            <family val="2"/>
          </rPr>
          <t>יניב שפירא:</t>
        </r>
        <r>
          <rPr>
            <sz val="9"/>
            <color indexed="81"/>
            <rFont val="Tahoma"/>
            <family val="2"/>
          </rPr>
          <t xml:space="preserve">
1 = הבדלים גדולים מאד
2 = הבדלים גדולים
3 = הבדלים מסויימים
4 = הבדלים קטנים
5 = כמעט ואין הבדלים</t>
        </r>
      </text>
    </comment>
    <comment ref="V20" authorId="0" shapeId="0" xr:uid="{43AB78BB-DB79-4612-9061-FF357FDFE6A0}">
      <text>
        <r>
          <rPr>
            <b/>
            <sz val="9"/>
            <color indexed="81"/>
            <rFont val="Tahoma"/>
            <charset val="177"/>
          </rPr>
          <t>יניב שפירא:</t>
        </r>
        <r>
          <rPr>
            <sz val="9"/>
            <color indexed="81"/>
            <rFont val="Tahoma"/>
            <charset val="177"/>
          </rPr>
          <t xml:space="preserve">
1 = הבדלים גדולים מאד
2 = הבדלים קטנים
3 = הבדלים מסויימים
4 = הבדלים קטנים
5 = הבדלים קטנים מאד
6 = אין הבדל</t>
        </r>
      </text>
    </comment>
    <comment ref="H21" authorId="0" shapeId="0" xr:uid="{0DB423AB-7670-4EF7-8A73-C0472E2E09B4}">
      <text>
        <r>
          <rPr>
            <b/>
            <sz val="9"/>
            <color indexed="81"/>
            <rFont val="Tahoma"/>
            <family val="2"/>
          </rPr>
          <t>יניב שפירא:</t>
        </r>
        <r>
          <rPr>
            <sz val="9"/>
            <color indexed="81"/>
            <rFont val="Tahoma"/>
            <family val="2"/>
          </rPr>
          <t xml:space="preserve">
1 = הבדלים גדולים מאוד
2 = הבדלים גדולים
3 = הבדלים מסוימים
4 = הבדלים קטנים
5 = הבדלים קטנים מאוד</t>
        </r>
      </text>
    </comment>
    <comment ref="B22" authorId="1" shapeId="0" xr:uid="{24DCE818-7168-4AB7-86B5-4395C6235388}">
      <text>
        <r>
          <rPr>
            <b/>
            <sz val="9"/>
            <color indexed="81"/>
            <rFont val="Tahoma"/>
            <family val="2"/>
          </rPr>
          <t>adi:</t>
        </r>
        <r>
          <rPr>
            <sz val="9"/>
            <color indexed="81"/>
            <rFont val="Tahoma"/>
            <family val="2"/>
          </rPr>
          <t xml:space="preserve">
יהודים בלבד</t>
        </r>
      </text>
    </comment>
    <comment ref="H22" authorId="0" shapeId="0" xr:uid="{C61D6E78-8FFF-4774-8C84-C599746C44E2}">
      <text>
        <r>
          <rPr>
            <b/>
            <sz val="9"/>
            <color indexed="81"/>
            <rFont val="Tahoma"/>
            <family val="2"/>
          </rPr>
          <t>יניב שפירא:</t>
        </r>
        <r>
          <rPr>
            <sz val="9"/>
            <color indexed="81"/>
            <rFont val="Tahoma"/>
            <family val="2"/>
          </rPr>
          <t xml:space="preserve">
1 = הבדלים גדולים מאוד
2 = הבדלים גדולים
3 = הבדלים מסוימים
4 = הבדלים קטנים
5 = הבדלים קטנים מאוד</t>
        </r>
      </text>
    </comment>
    <comment ref="B23" authorId="1" shapeId="0" xr:uid="{5F7E81F3-1BE8-4B6C-981A-7ED5C46A4334}">
      <text>
        <r>
          <rPr>
            <b/>
            <sz val="9"/>
            <color indexed="81"/>
            <rFont val="Tahoma"/>
            <family val="2"/>
          </rPr>
          <t>adi:</t>
        </r>
        <r>
          <rPr>
            <sz val="9"/>
            <color indexed="81"/>
            <rFont val="Tahoma"/>
            <family val="2"/>
          </rPr>
          <t xml:space="preserve">
יהודים בלבד</t>
        </r>
      </text>
    </comment>
    <comment ref="L23" authorId="0" shapeId="0" xr:uid="{7863DD2C-39BA-47A1-854E-73DC8F141996}">
      <text>
        <r>
          <rPr>
            <b/>
            <sz val="9"/>
            <color indexed="81"/>
            <rFont val="Tahoma"/>
            <family val="2"/>
          </rPr>
          <t>יניב שפירא:</t>
        </r>
        <r>
          <rPr>
            <sz val="9"/>
            <color indexed="81"/>
            <rFont val="Tahoma"/>
            <family val="2"/>
          </rPr>
          <t xml:space="preserve">
הניסוח הוא:
"הסכם עם הפלסטינים"</t>
        </r>
      </text>
    </comment>
    <comment ref="S23" authorId="0" shapeId="0" xr:uid="{A006B4CA-9009-468A-93FD-F7F452A4FD76}">
      <text>
        <r>
          <rPr>
            <b/>
            <sz val="9"/>
            <color indexed="81"/>
            <rFont val="Tahoma"/>
            <charset val="177"/>
          </rPr>
          <t>יניב שפירא:</t>
        </r>
        <r>
          <rPr>
            <sz val="9"/>
            <color indexed="81"/>
            <rFont val="Tahoma"/>
            <charset val="177"/>
          </rPr>
          <t xml:space="preserve">
1 = הבדלים גדולים מאד
2 = הבדלים גדולים
3 = הבדלים מסויימים
4 = הבדלים קטנים
5 = כמעט ואין הבדלים</t>
        </r>
      </text>
    </comment>
    <comment ref="V23" authorId="0" shapeId="0" xr:uid="{972E474D-C6ED-4EC2-9663-CB1F9AA12224}">
      <text>
        <r>
          <rPr>
            <b/>
            <sz val="9"/>
            <color indexed="81"/>
            <rFont val="Tahoma"/>
            <charset val="177"/>
          </rPr>
          <t>יניב שפירא:</t>
        </r>
        <r>
          <rPr>
            <sz val="9"/>
            <color indexed="81"/>
            <rFont val="Tahoma"/>
            <charset val="177"/>
          </rPr>
          <t xml:space="preserve">
1 = הבדלים גדולים מאד
2 = הבדלים קטנים
3 = הבדלים מסויימים
4 = הבדלים קטנים
5 = הבדלים קטנים מאד
6 = אין הבדל</t>
        </r>
      </text>
    </comment>
    <comment ref="AE23" authorId="0" shapeId="0" xr:uid="{664B90A1-BB07-4611-916B-B4638C2A5E3B}">
      <text>
        <r>
          <rPr>
            <b/>
            <sz val="9"/>
            <color indexed="81"/>
            <rFont val="Tahoma"/>
            <family val="2"/>
          </rPr>
          <t>יניב שפירא:</t>
        </r>
        <r>
          <rPr>
            <sz val="9"/>
            <color indexed="81"/>
            <rFont val="Tahoma"/>
            <family val="2"/>
          </rPr>
          <t xml:space="preserve">
1 = בהחלט קיימים
2 = קיימים
3 = אולי קיימים
4 = לא קיימים</t>
        </r>
      </text>
    </comment>
    <comment ref="B24" authorId="1" shapeId="0" xr:uid="{A8437994-A5F7-46DA-A81F-815E2F3A632D}">
      <text>
        <r>
          <rPr>
            <b/>
            <sz val="9"/>
            <color indexed="81"/>
            <rFont val="Tahoma"/>
            <family val="2"/>
          </rPr>
          <t>adi:</t>
        </r>
        <r>
          <rPr>
            <sz val="9"/>
            <color indexed="81"/>
            <rFont val="Tahoma"/>
            <family val="2"/>
          </rPr>
          <t xml:space="preserve">
יהודים בלבד</t>
        </r>
      </text>
    </comment>
    <comment ref="P24" authorId="0" shapeId="0" xr:uid="{8517AAA0-4310-4248-8086-912EB38A51B6}">
      <text>
        <r>
          <rPr>
            <b/>
            <sz val="9"/>
            <color indexed="81"/>
            <rFont val="Tahoma"/>
            <family val="2"/>
          </rPr>
          <t>יניב שפירא:</t>
        </r>
        <r>
          <rPr>
            <sz val="9"/>
            <color indexed="81"/>
            <rFont val="Tahoma"/>
            <family val="2"/>
          </rPr>
          <t xml:space="preserve">
1 = רחוקות במידה רבה מאד
2 = רחוקות במידה רבה
3 = בחלקן קרובות ובחלקן רחוקות
4 = העמדות למעדה קרובות
5 = העמדות קרובות מאד</t>
        </r>
      </text>
    </comment>
    <comment ref="T24" authorId="0" shapeId="0" xr:uid="{4B75F0D2-4E31-4343-BB32-B19D31E02174}">
      <text>
        <r>
          <rPr>
            <b/>
            <sz val="9"/>
            <color indexed="81"/>
            <rFont val="Tahoma"/>
            <charset val="177"/>
          </rPr>
          <t>יניב שפירא:</t>
        </r>
        <r>
          <rPr>
            <sz val="9"/>
            <color indexed="81"/>
            <rFont val="Tahoma"/>
            <charset val="177"/>
          </rPr>
          <t xml:space="preserve">
1 = הבדלים גדולים מאד
2 = הבדלים גדולים
3 = הבדלים מסויימים
4 = הבדלים קטנים
5 = כמעט ואין הבדלים</t>
        </r>
      </text>
    </comment>
    <comment ref="AB24" authorId="0" shapeId="0" xr:uid="{A1CB3F66-B632-4048-AA0C-FDCF46A38C2C}">
      <text>
        <r>
          <rPr>
            <b/>
            <sz val="9"/>
            <color indexed="81"/>
            <rFont val="Tahoma"/>
            <charset val="177"/>
          </rPr>
          <t>יניב שפירא:</t>
        </r>
        <r>
          <rPr>
            <sz val="9"/>
            <color indexed="81"/>
            <rFont val="Tahoma"/>
            <charset val="177"/>
          </rPr>
          <t xml:space="preserve">
1 = הבדל גדול מאוד
2 = הבדל גדול
3 = הבדל קטן
4 = אין הבדל כלל</t>
        </r>
      </text>
    </comment>
    <comment ref="B25" authorId="1" shapeId="0" xr:uid="{AA00C895-F721-41B1-8A19-67319B00F4D5}">
      <text>
        <r>
          <rPr>
            <b/>
            <sz val="9"/>
            <color indexed="81"/>
            <rFont val="Tahoma"/>
            <family val="2"/>
          </rPr>
          <t>adi:</t>
        </r>
        <r>
          <rPr>
            <sz val="9"/>
            <color indexed="81"/>
            <rFont val="Tahoma"/>
            <family val="2"/>
          </rPr>
          <t xml:space="preserve">
יהודים בלבד</t>
        </r>
      </text>
    </comment>
    <comment ref="H26" authorId="0" shapeId="0" xr:uid="{3577A090-5351-494A-A3DE-8C9C9B61C742}">
      <text>
        <r>
          <rPr>
            <b/>
            <sz val="9"/>
            <color indexed="81"/>
            <rFont val="Tahoma"/>
            <family val="2"/>
          </rPr>
          <t>יניב שפירא:</t>
        </r>
        <r>
          <rPr>
            <sz val="9"/>
            <color indexed="81"/>
            <rFont val="Tahoma"/>
            <family val="2"/>
          </rPr>
          <t xml:space="preserve">
1 = הבדלים גדולים מאוד
2 = הבדלים גדולים
3 = הבדלים מסוימים
4 = הבדלים קטנים
5 = הבדלים קטנים מאוד</t>
        </r>
      </text>
    </comment>
    <comment ref="I27" authorId="0" shapeId="0" xr:uid="{EDB529EB-267B-4CB9-AA08-1D48C4BB1D20}">
      <text>
        <r>
          <rPr>
            <b/>
            <sz val="9"/>
            <color indexed="81"/>
            <rFont val="Tahoma"/>
            <family val="2"/>
          </rPr>
          <t>יניב שפירא:</t>
        </r>
        <r>
          <rPr>
            <sz val="9"/>
            <color indexed="81"/>
            <rFont val="Tahoma"/>
            <family val="2"/>
          </rPr>
          <t xml:space="preserve">
1 = הבדלים גדולים מאוד
2 = הבדלים גדולים
3 = הבדלים מסוימים
4 = הבדלים קטנים
5 = הבדלים קטנים מאוד</t>
        </r>
      </text>
    </comment>
    <comment ref="AD29" authorId="0" shapeId="0" xr:uid="{DE280C4E-5E39-42F9-A7B2-F230FE2708E0}">
      <text>
        <r>
          <rPr>
            <b/>
            <sz val="9"/>
            <color indexed="81"/>
            <rFont val="Tahoma"/>
            <family val="2"/>
          </rPr>
          <t>יניב שפירא:</t>
        </r>
        <r>
          <rPr>
            <sz val="9"/>
            <color indexed="81"/>
            <rFont val="Tahoma"/>
            <family val="2"/>
          </rPr>
          <t xml:space="preserve">
1 = בהחלט קיימים
2 = קיימים
3 = אולי קיימים
4 = לא קיימים</t>
        </r>
      </text>
    </comment>
    <comment ref="I30" authorId="0" shapeId="0" xr:uid="{A0A8B6FE-E1FE-4ABD-BE79-9AF2A23AE23D}">
      <text>
        <r>
          <rPr>
            <b/>
            <sz val="9"/>
            <color indexed="81"/>
            <rFont val="Tahoma"/>
            <family val="2"/>
          </rPr>
          <t>יניב שפירא:</t>
        </r>
        <r>
          <rPr>
            <sz val="9"/>
            <color indexed="81"/>
            <rFont val="Tahoma"/>
            <family val="2"/>
          </rPr>
          <t xml:space="preserve">
סולם 0-10
0 = שמאל מלא
10 = ימין מלא</t>
        </r>
      </text>
    </comment>
    <comment ref="C34" authorId="0" shapeId="0" xr:uid="{F00FF6F6-AF79-41D8-927C-25D6189DEC3E}">
      <text>
        <r>
          <rPr>
            <b/>
            <sz val="9"/>
            <color indexed="81"/>
            <rFont val="Tahoma"/>
            <family val="2"/>
          </rPr>
          <t>יניב שפירא:</t>
        </r>
        <r>
          <rPr>
            <sz val="9"/>
            <color indexed="81"/>
            <rFont val="Tahoma"/>
            <family val="2"/>
          </rPr>
          <t xml:space="preserve">
הציונות הדתית</t>
        </r>
      </text>
    </comment>
    <comment ref="J34" authorId="0" shapeId="0" xr:uid="{B3D9FB71-9E94-4022-AD52-2FA0A3B8D562}">
      <text>
        <r>
          <rPr>
            <b/>
            <sz val="9"/>
            <color indexed="81"/>
            <rFont val="Tahoma"/>
            <family val="2"/>
          </rPr>
          <t>יניב שפירא:</t>
        </r>
        <r>
          <rPr>
            <sz val="9"/>
            <color indexed="81"/>
            <rFont val="Tahoma"/>
            <family val="2"/>
          </rPr>
          <t xml:space="preserve">
המפד"ל-האיחוד הלאומי</t>
        </r>
      </text>
    </comment>
    <comment ref="B37" authorId="1" shapeId="0" xr:uid="{313393DA-BACA-47C3-855F-426BAA449F08}">
      <text>
        <r>
          <rPr>
            <b/>
            <sz val="9"/>
            <color indexed="81"/>
            <rFont val="Tahoma"/>
            <family val="2"/>
          </rPr>
          <t>adi:</t>
        </r>
        <r>
          <rPr>
            <sz val="9"/>
            <color indexed="81"/>
            <rFont val="Tahoma"/>
            <family val="2"/>
          </rPr>
          <t xml:space="preserve">
המחנה הממלכתי, איחוד עם תקווה חדשה</t>
        </r>
      </text>
    </comment>
    <comment ref="B42" authorId="1" shapeId="0" xr:uid="{4A5928B9-98AF-4FA6-92E8-83D63F385DE9}">
      <text>
        <r>
          <rPr>
            <b/>
            <sz val="9"/>
            <color indexed="81"/>
            <rFont val="Tahoma"/>
            <family val="2"/>
          </rPr>
          <t>adi:</t>
        </r>
        <r>
          <rPr>
            <sz val="9"/>
            <color indexed="81"/>
            <rFont val="Tahoma"/>
            <family val="2"/>
          </rPr>
          <t xml:space="preserve">
חד"ש תע"ל</t>
        </r>
      </text>
    </comment>
    <comment ref="M44" authorId="0" shapeId="0" xr:uid="{772FAFAA-9F6F-4868-8FCF-7BF3BC0ACF65}">
      <text>
        <r>
          <rPr>
            <b/>
            <sz val="9"/>
            <color indexed="81"/>
            <rFont val="Tahoma"/>
            <charset val="177"/>
          </rPr>
          <t>יניב שפירא:</t>
        </r>
        <r>
          <rPr>
            <sz val="9"/>
            <color indexed="81"/>
            <rFont val="Tahoma"/>
            <charset val="177"/>
          </rPr>
          <t xml:space="preserve">
1 = בטוח שכן
2 = חושב שכן
3 = חושב שלא
4 = בטוח שלא</t>
        </r>
      </text>
    </comment>
    <comment ref="T45" authorId="0" shapeId="0" xr:uid="{C53A0CDC-B214-453C-BF8E-FD1A81F93F44}">
      <text>
        <r>
          <rPr>
            <b/>
            <sz val="9"/>
            <color indexed="81"/>
            <rFont val="Tahoma"/>
            <charset val="177"/>
          </rPr>
          <t>יניב שפירא:</t>
        </r>
        <r>
          <rPr>
            <sz val="9"/>
            <color indexed="81"/>
            <rFont val="Tahoma"/>
            <charset val="177"/>
          </rPr>
          <t xml:space="preserve">
1 = ההבדלים הם "במה שהם אומרים"
2 = ההבדלים הם "במה שהם עושים"
3 = ההבדלים הם בשניהם
4 = אין הבדלים</t>
        </r>
      </text>
    </comment>
    <comment ref="AD45" authorId="0" shapeId="0" xr:uid="{058587C3-24BA-40BC-97E8-C45B3E51D4EE}">
      <text>
        <r>
          <rPr>
            <b/>
            <sz val="9"/>
            <color indexed="81"/>
            <rFont val="Tahoma"/>
            <charset val="177"/>
          </rPr>
          <t>יניב שפירא:</t>
        </r>
        <r>
          <rPr>
            <sz val="9"/>
            <color indexed="81"/>
            <rFont val="Tahoma"/>
            <charset val="177"/>
          </rPr>
          <t xml:space="preserve">
1 = ההבדלים בעיקר בדיבורים ולא במעשים
2 = ההבדלים בעיקר במעשים ולא בדיבורים
3 = יש הבדלים גם בדיבורים וגם במעשים
9 = אין הבדלים כלל</t>
        </r>
      </text>
    </comment>
    <comment ref="T46" authorId="0" shapeId="0" xr:uid="{C5D72439-5E4B-41D2-B423-B7404185E9A2}">
      <text>
        <r>
          <rPr>
            <b/>
            <sz val="9"/>
            <color indexed="81"/>
            <rFont val="Tahoma"/>
            <charset val="177"/>
          </rPr>
          <t>יניב שפירא:</t>
        </r>
        <r>
          <rPr>
            <sz val="9"/>
            <color indexed="81"/>
            <rFont val="Tahoma"/>
            <charset val="177"/>
          </rPr>
          <t xml:space="preserve">
1 = ניצית במידה רבה
2 = ניצית
3 = לא ניצית ולא יונית
4 = יונית
5 = יונית במידה רבה</t>
        </r>
      </text>
    </comment>
    <comment ref="T48" authorId="0" shapeId="0" xr:uid="{B3A56DD6-2828-4939-8A09-E14CD1FCB5B8}">
      <text>
        <r>
          <rPr>
            <b/>
            <sz val="9"/>
            <color indexed="81"/>
            <rFont val="Tahoma"/>
            <family val="2"/>
          </rPr>
          <t>יניב שפירא:</t>
        </r>
        <r>
          <rPr>
            <sz val="9"/>
            <color indexed="81"/>
            <rFont val="Tahoma"/>
            <family val="2"/>
          </rPr>
          <t xml:space="preserve">
1 = כן בהחלט
2 = חושב שכן
3 = ככה ככה
4 = חושב שלא
5 = בהחלט לא</t>
        </r>
      </text>
    </comment>
    <comment ref="Z49" authorId="0" shapeId="0" xr:uid="{61A7D124-6867-426C-A043-D71FE301D386}">
      <text>
        <r>
          <rPr>
            <b/>
            <sz val="9"/>
            <color indexed="81"/>
            <rFont val="Tahoma"/>
            <charset val="177"/>
          </rPr>
          <t>יניב שפירא:</t>
        </r>
        <r>
          <rPr>
            <sz val="9"/>
            <color indexed="81"/>
            <rFont val="Tahoma"/>
            <charset val="177"/>
          </rPr>
          <t xml:space="preserve">
1 = ברור מאוד
2 = ברור
3 = לא כ"כ ברור
4 = לא ברור כלל</t>
        </r>
      </text>
    </comment>
    <comment ref="AG49" authorId="0" shapeId="0" xr:uid="{D3B76C76-CCA2-4FE2-B866-8410E7096792}">
      <text>
        <r>
          <rPr>
            <b/>
            <sz val="9"/>
            <color indexed="81"/>
            <rFont val="Tahoma"/>
            <family val="2"/>
          </rPr>
          <t>יניב שפירא:</t>
        </r>
        <r>
          <rPr>
            <sz val="9"/>
            <color indexed="81"/>
            <rFont val="Tahoma"/>
            <family val="2"/>
          </rPr>
          <t xml:space="preserve">
1 = ברור מאוד
2 = ברור
3 = לא כ"כ ברור
4 = לא ברור כללי
5 = אין הבדל
6 = אין תשובה</t>
        </r>
      </text>
    </comment>
    <comment ref="AB52" authorId="0" shapeId="0" xr:uid="{6D909884-EABC-4B88-9005-657520768235}">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53" authorId="0" shapeId="0" xr:uid="{2E46858E-B1FD-40A7-9A58-D3EF07B11410}">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54" authorId="0" shapeId="0" xr:uid="{95E77ED1-7727-49C9-84A0-62ABB7E80F9E}">
      <text>
        <r>
          <rPr>
            <b/>
            <sz val="9"/>
            <color indexed="81"/>
            <rFont val="Tahoma"/>
            <charset val="177"/>
          </rPr>
          <t>יניב שפירא:</t>
        </r>
        <r>
          <rPr>
            <sz val="9"/>
            <color indexed="81"/>
            <rFont val="Tahoma"/>
            <charset val="177"/>
          </rPr>
          <t xml:space="preserve">
1 = הבדלים גדולים מאד
2 = הבדלים גדולים
3 = הבדלים קטנים
4 = הבדלים קטנים מאד
5 = אין הבדלים כלל</t>
        </r>
      </text>
    </comment>
    <comment ref="AD55" authorId="0" shapeId="0" xr:uid="{713799C7-FDF0-49A9-A893-EF481AE6AB65}">
      <text>
        <r>
          <rPr>
            <b/>
            <sz val="9"/>
            <color indexed="81"/>
            <rFont val="Tahoma"/>
            <charset val="177"/>
          </rPr>
          <t>יניב שפירא:</t>
        </r>
        <r>
          <rPr>
            <sz val="9"/>
            <color indexed="81"/>
            <rFont val="Tahoma"/>
            <charset val="177"/>
          </rPr>
          <t xml:space="preserve">
1 = שמאלי
2 = ימני
3 = מרכזי
4 = לא הבין את השאלה</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B966039E-D128-42EE-8DD9-1A39989E17AC}">
      <text>
        <r>
          <rPr>
            <b/>
            <sz val="9"/>
            <color indexed="81"/>
            <rFont val="Tahoma"/>
            <charset val="177"/>
          </rPr>
          <t>יניב שפירא:</t>
        </r>
        <r>
          <rPr>
            <sz val="9"/>
            <color indexed="81"/>
            <rFont val="Tahoma"/>
            <charset val="177"/>
          </rPr>
          <t xml:space="preserve">
post election</t>
        </r>
      </text>
    </comment>
    <comment ref="AA1" authorId="0" shapeId="0" xr:uid="{FD2CCD62-FF49-40F1-B76A-DC70E6C86C92}">
      <text>
        <r>
          <rPr>
            <b/>
            <sz val="9"/>
            <color indexed="81"/>
            <rFont val="Tahoma"/>
            <charset val="177"/>
          </rPr>
          <t>יניב שפירא:</t>
        </r>
        <r>
          <rPr>
            <sz val="9"/>
            <color indexed="81"/>
            <rFont val="Tahoma"/>
            <charset val="177"/>
          </rPr>
          <t xml:space="preserve">
post Kippur + post election</t>
        </r>
      </text>
    </comment>
    <comment ref="AB1" authorId="0" shapeId="0" xr:uid="{F9EBDE58-2BB3-48F6-B4AC-EBD3E58B2C3E}">
      <text>
        <r>
          <rPr>
            <b/>
            <sz val="9"/>
            <color indexed="81"/>
            <rFont val="Tahoma"/>
            <charset val="177"/>
          </rPr>
          <t>יניב שפירא:</t>
        </r>
        <r>
          <rPr>
            <sz val="9"/>
            <color indexed="81"/>
            <rFont val="Tahoma"/>
            <charset val="177"/>
          </rPr>
          <t xml:space="preserve">
post Kippur</t>
        </r>
      </text>
    </comment>
    <comment ref="AC1" authorId="0" shapeId="0" xr:uid="{F6A08DEE-920B-48F6-BD1F-EF68D243AFCD}">
      <text>
        <r>
          <rPr>
            <b/>
            <sz val="9"/>
            <color indexed="81"/>
            <rFont val="Tahoma"/>
            <charset val="177"/>
          </rPr>
          <t>יניב שפירא:</t>
        </r>
        <r>
          <rPr>
            <sz val="9"/>
            <color indexed="81"/>
            <rFont val="Tahoma"/>
            <charset val="177"/>
          </rPr>
          <t xml:space="preserve">
post Kippur</t>
        </r>
      </text>
    </comment>
    <comment ref="AF1" authorId="0" shapeId="0" xr:uid="{8CC1E07D-12E0-4E51-BE67-38101652E047}">
      <text>
        <r>
          <rPr>
            <b/>
            <sz val="9"/>
            <color indexed="81"/>
            <rFont val="Tahoma"/>
            <charset val="177"/>
          </rPr>
          <t>יניב שפירא:</t>
        </r>
        <r>
          <rPr>
            <sz val="9"/>
            <color indexed="81"/>
            <rFont val="Tahoma"/>
            <charset val="177"/>
          </rPr>
          <t xml:space="preserve">
pre + post election</t>
        </r>
      </text>
    </comment>
    <comment ref="D2" authorId="0" shapeId="0" xr:uid="{35F92B62-A385-4F34-A449-B813F98E3964}">
      <text>
        <r>
          <rPr>
            <b/>
            <sz val="9"/>
            <color indexed="81"/>
            <rFont val="Tahoma"/>
            <family val="2"/>
          </rPr>
          <t>יניב שפירא:</t>
        </r>
        <r>
          <rPr>
            <sz val="9"/>
            <color indexed="81"/>
            <rFont val="Tahoma"/>
            <family val="2"/>
          </rPr>
          <t xml:space="preserve">
0-10
0 = דחייה/שנאה
10 = תמיכה/אהדה</t>
        </r>
      </text>
    </comment>
    <comment ref="H2" authorId="0" shapeId="0" xr:uid="{0940385E-9723-42F7-B2DB-4EC3683EFF3E}">
      <text>
        <r>
          <rPr>
            <b/>
            <sz val="9"/>
            <color indexed="81"/>
            <rFont val="Tahoma"/>
            <family val="2"/>
          </rPr>
          <t>יניב שפירא:</t>
        </r>
        <r>
          <rPr>
            <sz val="9"/>
            <color indexed="81"/>
            <rFont val="Tahoma"/>
            <family val="2"/>
          </rPr>
          <t xml:space="preserve">
בבחירות האלו - 
הליכוד-ישראל ביתנו</t>
        </r>
      </text>
    </comment>
    <comment ref="K2" authorId="0" shapeId="0" xr:uid="{5CE4DA27-C7B4-4CEF-81F1-31154DC261C6}">
      <text>
        <r>
          <rPr>
            <b/>
            <sz val="9"/>
            <color indexed="81"/>
            <rFont val="Tahoma"/>
            <family val="2"/>
          </rPr>
          <t>יניב שפירא:</t>
        </r>
        <r>
          <rPr>
            <sz val="9"/>
            <color indexed="81"/>
            <rFont val="Tahoma"/>
            <family val="2"/>
          </rPr>
          <t xml:space="preserve">
סולם 1-10</t>
        </r>
      </text>
    </comment>
    <comment ref="O2" authorId="0" shapeId="0" xr:uid="{4684C94D-325F-40F1-A97E-1D2356ED9DFB}">
      <text>
        <r>
          <rPr>
            <b/>
            <sz val="9"/>
            <color indexed="81"/>
            <rFont val="Tahoma"/>
            <charset val="177"/>
          </rPr>
          <t>יניב שפירא:</t>
        </r>
        <r>
          <rPr>
            <sz val="9"/>
            <color indexed="81"/>
            <rFont val="Tahoma"/>
            <charset val="177"/>
          </rPr>
          <t xml:space="preserve">
סולם 1-10
1 = שנאה
10 = אהדה</t>
        </r>
      </text>
    </comment>
    <comment ref="A4" authorId="0" shapeId="0" xr:uid="{D7276714-07C9-48E3-9F91-76A49A92F962}">
      <text>
        <r>
          <rPr>
            <b/>
            <sz val="9"/>
            <color indexed="81"/>
            <rFont val="Tahoma"/>
            <family val="2"/>
          </rPr>
          <t>יניב שפירא:</t>
        </r>
        <r>
          <rPr>
            <sz val="9"/>
            <color indexed="81"/>
            <rFont val="Tahoma"/>
            <family val="2"/>
          </rPr>
          <t xml:space="preserve">
רק מגזר יהודי</t>
        </r>
      </text>
    </comment>
    <comment ref="D7" authorId="0" shapeId="0" xr:uid="{D40A4BB0-DFCF-4E1A-8B8C-01259E5537E0}">
      <text>
        <r>
          <rPr>
            <b/>
            <sz val="9"/>
            <color indexed="81"/>
            <rFont val="Tahoma"/>
            <family val="2"/>
          </rPr>
          <t>יניב שפירא:</t>
        </r>
        <r>
          <rPr>
            <sz val="9"/>
            <color indexed="81"/>
            <rFont val="Tahoma"/>
            <family val="2"/>
          </rPr>
          <t xml:space="preserve">
העבודה-גשר-מרצ</t>
        </r>
      </text>
    </comment>
    <comment ref="E7" authorId="0" shapeId="0" xr:uid="{819A3F1D-312E-49D0-9195-613DD8E4D516}">
      <text>
        <r>
          <rPr>
            <b/>
            <sz val="9"/>
            <color indexed="81"/>
            <rFont val="Tahoma"/>
            <family val="2"/>
          </rPr>
          <t>יניב שפירא:</t>
        </r>
        <r>
          <rPr>
            <sz val="9"/>
            <color indexed="81"/>
            <rFont val="Tahoma"/>
            <family val="2"/>
          </rPr>
          <t xml:space="preserve">
העבודה-גשר</t>
        </r>
      </text>
    </comment>
    <comment ref="G7" authorId="0" shapeId="0" xr:uid="{AE6EC02B-C6AD-4534-9DE1-4EB226B913D4}">
      <text>
        <r>
          <rPr>
            <b/>
            <sz val="9"/>
            <color indexed="81"/>
            <rFont val="Tahoma"/>
            <family val="2"/>
          </rPr>
          <t>יניב שפירא:</t>
        </r>
        <r>
          <rPr>
            <sz val="9"/>
            <color indexed="81"/>
            <rFont val="Tahoma"/>
            <family val="2"/>
          </rPr>
          <t xml:space="preserve">
בבחירות האלו
המחנה הציוני</t>
        </r>
      </text>
    </comment>
    <comment ref="A10" authorId="0" shapeId="0" xr:uid="{E2855596-A43A-487D-A7DA-6F2A15200A27}">
      <text>
        <r>
          <rPr>
            <b/>
            <sz val="9"/>
            <color indexed="81"/>
            <rFont val="Tahoma"/>
            <family val="2"/>
          </rPr>
          <t>יניב שפירא:</t>
        </r>
        <r>
          <rPr>
            <sz val="9"/>
            <color indexed="81"/>
            <rFont val="Tahoma"/>
            <family val="2"/>
          </rPr>
          <t xml:space="preserve">
בבחירות 2015 התאחדו עם העבודה ויצרו את
"המחנה הציוני"</t>
        </r>
      </text>
    </comment>
    <comment ref="E11" authorId="0" shapeId="0" xr:uid="{C574ED2E-7405-47CE-A946-0D5840D5F2FD}">
      <text>
        <r>
          <rPr>
            <b/>
            <sz val="9"/>
            <color indexed="81"/>
            <rFont val="Tahoma"/>
            <family val="2"/>
          </rPr>
          <t>יניב שפירא:</t>
        </r>
        <r>
          <rPr>
            <sz val="9"/>
            <color indexed="81"/>
            <rFont val="Tahoma"/>
            <family val="2"/>
          </rPr>
          <t xml:space="preserve">
המחנה הדמוקרטי
(עם שפיר וברק)</t>
        </r>
      </text>
    </comment>
    <comment ref="A12" authorId="0" shapeId="0" xr:uid="{787234FE-4A8E-493F-8298-63753919CB79}">
      <text>
        <r>
          <rPr>
            <b/>
            <sz val="9"/>
            <color indexed="81"/>
            <rFont val="Tahoma"/>
            <family val="2"/>
          </rPr>
          <t>יניב שפירא:</t>
        </r>
        <r>
          <rPr>
            <sz val="9"/>
            <color indexed="81"/>
            <rFont val="Tahoma"/>
            <family val="2"/>
          </rPr>
          <t xml:space="preserve">
רק מגזר יהודי!</t>
        </r>
      </text>
    </comment>
    <comment ref="A13" authorId="0" shapeId="0" xr:uid="{DD5D45DE-0811-4F51-9A79-049839D2A932}">
      <text>
        <r>
          <rPr>
            <b/>
            <sz val="9"/>
            <color indexed="81"/>
            <rFont val="Tahoma"/>
            <family val="2"/>
          </rPr>
          <t>יניב שפירא:</t>
        </r>
        <r>
          <rPr>
            <sz val="9"/>
            <color indexed="81"/>
            <rFont val="Tahoma"/>
            <family val="2"/>
          </rPr>
          <t xml:space="preserve">
רק מגזר יהודי</t>
        </r>
      </text>
    </comment>
    <comment ref="A14" authorId="0" shapeId="0" xr:uid="{FB6165E6-A5C4-4241-B68C-EA486267C354}">
      <text>
        <r>
          <rPr>
            <b/>
            <sz val="9"/>
            <color indexed="81"/>
            <rFont val="Tahoma"/>
            <family val="2"/>
          </rPr>
          <t>יניב שפירא:</t>
        </r>
        <r>
          <rPr>
            <sz val="9"/>
            <color indexed="81"/>
            <rFont val="Tahoma"/>
            <family val="2"/>
          </rPr>
          <t xml:space="preserve">
רק מגזר יהודי</t>
        </r>
      </text>
    </comment>
    <comment ref="B14" authorId="1" shapeId="0" xr:uid="{6766C00B-6E5A-4048-95E8-FDCBA400E51C}">
      <text>
        <r>
          <rPr>
            <b/>
            <sz val="9"/>
            <color indexed="81"/>
            <rFont val="Tahoma"/>
            <family val="2"/>
          </rPr>
          <t>adi:</t>
        </r>
        <r>
          <rPr>
            <sz val="9"/>
            <color indexed="81"/>
            <rFont val="Tahoma"/>
            <family val="2"/>
          </rPr>
          <t xml:space="preserve">
יחס עם עוצמה יהודית</t>
        </r>
      </text>
    </comment>
    <comment ref="C14" authorId="0" shapeId="0" xr:uid="{9EBD2A85-D0FE-4D0C-B10A-22FC0C089CD2}">
      <text>
        <r>
          <rPr>
            <b/>
            <sz val="9"/>
            <color indexed="81"/>
            <rFont val="Tahoma"/>
            <family val="2"/>
          </rPr>
          <t>יניב שפירא:</t>
        </r>
        <r>
          <rPr>
            <sz val="9"/>
            <color indexed="81"/>
            <rFont val="Tahoma"/>
            <family val="2"/>
          </rPr>
          <t xml:space="preserve">
הציונות הדתית</t>
        </r>
      </text>
    </comment>
    <comment ref="J14" authorId="0" shapeId="0" xr:uid="{1389067F-10AE-4F86-BAAC-FC2D9B33FBF5}">
      <text>
        <r>
          <rPr>
            <b/>
            <sz val="9"/>
            <color indexed="81"/>
            <rFont val="Tahoma"/>
            <family val="2"/>
          </rPr>
          <t>יניב שפירא:</t>
        </r>
        <r>
          <rPr>
            <sz val="9"/>
            <color indexed="81"/>
            <rFont val="Tahoma"/>
            <family val="2"/>
          </rPr>
          <t xml:space="preserve">
מפד"ל-האיחוד הלאומי</t>
        </r>
      </text>
    </comment>
    <comment ref="A15" authorId="0" shapeId="0" xr:uid="{2D998F1A-660F-401F-8578-7B8925009E69}">
      <text>
        <r>
          <rPr>
            <b/>
            <sz val="9"/>
            <color indexed="81"/>
            <rFont val="Tahoma"/>
            <family val="2"/>
          </rPr>
          <t>יניב שפירא:</t>
        </r>
        <r>
          <rPr>
            <sz val="9"/>
            <color indexed="81"/>
            <rFont val="Tahoma"/>
            <family val="2"/>
          </rPr>
          <t xml:space="preserve">
רק מגזר יהודי!
בחירות 2013 רצו עם הליכוד</t>
        </r>
      </text>
    </comment>
    <comment ref="K15" authorId="0" shapeId="0" xr:uid="{A57E2FFD-551A-45EB-9609-55E81FB05BEE}">
      <text>
        <r>
          <rPr>
            <b/>
            <sz val="9"/>
            <color indexed="81"/>
            <rFont val="Tahoma"/>
            <family val="2"/>
          </rPr>
          <t>יניב שפירא:</t>
        </r>
        <r>
          <rPr>
            <sz val="9"/>
            <color indexed="81"/>
            <rFont val="Tahoma"/>
            <family val="2"/>
          </rPr>
          <t xml:space="preserve">
האיחוד הלאומי</t>
        </r>
      </text>
    </comment>
    <comment ref="A16" authorId="0" shapeId="0" xr:uid="{87958ECF-9AA0-4F22-862B-A822BAE0B2B3}">
      <text>
        <r>
          <rPr>
            <b/>
            <sz val="9"/>
            <color indexed="81"/>
            <rFont val="Tahoma"/>
            <family val="2"/>
          </rPr>
          <t>יניב שפירא:</t>
        </r>
        <r>
          <rPr>
            <sz val="9"/>
            <color indexed="81"/>
            <rFont val="Tahoma"/>
            <family val="2"/>
          </rPr>
          <t xml:space="preserve">
רק מגזר יהודי!</t>
        </r>
      </text>
    </comment>
    <comment ref="A18" authorId="0" shapeId="0" xr:uid="{63E2AEF7-8C95-4A4F-9559-ED9CEEDBEC46}">
      <text>
        <r>
          <rPr>
            <b/>
            <sz val="9"/>
            <color indexed="81"/>
            <rFont val="Tahoma"/>
            <family val="2"/>
          </rPr>
          <t>יניב שפירא:</t>
        </r>
        <r>
          <rPr>
            <sz val="9"/>
            <color indexed="81"/>
            <rFont val="Tahoma"/>
            <family val="2"/>
          </rPr>
          <t xml:space="preserve">
רק מגזר יהודי!</t>
        </r>
      </text>
    </comment>
    <comment ref="A19" authorId="0" shapeId="0" xr:uid="{8F376210-0364-47EF-9F58-C26A83643C51}">
      <text>
        <r>
          <rPr>
            <b/>
            <sz val="9"/>
            <color indexed="81"/>
            <rFont val="Tahoma"/>
            <family val="2"/>
          </rPr>
          <t>יניב שפירא:</t>
        </r>
        <r>
          <rPr>
            <sz val="9"/>
            <color indexed="81"/>
            <rFont val="Tahoma"/>
            <family val="2"/>
          </rPr>
          <t xml:space="preserve">
רק מגזר יהודי!</t>
        </r>
      </text>
    </comment>
    <comment ref="B21" authorId="1" shapeId="0" xr:uid="{71723413-F2B0-4865-9B58-0E7F30792E70}">
      <text>
        <r>
          <rPr>
            <b/>
            <sz val="9"/>
            <color indexed="81"/>
            <rFont val="Tahoma"/>
            <family val="2"/>
          </rPr>
          <t>adi:</t>
        </r>
        <r>
          <rPr>
            <sz val="9"/>
            <color indexed="81"/>
            <rFont val="Tahoma"/>
            <family val="2"/>
          </rPr>
          <t xml:space="preserve">
חד"ש תע"ל
</t>
        </r>
      </text>
    </comment>
    <comment ref="F21" authorId="0" shapeId="0" xr:uid="{4B55B5B0-44E2-404B-9317-ED5B6E07B2EA}">
      <text>
        <r>
          <rPr>
            <b/>
            <sz val="9"/>
            <color indexed="81"/>
            <rFont val="Tahoma"/>
            <family val="2"/>
          </rPr>
          <t>יניב שפירא:</t>
        </r>
        <r>
          <rPr>
            <sz val="9"/>
            <color indexed="81"/>
            <rFont val="Tahoma"/>
            <family val="2"/>
          </rPr>
          <t xml:space="preserve">
רק חד"ש-תע"ל</t>
        </r>
      </text>
    </comment>
    <comment ref="A22" authorId="0" shapeId="0" xr:uid="{52969B08-6A41-47E4-97BE-51865D11C20B}">
      <text>
        <r>
          <rPr>
            <b/>
            <sz val="9"/>
            <color indexed="81"/>
            <rFont val="Tahoma"/>
            <family val="2"/>
          </rPr>
          <t>יניב שפירא:</t>
        </r>
        <r>
          <rPr>
            <sz val="9"/>
            <color indexed="81"/>
            <rFont val="Tahoma"/>
            <family val="2"/>
          </rPr>
          <t xml:space="preserve">
רק ערבים</t>
        </r>
      </text>
    </comment>
    <comment ref="A23" authorId="0" shapeId="0" xr:uid="{B613894A-1E21-40CF-BFDE-AF298E213B72}">
      <text>
        <r>
          <rPr>
            <b/>
            <sz val="9"/>
            <color indexed="81"/>
            <rFont val="Tahoma"/>
            <family val="2"/>
          </rPr>
          <t>יניב שפירא:</t>
        </r>
        <r>
          <rPr>
            <sz val="9"/>
            <color indexed="81"/>
            <rFont val="Tahoma"/>
            <family val="2"/>
          </rPr>
          <t xml:space="preserve">
רק ערבים</t>
        </r>
      </text>
    </comment>
    <comment ref="A24" authorId="0" shapeId="0" xr:uid="{A060E2AA-5EC3-4E8A-BBFB-90D5A607E48B}">
      <text>
        <r>
          <rPr>
            <b/>
            <sz val="9"/>
            <color indexed="81"/>
            <rFont val="Tahoma"/>
            <family val="2"/>
          </rPr>
          <t>יניב שפירא:</t>
        </r>
        <r>
          <rPr>
            <sz val="9"/>
            <color indexed="81"/>
            <rFont val="Tahoma"/>
            <family val="2"/>
          </rPr>
          <t xml:space="preserve">
ערבים בלבד</t>
        </r>
      </text>
    </comment>
    <comment ref="A25" authorId="0" shapeId="0" xr:uid="{3F1489AE-BB72-4102-9ECD-69360E517BF5}">
      <text>
        <r>
          <rPr>
            <b/>
            <sz val="9"/>
            <color indexed="81"/>
            <rFont val="Tahoma"/>
            <family val="2"/>
          </rPr>
          <t>יניב שפירא:</t>
        </r>
        <r>
          <rPr>
            <sz val="9"/>
            <color indexed="81"/>
            <rFont val="Tahoma"/>
            <family val="2"/>
          </rPr>
          <t xml:space="preserve">
ערבים בלבד</t>
        </r>
      </text>
    </comment>
    <comment ref="A26" authorId="0" shapeId="0" xr:uid="{6ED6A080-5515-4C3B-B128-F06E55AA120D}">
      <text>
        <r>
          <rPr>
            <b/>
            <sz val="9"/>
            <color indexed="81"/>
            <rFont val="Tahoma"/>
            <family val="2"/>
          </rPr>
          <t>יניב שפירא:</t>
        </r>
        <r>
          <rPr>
            <sz val="9"/>
            <color indexed="81"/>
            <rFont val="Tahoma"/>
            <family val="2"/>
          </rPr>
          <t xml:space="preserve">
ערבים בלבד</t>
        </r>
      </text>
    </comment>
    <comment ref="A27" authorId="0" shapeId="0" xr:uid="{6680B47D-F44E-45BF-8033-DE00FC3E191D}">
      <text>
        <r>
          <rPr>
            <b/>
            <sz val="9"/>
            <color indexed="81"/>
            <rFont val="Tahoma"/>
            <family val="2"/>
          </rPr>
          <t>יניב שפירא:</t>
        </r>
        <r>
          <rPr>
            <sz val="9"/>
            <color indexed="81"/>
            <rFont val="Tahoma"/>
            <family val="2"/>
          </rPr>
          <t xml:space="preserve">
ערבים בלבד</t>
        </r>
      </text>
    </comment>
    <comment ref="C28" authorId="0" shapeId="0" xr:uid="{AE4B7807-C6AA-4C99-8C42-75EB35DDAAF1}">
      <text>
        <r>
          <rPr>
            <b/>
            <sz val="9"/>
            <color indexed="81"/>
            <rFont val="Tahoma"/>
            <family val="2"/>
          </rPr>
          <t>יניב שפירא:</t>
        </r>
        <r>
          <rPr>
            <sz val="9"/>
            <color indexed="81"/>
            <rFont val="Tahoma"/>
            <family val="2"/>
          </rPr>
          <t xml:space="preserve">
סולם 0-10
0 = שנאה
10 = אהדה</t>
        </r>
      </text>
    </comment>
    <comment ref="D33" authorId="0" shapeId="0" xr:uid="{ADF2A09A-29BB-421E-997F-9AFC154C28FC}">
      <text>
        <r>
          <rPr>
            <b/>
            <sz val="9"/>
            <color indexed="81"/>
            <rFont val="Tahoma"/>
            <family val="2"/>
          </rPr>
          <t>יניב שפירא:</t>
        </r>
        <r>
          <rPr>
            <sz val="9"/>
            <color indexed="81"/>
            <rFont val="Tahoma"/>
            <family val="2"/>
          </rPr>
          <t xml:space="preserve">
0-10
0 = דחייה ושנאה
10 = תמיכה ואהדה
95 = לא יכול להכליל</t>
        </r>
      </text>
    </comment>
    <comment ref="C35" authorId="0" shapeId="0" xr:uid="{0BD50238-93AD-4D49-B0E9-7F283030275D}">
      <text>
        <r>
          <rPr>
            <b/>
            <sz val="9"/>
            <color indexed="81"/>
            <rFont val="Tahoma"/>
            <family val="2"/>
          </rPr>
          <t>יניב שפירא:</t>
        </r>
        <r>
          <rPr>
            <sz val="9"/>
            <color indexed="81"/>
            <rFont val="Tahoma"/>
            <family val="2"/>
          </rPr>
          <t xml:space="preserve">
רק ליהודים</t>
        </r>
      </text>
    </comment>
    <comment ref="K35" authorId="0" shapeId="0" xr:uid="{A88EB1FE-DC96-4D9F-9043-86183ED308AC}">
      <text>
        <r>
          <rPr>
            <b/>
            <sz val="9"/>
            <color indexed="81"/>
            <rFont val="Tahoma"/>
            <family val="2"/>
          </rPr>
          <t>יניב שפירא:</t>
        </r>
        <r>
          <rPr>
            <sz val="9"/>
            <color indexed="81"/>
            <rFont val="Tahoma"/>
            <family val="2"/>
          </rPr>
          <t xml:space="preserve">
סולם 1-10
1 = שנאה
10 = אהדה</t>
        </r>
      </text>
    </comment>
    <comment ref="L36" authorId="0" shapeId="0" xr:uid="{74104881-6F46-4CD2-968B-C20894981DF7}">
      <text>
        <r>
          <rPr>
            <b/>
            <sz val="9"/>
            <color indexed="81"/>
            <rFont val="Tahoma"/>
            <family val="2"/>
          </rPr>
          <t>יניב שפירא:</t>
        </r>
        <r>
          <rPr>
            <sz val="9"/>
            <color indexed="81"/>
            <rFont val="Tahoma"/>
            <family val="2"/>
          </rPr>
          <t xml:space="preserve">
סולם 1-10
1 = סלידה
10 = אהדה</t>
        </r>
      </text>
    </comment>
    <comment ref="D45" authorId="0" shapeId="0" xr:uid="{2AD9F78F-4AC9-4E69-9B04-E5D950151EAD}">
      <text>
        <r>
          <rPr>
            <b/>
            <sz val="9"/>
            <color indexed="81"/>
            <rFont val="Tahoma"/>
            <family val="2"/>
          </rPr>
          <t>יניב שפירא:</t>
        </r>
        <r>
          <rPr>
            <sz val="9"/>
            <color indexed="81"/>
            <rFont val="Tahoma"/>
            <family val="2"/>
          </rPr>
          <t xml:space="preserve">
0-10
0 = דחייה ושנאה
10 = תמיכה ואהדה</t>
        </r>
      </text>
    </comment>
    <comment ref="A55" authorId="0" shapeId="0" xr:uid="{992E08F3-EDD5-4F3D-AD57-516732080A6C}">
      <text>
        <r>
          <rPr>
            <b/>
            <sz val="9"/>
            <color indexed="81"/>
            <rFont val="Tahoma"/>
            <family val="2"/>
          </rPr>
          <t>יניב שפירא:</t>
        </r>
        <r>
          <rPr>
            <sz val="9"/>
            <color indexed="81"/>
            <rFont val="Tahoma"/>
            <family val="2"/>
          </rPr>
          <t xml:space="preserve">
ליהודים בלבד</t>
        </r>
      </text>
    </comment>
    <comment ref="A67" authorId="0" shapeId="0" xr:uid="{C14BF794-BCC4-44A3-A3D9-6336DBE8C4D8}">
      <text>
        <r>
          <rPr>
            <b/>
            <sz val="9"/>
            <color indexed="81"/>
            <rFont val="Tahoma"/>
            <family val="2"/>
          </rPr>
          <t>יניב שפירא:</t>
        </r>
        <r>
          <rPr>
            <sz val="9"/>
            <color indexed="81"/>
            <rFont val="Tahoma"/>
            <family val="2"/>
          </rPr>
          <t xml:space="preserve">
מגזר יהודי בלבד</t>
        </r>
      </text>
    </comment>
    <comment ref="A68" authorId="0" shapeId="0" xr:uid="{B02D9156-F820-42BD-8657-597943B6D3C7}">
      <text>
        <r>
          <rPr>
            <b/>
            <sz val="9"/>
            <color indexed="81"/>
            <rFont val="Tahoma"/>
            <family val="2"/>
          </rPr>
          <t>יניב שפירא:</t>
        </r>
        <r>
          <rPr>
            <sz val="9"/>
            <color indexed="81"/>
            <rFont val="Tahoma"/>
            <family val="2"/>
          </rPr>
          <t xml:space="preserve">
ליהודים בלבד</t>
        </r>
      </text>
    </comment>
    <comment ref="A69" authorId="0" shapeId="0" xr:uid="{84F5A5A8-39EF-46E2-A37F-EC5C2962F37B}">
      <text>
        <r>
          <rPr>
            <b/>
            <sz val="9"/>
            <color indexed="81"/>
            <rFont val="Tahoma"/>
            <family val="2"/>
          </rPr>
          <t>יניב שפירא:</t>
        </r>
        <r>
          <rPr>
            <sz val="9"/>
            <color indexed="81"/>
            <rFont val="Tahoma"/>
            <family val="2"/>
          </rPr>
          <t xml:space="preserve">
ליהודים בלבד</t>
        </r>
      </text>
    </comment>
    <comment ref="A71" authorId="0" shapeId="0" xr:uid="{7B4BAC0A-4283-41EA-A80A-BABE09F1A527}">
      <text>
        <r>
          <rPr>
            <b/>
            <sz val="9"/>
            <color indexed="81"/>
            <rFont val="Tahoma"/>
            <family val="2"/>
          </rPr>
          <t>יניב שפירא:</t>
        </r>
        <r>
          <rPr>
            <sz val="9"/>
            <color indexed="81"/>
            <rFont val="Tahoma"/>
            <family val="2"/>
          </rPr>
          <t xml:space="preserve">
ליהודים בלבד</t>
        </r>
      </text>
    </comment>
    <comment ref="A77" authorId="0" shapeId="0" xr:uid="{3453C1FD-7027-471D-B852-5349C9180842}">
      <text>
        <r>
          <rPr>
            <b/>
            <sz val="9"/>
            <color indexed="81"/>
            <rFont val="Tahoma"/>
            <family val="2"/>
          </rPr>
          <t>יניב שפירא:</t>
        </r>
        <r>
          <rPr>
            <sz val="9"/>
            <color indexed="81"/>
            <rFont val="Tahoma"/>
            <family val="2"/>
          </rPr>
          <t xml:space="preserve">
ליהודים בלבד</t>
        </r>
      </text>
    </comment>
    <comment ref="A78" authorId="0" shapeId="0" xr:uid="{F9682C70-C57C-4A49-AE7D-33F97C2FE7D8}">
      <text>
        <r>
          <rPr>
            <b/>
            <sz val="9"/>
            <color indexed="81"/>
            <rFont val="Tahoma"/>
            <family val="2"/>
          </rPr>
          <t>יניב שפירא:</t>
        </r>
        <r>
          <rPr>
            <sz val="9"/>
            <color indexed="81"/>
            <rFont val="Tahoma"/>
            <family val="2"/>
          </rPr>
          <t xml:space="preserve">
ליהודים בלבד</t>
        </r>
      </text>
    </comment>
    <comment ref="A79" authorId="0" shapeId="0" xr:uid="{EC1993BA-5390-41BF-9859-DB3BD36FAB1B}">
      <text>
        <r>
          <rPr>
            <b/>
            <sz val="9"/>
            <color indexed="81"/>
            <rFont val="Tahoma"/>
            <family val="2"/>
          </rPr>
          <t>יניב שפירא:</t>
        </r>
        <r>
          <rPr>
            <sz val="9"/>
            <color indexed="81"/>
            <rFont val="Tahoma"/>
            <family val="2"/>
          </rPr>
          <t xml:space="preserve">
ליהודים בלבד</t>
        </r>
      </text>
    </comment>
    <comment ref="A81" authorId="0" shapeId="0" xr:uid="{DE4E5A22-2496-4F5E-9D21-56BBF9CE0C56}">
      <text>
        <r>
          <rPr>
            <b/>
            <sz val="9"/>
            <color indexed="81"/>
            <rFont val="Tahoma"/>
            <family val="2"/>
          </rPr>
          <t>יניב שפירא:</t>
        </r>
        <r>
          <rPr>
            <sz val="9"/>
            <color indexed="81"/>
            <rFont val="Tahoma"/>
            <family val="2"/>
          </rPr>
          <t xml:space="preserve">
לערבים בלבד</t>
        </r>
      </text>
    </comment>
    <comment ref="A82" authorId="0" shapeId="0" xr:uid="{4F2BEED8-6CF5-4754-B6ED-47461D57C1FF}">
      <text>
        <r>
          <rPr>
            <b/>
            <sz val="9"/>
            <color indexed="81"/>
            <rFont val="Tahoma"/>
            <family val="2"/>
          </rPr>
          <t>יניב שפירא:</t>
        </r>
        <r>
          <rPr>
            <sz val="9"/>
            <color indexed="81"/>
            <rFont val="Tahoma"/>
            <family val="2"/>
          </rPr>
          <t xml:space="preserve">
לערבים בלבד</t>
        </r>
      </text>
    </comment>
    <comment ref="A83" authorId="0" shapeId="0" xr:uid="{8C4FDE29-F551-4A52-A282-26F5EDA4E6C0}">
      <text>
        <r>
          <rPr>
            <b/>
            <sz val="9"/>
            <color indexed="81"/>
            <rFont val="Tahoma"/>
            <family val="2"/>
          </rPr>
          <t>יניב שפירא:</t>
        </r>
        <r>
          <rPr>
            <sz val="9"/>
            <color indexed="81"/>
            <rFont val="Tahoma"/>
            <family val="2"/>
          </rPr>
          <t xml:space="preserve">
לערבים בלבד</t>
        </r>
      </text>
    </comment>
    <comment ref="A84" authorId="0" shapeId="0" xr:uid="{F035AC87-310C-419D-929A-6AC4CE13CD43}">
      <text>
        <r>
          <rPr>
            <b/>
            <sz val="9"/>
            <color indexed="81"/>
            <rFont val="Tahoma"/>
            <family val="2"/>
          </rPr>
          <t>יניב שפירא:</t>
        </r>
        <r>
          <rPr>
            <sz val="9"/>
            <color indexed="81"/>
            <rFont val="Tahoma"/>
            <family val="2"/>
          </rPr>
          <t xml:space="preserve">
לערבים בלבד</t>
        </r>
      </text>
    </comment>
    <comment ref="A85" authorId="0" shapeId="0" xr:uid="{AA98F5F5-F3C2-412B-A73B-EDDA01F75728}">
      <text>
        <r>
          <rPr>
            <b/>
            <sz val="9"/>
            <color indexed="81"/>
            <rFont val="Tahoma"/>
            <family val="2"/>
          </rPr>
          <t>יניב שפירא:</t>
        </r>
        <r>
          <rPr>
            <sz val="9"/>
            <color indexed="81"/>
            <rFont val="Tahoma"/>
            <family val="2"/>
          </rPr>
          <t xml:space="preserve">
לערבים בלבד</t>
        </r>
      </text>
    </comment>
    <comment ref="A86" authorId="0" shapeId="0" xr:uid="{68B40473-9C3E-4C0C-B9CE-64449CB34DE1}">
      <text>
        <r>
          <rPr>
            <b/>
            <sz val="9"/>
            <color indexed="81"/>
            <rFont val="Tahoma"/>
            <family val="2"/>
          </rPr>
          <t>יניב שפירא:</t>
        </r>
        <r>
          <rPr>
            <sz val="9"/>
            <color indexed="81"/>
            <rFont val="Tahoma"/>
            <family val="2"/>
          </rPr>
          <t xml:space="preserve">
לערבים בלבד</t>
        </r>
      </text>
    </comment>
    <comment ref="A87" authorId="0" shapeId="0" xr:uid="{26301F5D-233C-48F6-B06F-B6200B1D03A4}">
      <text>
        <r>
          <rPr>
            <b/>
            <sz val="9"/>
            <color indexed="81"/>
            <rFont val="Tahoma"/>
            <family val="2"/>
          </rPr>
          <t>יניב שפירא:</t>
        </r>
        <r>
          <rPr>
            <sz val="9"/>
            <color indexed="81"/>
            <rFont val="Tahoma"/>
            <family val="2"/>
          </rPr>
          <t xml:space="preserve">
לערבים בלבד</t>
        </r>
      </text>
    </comment>
    <comment ref="A88" authorId="0" shapeId="0" xr:uid="{4457BA17-45F4-4D35-B81E-D93A91386D5D}">
      <text>
        <r>
          <rPr>
            <b/>
            <sz val="9"/>
            <color indexed="81"/>
            <rFont val="Tahoma"/>
            <family val="2"/>
          </rPr>
          <t>יניב שפירא:</t>
        </r>
        <r>
          <rPr>
            <sz val="9"/>
            <color indexed="81"/>
            <rFont val="Tahoma"/>
            <family val="2"/>
          </rPr>
          <t xml:space="preserve">
לערבים בלבד</t>
        </r>
      </text>
    </comment>
    <comment ref="A89" authorId="0" shapeId="0" xr:uid="{9101B6E6-3CEC-40B3-A2CB-CA240FB102F3}">
      <text>
        <r>
          <rPr>
            <b/>
            <sz val="9"/>
            <color indexed="81"/>
            <rFont val="Tahoma"/>
            <family val="2"/>
          </rPr>
          <t>יניב שפירא:</t>
        </r>
        <r>
          <rPr>
            <sz val="9"/>
            <color indexed="81"/>
            <rFont val="Tahoma"/>
            <family val="2"/>
          </rPr>
          <t xml:space="preserve">
לערבים בלבד</t>
        </r>
      </text>
    </comment>
    <comment ref="A90" authorId="0" shapeId="0" xr:uid="{598E7DDD-CDF2-4B1F-B252-EB77CAA5C66C}">
      <text>
        <r>
          <rPr>
            <b/>
            <sz val="9"/>
            <color indexed="81"/>
            <rFont val="Tahoma"/>
            <family val="2"/>
          </rPr>
          <t>יניב שפירא:</t>
        </r>
        <r>
          <rPr>
            <sz val="9"/>
            <color indexed="81"/>
            <rFont val="Tahoma"/>
            <family val="2"/>
          </rPr>
          <t xml:space="preserve">
לערבים בלבד</t>
        </r>
      </text>
    </comment>
    <comment ref="L92" authorId="0" shapeId="0" xr:uid="{617DA325-6644-474F-B8C8-ADE8D37955E0}">
      <text>
        <r>
          <rPr>
            <b/>
            <sz val="9"/>
            <color indexed="81"/>
            <rFont val="Tahoma"/>
            <family val="2"/>
          </rPr>
          <t>יניב שפירא:</t>
        </r>
        <r>
          <rPr>
            <sz val="9"/>
            <color indexed="81"/>
            <rFont val="Tahoma"/>
            <family val="2"/>
          </rPr>
          <t xml:space="preserve">
סולם 1-10
1 = סלידה
10 = אהדה</t>
        </r>
      </text>
    </comment>
    <comment ref="F94" authorId="0" shapeId="0" xr:uid="{C414B434-B557-4D29-9920-B43CEB68E815}">
      <text>
        <r>
          <rPr>
            <b/>
            <sz val="9"/>
            <color indexed="81"/>
            <rFont val="Tahoma"/>
            <family val="2"/>
          </rPr>
          <t>יניב שפירא:</t>
        </r>
        <r>
          <rPr>
            <sz val="9"/>
            <color indexed="81"/>
            <rFont val="Tahoma"/>
            <family val="2"/>
          </rPr>
          <t xml:space="preserve">
1 = כלל לא חשובה
2 = לא כ"כ חשובה
3 = די חשובה
4 = חשובה מאד</t>
        </r>
      </text>
    </comment>
    <comment ref="F95" authorId="0" shapeId="0" xr:uid="{E36F6100-ADD8-44A2-8FB9-E1DD24B8699F}">
      <text>
        <r>
          <rPr>
            <b/>
            <sz val="9"/>
            <color indexed="81"/>
            <rFont val="Tahoma"/>
            <family val="2"/>
          </rPr>
          <t>יניב שפירא:</t>
        </r>
        <r>
          <rPr>
            <sz val="9"/>
            <color indexed="81"/>
            <rFont val="Tahoma"/>
            <family val="2"/>
          </rPr>
          <t xml:space="preserve">
1 = כלל לא מסכים
2 = לא כ"כ מסכים
3 = די מסכים
4 = מאד מסכים</t>
        </r>
      </text>
    </comment>
    <comment ref="F98" authorId="0" shapeId="0" xr:uid="{B61D9E61-02D9-4706-9EA2-B166FE67ED11}">
      <text>
        <r>
          <rPr>
            <b/>
            <sz val="9"/>
            <color indexed="81"/>
            <rFont val="Tahoma"/>
            <family val="2"/>
          </rPr>
          <t>יניב שפירא:</t>
        </r>
        <r>
          <rPr>
            <sz val="9"/>
            <color indexed="81"/>
            <rFont val="Tahoma"/>
            <family val="2"/>
          </rPr>
          <t xml:space="preserve">
1 = בכלל לא גאה
2 = לא גאה
3 = גאה
4 = גאה מאד</t>
        </r>
      </text>
    </comment>
    <comment ref="G99" authorId="0" shapeId="0" xr:uid="{85C29AF6-C500-4158-A848-7D746BAE9FA6}">
      <text>
        <r>
          <rPr>
            <b/>
            <sz val="9"/>
            <color indexed="81"/>
            <rFont val="Tahoma"/>
            <family val="2"/>
          </rPr>
          <t>יניב שפירא:</t>
        </r>
        <r>
          <rPr>
            <sz val="9"/>
            <color indexed="81"/>
            <rFont val="Tahoma"/>
            <family val="2"/>
          </rPr>
          <t xml:space="preserve">
1 = בכלל לא חשוב
2 = חשוב במידה מועטה
3 = די חשוב
4 = חשוב מאד</t>
        </r>
      </text>
    </comment>
    <comment ref="G100" authorId="0" shapeId="0" xr:uid="{5F5CA28F-784C-443D-9A51-25854DFF6E7B}">
      <text>
        <r>
          <rPr>
            <b/>
            <sz val="9"/>
            <color indexed="81"/>
            <rFont val="Tahoma"/>
            <family val="2"/>
          </rPr>
          <t>יניב שפירא:</t>
        </r>
        <r>
          <rPr>
            <sz val="9"/>
            <color indexed="81"/>
            <rFont val="Tahoma"/>
            <family val="2"/>
          </rPr>
          <t xml:space="preserve">
1 = בהחלט לא נכון
2 = לא נכון
3 = נכון
4 = נכון בהחלט</t>
        </r>
      </text>
    </comment>
    <comment ref="E106" authorId="0" shapeId="0" xr:uid="{8E0E17BB-4186-4492-9BD7-719F81645F06}">
      <text>
        <r>
          <rPr>
            <b/>
            <sz val="9"/>
            <color indexed="81"/>
            <rFont val="Tahoma"/>
            <family val="2"/>
          </rPr>
          <t>יניב שפירא:</t>
        </r>
        <r>
          <rPr>
            <sz val="9"/>
            <color indexed="81"/>
            <rFont val="Tahoma"/>
            <family val="2"/>
          </rPr>
          <t xml:space="preserve">
1 = בהחלט לא ראוי
2 = לא ראוי
3 = ככה-ככה
4 = ראוי
5 = בהחלט ראוי</t>
        </r>
      </text>
    </comment>
    <comment ref="E111" authorId="0" shapeId="0" xr:uid="{64448421-D085-4234-BEBE-F363DAA4BCCB}">
      <text>
        <r>
          <rPr>
            <b/>
            <sz val="9"/>
            <color indexed="81"/>
            <rFont val="Tahoma"/>
            <family val="2"/>
          </rPr>
          <t>יניב שפירא:</t>
        </r>
        <r>
          <rPr>
            <sz val="9"/>
            <color indexed="81"/>
            <rFont val="Tahoma"/>
            <family val="2"/>
          </rPr>
          <t xml:space="preserve">
1 = בכלל לא
2 = במידה מועטה
3 = במידה בינונית
4 = במידה רבה
5 = במידה רבה מאוד</t>
        </r>
      </text>
    </comment>
    <comment ref="L115" authorId="0" shapeId="0" xr:uid="{2AA49062-8CE6-48B1-A1C2-A4A3E8E3ADA3}">
      <text>
        <r>
          <rPr>
            <b/>
            <sz val="9"/>
            <color indexed="81"/>
            <rFont val="Tahoma"/>
            <family val="2"/>
          </rPr>
          <t>יניב שפירא:</t>
        </r>
        <r>
          <rPr>
            <sz val="9"/>
            <color indexed="81"/>
            <rFont val="Tahoma"/>
            <family val="2"/>
          </rPr>
          <t xml:space="preserve">
1 = כן
2 = לא</t>
        </r>
      </text>
    </comment>
    <comment ref="Q141" authorId="0" shapeId="0" xr:uid="{B63A84B4-E415-4127-8943-F0F50E0CB37F}">
      <text>
        <r>
          <rPr>
            <b/>
            <sz val="9"/>
            <color indexed="81"/>
            <rFont val="Tahoma"/>
            <family val="2"/>
          </rPr>
          <t>יניב שפירא:</t>
        </r>
        <r>
          <rPr>
            <sz val="9"/>
            <color indexed="81"/>
            <rFont val="Tahoma"/>
            <family val="2"/>
          </rPr>
          <t xml:space="preserve">
1 = נטורי קרתא
2 = רק"ח
3 = כ"ך (כהנא)
4 = אג"י-פאג"י
5 = גוש אמונים
6 = התנועה המתקדמת לשלום
7 = קבוצות אחרות בארץ התומכות באש"ף
8 = התחיה
9 = צומת
10 = מולדת
11 = המפלגה הדמוקרטית הערבית
12 = שלום עכשיו
13 = מצפן
14 = "יש גבול"
15 = אחר</t>
        </r>
      </text>
    </comment>
    <comment ref="V142" authorId="0" shapeId="0" xr:uid="{CF77E0F4-7FC4-44FB-85A3-0F0BDD6D5CB0}">
      <text>
        <r>
          <rPr>
            <b/>
            <sz val="9"/>
            <color indexed="81"/>
            <rFont val="Tahoma"/>
            <charset val="177"/>
          </rPr>
          <t>יניב שפירא:</t>
        </r>
        <r>
          <rPr>
            <sz val="9"/>
            <color indexed="81"/>
            <rFont val="Tahoma"/>
            <charset val="177"/>
          </rPr>
          <t xml:space="preserve">
1 = מפלגה חזקה מושכת אותי ביותר
2 = מפלגה חזקה מושכת אותי פחות או יותר
3 = מפלגה שמזהירה מושכת אותי פחות או יותר
4 = מפלגה שמזהירה מושכת אותי ביותר</t>
        </r>
      </text>
    </comment>
    <comment ref="AA143" authorId="0" shapeId="0" xr:uid="{D30B94E4-361C-4A64-9A17-EAF52737DA64}">
      <text>
        <r>
          <rPr>
            <b/>
            <sz val="9"/>
            <color indexed="81"/>
            <rFont val="Tahoma"/>
            <family val="2"/>
          </rPr>
          <t>יניב שפירא:</t>
        </r>
        <r>
          <rPr>
            <sz val="9"/>
            <color indexed="81"/>
            <rFont val="Tahoma"/>
            <family val="2"/>
          </rPr>
          <t xml:space="preserve">
1 = היחס שלי אליו חיובי וזה היה גורם חשוב בהצבעתי
2 = היחס שלי אליו חיובי אך זה לא היה גורם בהצבעתי
3 = היחס שלי אליו שלילי וזה היה גורם חשוב בהצבעתי
4 = היחס שלי אליו שלילי וזה לא היה גורם בהצבעתי
5 = היחס שלי לא חיובי ולא שלילי</t>
        </r>
      </text>
    </comment>
    <comment ref="AC149" authorId="0" shapeId="0" xr:uid="{F7DFD737-77D5-4537-BEB2-DA69FECE7B53}">
      <text>
        <r>
          <rPr>
            <b/>
            <sz val="9"/>
            <color indexed="81"/>
            <rFont val="Tahoma"/>
            <family val="2"/>
          </rPr>
          <t>יניב שפירא:</t>
        </r>
        <r>
          <rPr>
            <sz val="9"/>
            <color indexed="81"/>
            <rFont val="Tahoma"/>
            <family val="2"/>
          </rPr>
          <t xml:space="preserve">
1 = דעתי הייתה חיובית ונשארה חיובית
2 = דעתי הייתה שלילית ונשארה שלילית
3 = דעתי הייתה חיובית והפכה שלילית
4 = דעתי הייתה שלילית והפכה חיובית</t>
        </r>
      </text>
    </comment>
    <comment ref="AD157" authorId="0" shapeId="0" xr:uid="{E1307663-796B-44AF-838A-93D0845ED852}">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158" authorId="0" shapeId="0" xr:uid="{2A5DA704-5C61-4CD2-ABDB-00B07CB70F50}">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159" authorId="0" shapeId="0" xr:uid="{8F601902-864C-4257-A2E2-8BE596CC1773}">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D160" authorId="0" shapeId="0" xr:uid="{E654E566-F686-4415-9FB5-6CD6B666F737}">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162" authorId="0" shapeId="0" xr:uid="{4AA14269-9A0C-4EF7-98CF-2DAC3EDBEA56}">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G163" authorId="0" shapeId="0" xr:uid="{4E530F21-16B5-4B21-BAEB-051DB614CBF2}">
      <text>
        <r>
          <rPr>
            <b/>
            <sz val="9"/>
            <color indexed="81"/>
            <rFont val="Tahoma"/>
            <charset val="177"/>
          </rPr>
          <t>יניב שפירא:</t>
        </r>
        <r>
          <rPr>
            <sz val="9"/>
            <color indexed="81"/>
            <rFont val="Tahoma"/>
            <charset val="177"/>
          </rPr>
          <t xml:space="preserve">
1 = כן
2 = לא</t>
        </r>
      </text>
    </comment>
    <comment ref="A164" authorId="0" shapeId="0" xr:uid="{E3ABC70E-A18A-4F79-BA03-188C8C811DB0}">
      <text>
        <r>
          <rPr>
            <b/>
            <sz val="9"/>
            <color indexed="81"/>
            <rFont val="Tahoma"/>
            <charset val="177"/>
          </rPr>
          <t>יניב שפירא:</t>
        </r>
        <r>
          <rPr>
            <sz val="9"/>
            <color indexed="81"/>
            <rFont val="Tahoma"/>
            <charset val="177"/>
          </rPr>
          <t xml:space="preserve">
מי שענה כן בשאלה 10</t>
        </r>
      </text>
    </comment>
    <comment ref="I164" authorId="0" shapeId="0" xr:uid="{8BA7E657-9DB4-4F7F-A32F-B6388368EE02}">
      <text>
        <r>
          <rPr>
            <b/>
            <sz val="9"/>
            <color indexed="81"/>
            <rFont val="Tahoma"/>
            <family val="2"/>
          </rPr>
          <t>יניב שפירא:</t>
        </r>
        <r>
          <rPr>
            <sz val="9"/>
            <color indexed="81"/>
            <rFont val="Tahoma"/>
            <family val="2"/>
          </rPr>
          <t xml:space="preserve">
הניסוח הוא:
"איזו מפלגה אתה הכי אוהד"</t>
        </r>
      </text>
    </comment>
    <comment ref="G165" authorId="0" shapeId="0" xr:uid="{44E84DF8-6DF0-467C-84D0-FC4D54519B78}">
      <text>
        <r>
          <rPr>
            <b/>
            <sz val="9"/>
            <color indexed="81"/>
            <rFont val="Tahoma"/>
            <charset val="177"/>
          </rPr>
          <t>יניב שפירא:</t>
        </r>
        <r>
          <rPr>
            <sz val="9"/>
            <color indexed="81"/>
            <rFont val="Tahoma"/>
            <charset val="177"/>
          </rPr>
          <t xml:space="preserve">
1 = קרוב מאוד
2 = די קרוב
3 = לא מאוד קרוב</t>
        </r>
      </text>
    </comment>
    <comment ref="A171" authorId="0" shapeId="0" xr:uid="{3027552F-2B1D-424B-861E-793FA2F98BF8}">
      <text>
        <r>
          <rPr>
            <b/>
            <sz val="9"/>
            <color indexed="81"/>
            <rFont val="Tahoma"/>
            <family val="2"/>
          </rPr>
          <t>יניב שפירא:</t>
        </r>
        <r>
          <rPr>
            <sz val="9"/>
            <color indexed="81"/>
            <rFont val="Tahoma"/>
            <family val="2"/>
          </rPr>
          <t xml:space="preserve">
היו 10 מפלגות.
3 נבחרו להכי קרובות
3 להכי רחוקות
נותרו 6</t>
        </r>
      </text>
    </comment>
    <comment ref="AE175" authorId="0" shapeId="0" xr:uid="{70DB2367-71C0-4681-82FC-9484D0AAF7DC}">
      <text>
        <r>
          <rPr>
            <b/>
            <sz val="9"/>
            <color indexed="81"/>
            <rFont val="Tahoma"/>
            <family val="2"/>
          </rPr>
          <t>יניב שפירא:</t>
        </r>
        <r>
          <rPr>
            <sz val="9"/>
            <color indexed="81"/>
            <rFont val="Tahoma"/>
            <family val="2"/>
          </rPr>
          <t xml:space="preserve">
0 = לא יודע
1 = המועמדים טובים
2 = המועמדים לא טובים
3 = העמדות שלה קרובות לשלך
4 = העמדות שלה רחוקות משלך
5 = מייצגת אנשים כמוך
6 = מייצגת אנשים שונים ממך
7 = שאפשר לסמוך עליה
8 = שאי אפשר לסמוך עליה
</t>
        </r>
      </text>
    </comment>
    <comment ref="AG178" authorId="0" shapeId="0" xr:uid="{693FC018-5FAC-4573-A981-C9F89C286510}">
      <text>
        <r>
          <rPr>
            <b/>
            <sz val="9"/>
            <color indexed="81"/>
            <rFont val="Tahoma"/>
            <family val="2"/>
          </rPr>
          <t>יניב שפירא:</t>
        </r>
        <r>
          <rPr>
            <sz val="9"/>
            <color indexed="81"/>
            <rFont val="Tahoma"/>
            <family val="2"/>
          </rPr>
          <t xml:space="preserve">
1 = גולדה מאיר
2 = משה דיין
3 = יגאל אלון
4 = פנחס ספיר
5 = מאיר יערי
6 = חיים משה שפירא
7 = מנחם בגין
8 = שמואל תמיר
9 = אורי אבנרי
10 = משה סנה
11 = אחר
12 = לא מכיר שמות
13 = טרם החלטתי למי להצביע
14 = לא מצביע</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יניב שפירא</author>
  </authors>
  <commentList>
    <comment ref="W1" authorId="0" shapeId="0" xr:uid="{CF764D23-C669-4476-A563-F0BDB61D00BE}">
      <text>
        <r>
          <rPr>
            <b/>
            <sz val="9"/>
            <color indexed="81"/>
            <rFont val="Tahoma"/>
            <charset val="177"/>
          </rPr>
          <t>יניב שפירא:</t>
        </r>
        <r>
          <rPr>
            <sz val="9"/>
            <color indexed="81"/>
            <rFont val="Tahoma"/>
            <charset val="177"/>
          </rPr>
          <t xml:space="preserve">
post election</t>
        </r>
      </text>
    </comment>
    <comment ref="AA1" authorId="0" shapeId="0" xr:uid="{7C93E28E-1F07-475D-96A2-D388D84D71FF}">
      <text>
        <r>
          <rPr>
            <b/>
            <sz val="9"/>
            <color indexed="81"/>
            <rFont val="Tahoma"/>
            <charset val="177"/>
          </rPr>
          <t>יניב שפירא:</t>
        </r>
        <r>
          <rPr>
            <sz val="9"/>
            <color indexed="81"/>
            <rFont val="Tahoma"/>
            <charset val="177"/>
          </rPr>
          <t xml:space="preserve">
post Kippur + post election</t>
        </r>
      </text>
    </comment>
    <comment ref="AB1" authorId="0" shapeId="0" xr:uid="{3FE70F2E-1015-4B1B-966B-16A54C533424}">
      <text>
        <r>
          <rPr>
            <b/>
            <sz val="9"/>
            <color indexed="81"/>
            <rFont val="Tahoma"/>
            <charset val="177"/>
          </rPr>
          <t>יניב שפירא:</t>
        </r>
        <r>
          <rPr>
            <sz val="9"/>
            <color indexed="81"/>
            <rFont val="Tahoma"/>
            <charset val="177"/>
          </rPr>
          <t xml:space="preserve">
post Kippur</t>
        </r>
      </text>
    </comment>
    <comment ref="AC1" authorId="0" shapeId="0" xr:uid="{25C5738E-05DC-4A1D-9A22-43776CE98783}">
      <text>
        <r>
          <rPr>
            <b/>
            <sz val="9"/>
            <color indexed="81"/>
            <rFont val="Tahoma"/>
            <charset val="177"/>
          </rPr>
          <t>יניב שפירא:</t>
        </r>
        <r>
          <rPr>
            <sz val="9"/>
            <color indexed="81"/>
            <rFont val="Tahoma"/>
            <charset val="177"/>
          </rPr>
          <t xml:space="preserve">
post Kippur</t>
        </r>
      </text>
    </comment>
    <comment ref="AF1" authorId="0" shapeId="0" xr:uid="{E8F8C734-3F5A-4C9F-82DF-07EF8610680B}">
      <text>
        <r>
          <rPr>
            <b/>
            <sz val="9"/>
            <color indexed="81"/>
            <rFont val="Tahoma"/>
            <charset val="177"/>
          </rPr>
          <t>יניב שפירא:</t>
        </r>
        <r>
          <rPr>
            <sz val="9"/>
            <color indexed="81"/>
            <rFont val="Tahoma"/>
            <charset val="177"/>
          </rPr>
          <t xml:space="preserve">
pre + post election</t>
        </r>
      </text>
    </comment>
    <comment ref="I2" authorId="0" shapeId="0" xr:uid="{0C0A49CD-2F08-4C5A-ADEC-08A073F43159}">
      <text>
        <r>
          <rPr>
            <b/>
            <sz val="9"/>
            <color indexed="81"/>
            <rFont val="Tahoma"/>
            <family val="2"/>
          </rPr>
          <t>יניב שפירא:</t>
        </r>
        <r>
          <rPr>
            <sz val="9"/>
            <color indexed="81"/>
            <rFont val="Tahoma"/>
            <family val="2"/>
          </rPr>
          <t xml:space="preserve">
1 = קדימה
2 = ליכוד
3 = עבודה
4 = לכולם באותה מידה
5 = לאף אחת לא מתאים</t>
        </r>
      </text>
    </comment>
    <comment ref="K2" authorId="0" shapeId="0" xr:uid="{9FE3750F-E740-4560-A8B6-38C5B89DC1C8}">
      <text>
        <r>
          <rPr>
            <b/>
            <sz val="9"/>
            <color indexed="81"/>
            <rFont val="Tahoma"/>
            <family val="2"/>
          </rPr>
          <t>יניב שפירא:</t>
        </r>
        <r>
          <rPr>
            <sz val="9"/>
            <color indexed="81"/>
            <rFont val="Tahoma"/>
            <family val="2"/>
          </rPr>
          <t xml:space="preserve">
1 = לעבודה
2 = לליכוד
3 = שתיהן באותה מידה
4 = אף אחת מהן</t>
        </r>
      </text>
    </comment>
    <comment ref="L2" authorId="0" shapeId="0" xr:uid="{367BEC37-2D17-4933-9702-A6D139576FEE}">
      <text>
        <r>
          <rPr>
            <b/>
            <sz val="9"/>
            <color indexed="81"/>
            <rFont val="Tahoma"/>
            <family val="2"/>
          </rPr>
          <t>יניב שפירא:</t>
        </r>
        <r>
          <rPr>
            <sz val="9"/>
            <color indexed="81"/>
            <rFont val="Tahoma"/>
            <family val="2"/>
          </rPr>
          <t xml:space="preserve">
מועמד ולא מפלגה
1 = ברק
2 = שרון
3 = שניהם
4 = אף אחד</t>
        </r>
      </text>
    </comment>
    <comment ref="M2" authorId="0" shapeId="0" xr:uid="{3FBD925C-86D0-4AC4-BAB6-0BF38EF24F73}">
      <text>
        <r>
          <rPr>
            <b/>
            <sz val="9"/>
            <color indexed="81"/>
            <rFont val="Tahoma"/>
            <family val="2"/>
          </rPr>
          <t>יניב שפירא:</t>
        </r>
        <r>
          <rPr>
            <sz val="9"/>
            <color indexed="81"/>
            <rFont val="Tahoma"/>
            <family val="2"/>
          </rPr>
          <t xml:space="preserve">
1 = העבודה
2 = הליכוד
3 = מידה שווה
4 = אף אחת מהן</t>
        </r>
      </text>
    </comment>
    <comment ref="A3" authorId="0" shapeId="0" xr:uid="{D3056A17-4F55-45F5-8BB4-FD53B44DB6F6}">
      <text>
        <r>
          <rPr>
            <b/>
            <sz val="9"/>
            <color indexed="81"/>
            <rFont val="Tahoma"/>
            <family val="2"/>
          </rPr>
          <t>יניב שפירא:</t>
        </r>
        <r>
          <rPr>
            <sz val="9"/>
            <color indexed="81"/>
            <rFont val="Tahoma"/>
            <family val="2"/>
          </rPr>
          <t xml:space="preserve">
רק למי שענה 1-3 בשאלה הקודמת</t>
        </r>
      </text>
    </comment>
    <comment ref="I3" authorId="0" shapeId="0" xr:uid="{FDAA190A-47CA-46AA-8D89-23382603D8AE}">
      <text>
        <r>
          <rPr>
            <b/>
            <sz val="9"/>
            <color indexed="81"/>
            <rFont val="Tahoma"/>
            <family val="2"/>
          </rPr>
          <t>יניב שפירא:</t>
        </r>
        <r>
          <rPr>
            <sz val="9"/>
            <color indexed="81"/>
            <rFont val="Tahoma"/>
            <family val="2"/>
          </rPr>
          <t xml:space="preserve">
1 = קדימה
2 = ליכוד
3 = עבודה</t>
        </r>
      </text>
    </comment>
    <comment ref="A5" authorId="0" shapeId="0" xr:uid="{EEFBC51D-6C09-4518-9654-55777BDC0926}">
      <text>
        <r>
          <rPr>
            <b/>
            <sz val="9"/>
            <color indexed="81"/>
            <rFont val="Tahoma"/>
            <family val="2"/>
          </rPr>
          <t>יניב שפירא:</t>
        </r>
        <r>
          <rPr>
            <sz val="9"/>
            <color indexed="81"/>
            <rFont val="Tahoma"/>
            <family val="2"/>
          </rPr>
          <t xml:space="preserve">
רק למי שענה 1-3 בשאלה הקודמת</t>
        </r>
      </text>
    </comment>
    <comment ref="A7" authorId="0" shapeId="0" xr:uid="{FA093870-F12C-49BA-A84D-1F941B091944}">
      <text>
        <r>
          <rPr>
            <b/>
            <sz val="9"/>
            <color indexed="81"/>
            <rFont val="Tahoma"/>
            <family val="2"/>
          </rPr>
          <t>יניב שפירא:</t>
        </r>
        <r>
          <rPr>
            <sz val="9"/>
            <color indexed="81"/>
            <rFont val="Tahoma"/>
            <family val="2"/>
          </rPr>
          <t xml:space="preserve">
רק למי שענה 1-3 בשאלה הקודמת</t>
        </r>
      </text>
    </comment>
    <comment ref="O8" authorId="0" shapeId="0" xr:uid="{07C2FC3C-8792-4DE0-A759-D54FE6232C05}">
      <text>
        <r>
          <rPr>
            <b/>
            <sz val="9"/>
            <color indexed="81"/>
            <rFont val="Tahoma"/>
            <charset val="177"/>
          </rPr>
          <t>יניב שפירא:</t>
        </r>
        <r>
          <rPr>
            <sz val="9"/>
            <color indexed="81"/>
            <rFont val="Tahoma"/>
            <charset val="177"/>
          </rPr>
          <t xml:space="preserve">
הניסוח:
"שתחזיר את השקט והסדר לשטחים</t>
        </r>
      </text>
    </comment>
    <comment ref="A9" authorId="0" shapeId="0" xr:uid="{58C487C5-543D-4941-BFB5-C23BB611F76C}">
      <text>
        <r>
          <rPr>
            <b/>
            <sz val="9"/>
            <color indexed="81"/>
            <rFont val="Tahoma"/>
            <family val="2"/>
          </rPr>
          <t>יניב שפירא:</t>
        </r>
        <r>
          <rPr>
            <sz val="9"/>
            <color indexed="81"/>
            <rFont val="Tahoma"/>
            <family val="2"/>
          </rPr>
          <t xml:space="preserve">
רק למי שענה 1-3 בשאלה הקודמת</t>
        </r>
      </text>
    </comment>
    <comment ref="T10" authorId="0" shapeId="0" xr:uid="{009E0C4D-61FB-409D-BB5A-013FADF2CE28}">
      <text>
        <r>
          <rPr>
            <b/>
            <sz val="9"/>
            <color indexed="81"/>
            <rFont val="Tahoma"/>
            <charset val="177"/>
          </rPr>
          <t>יניב שפירא:</t>
        </r>
        <r>
          <rPr>
            <sz val="9"/>
            <color indexed="81"/>
            <rFont val="Tahoma"/>
            <charset val="177"/>
          </rPr>
          <t xml:space="preserve">
1 = מתאים הרבה יותר למערך
2 = מתאים יותר למערך
3 = במידה שווה לשתיהן
4 = מתאים יותר לליכוד
5 = מתאים הרבה יותר לליכוד
6 = לא מתאים לאף אחת מהן</t>
        </r>
      </text>
    </comment>
    <comment ref="A11" authorId="0" shapeId="0" xr:uid="{671D7543-5C35-4552-9E2C-49A9563F3AAA}">
      <text>
        <r>
          <rPr>
            <b/>
            <sz val="9"/>
            <color indexed="81"/>
            <rFont val="Tahoma"/>
            <family val="2"/>
          </rPr>
          <t>יניב שפירא:</t>
        </r>
        <r>
          <rPr>
            <sz val="9"/>
            <color indexed="81"/>
            <rFont val="Tahoma"/>
            <family val="2"/>
          </rPr>
          <t xml:space="preserve">
רק למי שענה 1-3 בשאלה הקודמת</t>
        </r>
      </text>
    </comment>
    <comment ref="A13" authorId="0" shapeId="0" xr:uid="{9E1EF8A3-6CDC-4BAB-9F14-828A351B212A}">
      <text>
        <r>
          <rPr>
            <b/>
            <sz val="9"/>
            <color indexed="81"/>
            <rFont val="Tahoma"/>
            <family val="2"/>
          </rPr>
          <t>יניב שפירא:</t>
        </r>
        <r>
          <rPr>
            <sz val="9"/>
            <color indexed="81"/>
            <rFont val="Tahoma"/>
            <family val="2"/>
          </rPr>
          <t xml:space="preserve">
רק למי שענה 1-3 בשאלה הקודמת</t>
        </r>
      </text>
    </comment>
    <comment ref="A15" authorId="0" shapeId="0" xr:uid="{09BC5836-0D48-438F-8989-AE70A26C3C80}">
      <text>
        <r>
          <rPr>
            <b/>
            <sz val="9"/>
            <color indexed="81"/>
            <rFont val="Tahoma"/>
            <family val="2"/>
          </rPr>
          <t>יניב שפירא:</t>
        </r>
        <r>
          <rPr>
            <sz val="9"/>
            <color indexed="81"/>
            <rFont val="Tahoma"/>
            <family val="2"/>
          </rPr>
          <t xml:space="preserve">
רק למי שענה 1-3 בשאלה הקודמת</t>
        </r>
      </text>
    </comment>
    <comment ref="O21" authorId="0" shapeId="0" xr:uid="{5B9D8B48-4E0E-4BCE-8394-2597B33CF0D3}">
      <text>
        <r>
          <rPr>
            <b/>
            <sz val="9"/>
            <color indexed="81"/>
            <rFont val="Tahoma"/>
            <charset val="177"/>
          </rPr>
          <t>יניב שפירא:</t>
        </r>
        <r>
          <rPr>
            <sz val="9"/>
            <color indexed="81"/>
            <rFont val="Tahoma"/>
            <charset val="177"/>
          </rPr>
          <t xml:space="preserve">
1 = עבודה
2 = ליכוד
3 = מידה שווה
4 = אף אחת מהן</t>
        </r>
      </text>
    </comment>
    <comment ref="T21" authorId="0" shapeId="0" xr:uid="{4CB88D47-43A0-4E83-BD78-12D6668B7978}">
      <text>
        <r>
          <rPr>
            <b/>
            <sz val="9"/>
            <color indexed="81"/>
            <rFont val="Tahoma"/>
            <charset val="177"/>
          </rPr>
          <t>יניב שפירא:</t>
        </r>
        <r>
          <rPr>
            <sz val="9"/>
            <color indexed="81"/>
            <rFont val="Tahoma"/>
            <charset val="177"/>
          </rPr>
          <t xml:space="preserve">
1 = מתאים הרבה יותר למערך
2 = מתאים יותר למערך
3 = במידה שווה לשתיהן
4 = מתאים יותר לליכוד
5 = מתאים הרבה יותר לליכוד
6 = לא מתאים לאף אחת מהן</t>
        </r>
      </text>
    </comment>
    <comment ref="T23" authorId="0" shapeId="0" xr:uid="{DB9AEB84-C06D-424A-80B3-D68E149D18FF}">
      <text>
        <r>
          <rPr>
            <b/>
            <sz val="9"/>
            <color indexed="81"/>
            <rFont val="Tahoma"/>
            <charset val="177"/>
          </rPr>
          <t>יניב שפירא:</t>
        </r>
        <r>
          <rPr>
            <sz val="9"/>
            <color indexed="81"/>
            <rFont val="Tahoma"/>
            <charset val="177"/>
          </rPr>
          <t xml:space="preserve">
1 = מתאים הרבה יותר למערך
2 = מתאים יותר למערך
3 = במידה שווה לשתיהן
4 = מתאים יותר לליכוד
5 = מתאים הרבה יותר לליכוד
6 = לא מתאים לאף אחת מהן</t>
        </r>
      </text>
    </comment>
    <comment ref="T27" authorId="0" shapeId="0" xr:uid="{7EFF85E4-5983-46D5-872B-3CBACAE29618}">
      <text>
        <r>
          <rPr>
            <b/>
            <sz val="9"/>
            <color indexed="81"/>
            <rFont val="Tahoma"/>
            <charset val="177"/>
          </rPr>
          <t>יניב שפירא:</t>
        </r>
        <r>
          <rPr>
            <sz val="9"/>
            <color indexed="81"/>
            <rFont val="Tahoma"/>
            <charset val="177"/>
          </rPr>
          <t xml:space="preserve">
1 = מתאים הרבה יותר למערך
2 = מתאים יותר למערך
3 = במידה שווה לשתיהן
4 = מתאים יותר לליכוד
5 = מתאים הרבה יותר לליכוד
6 = לא מתאים לאף אחת מהן</t>
        </r>
      </text>
    </comment>
    <comment ref="T35" authorId="0" shapeId="0" xr:uid="{6E92232D-A539-4CBE-B2E3-AD29B29E9AEA}">
      <text>
        <r>
          <rPr>
            <b/>
            <sz val="9"/>
            <color indexed="81"/>
            <rFont val="Tahoma"/>
            <charset val="177"/>
          </rPr>
          <t>יניב שפירא:</t>
        </r>
        <r>
          <rPr>
            <sz val="9"/>
            <color indexed="81"/>
            <rFont val="Tahoma"/>
            <charset val="177"/>
          </rPr>
          <t xml:space="preserve">
1 = מתאים הרבה יותר למערך
2 = מתאים יותר למערך
3 = במידה שווה לשתיהן
4 = מתאים יותר לליכוד
5 = מתאים הרבה יותר לליכוד
6 = לא מתאים לאף אחת מהן</t>
        </r>
      </text>
    </comment>
    <comment ref="F43" authorId="0" shapeId="0" xr:uid="{7699524E-FF87-454D-968E-16193A89401C}">
      <text>
        <r>
          <rPr>
            <b/>
            <sz val="9"/>
            <color indexed="81"/>
            <rFont val="Tahoma"/>
            <family val="2"/>
          </rPr>
          <t>יניב שפירא:</t>
        </r>
        <r>
          <rPr>
            <sz val="9"/>
            <color indexed="81"/>
            <rFont val="Tahoma"/>
            <family val="2"/>
          </rPr>
          <t xml:space="preserve">
1 = בני גנץ
2 = בנימין נתניהו
3 = שניהם
4 = אף אחד מהם</t>
        </r>
      </text>
    </comment>
    <comment ref="G43" authorId="0" shapeId="0" xr:uid="{6A24012A-A915-4AB2-8194-DB5FD8DDC6AC}">
      <text>
        <r>
          <rPr>
            <b/>
            <sz val="9"/>
            <color indexed="81"/>
            <rFont val="Tahoma"/>
            <family val="2"/>
          </rPr>
          <t>יניב שפירא:</t>
        </r>
        <r>
          <rPr>
            <sz val="9"/>
            <color indexed="81"/>
            <rFont val="Tahoma"/>
            <family val="2"/>
          </rPr>
          <t xml:space="preserve">
1 = יצחק הרצוג
2 = בנימין נתניהו
3 = שניהם
4 = אף אחד מהם</t>
        </r>
      </text>
    </comment>
    <comment ref="H43" authorId="0" shapeId="0" xr:uid="{224B8D91-920B-43E9-BAB3-E6CD598A6373}">
      <text>
        <r>
          <rPr>
            <b/>
            <sz val="9"/>
            <color indexed="81"/>
            <rFont val="Tahoma"/>
            <family val="2"/>
          </rPr>
          <t>יניב שפירא:</t>
        </r>
        <r>
          <rPr>
            <sz val="9"/>
            <color indexed="81"/>
            <rFont val="Tahoma"/>
            <family val="2"/>
          </rPr>
          <t xml:space="preserve">
1 = בנימין נתניהו
2 = ציפי לבני
3 = שלי יחימוביץ
4 = כולם
5 = אף אחד מהם</t>
        </r>
      </text>
    </comment>
    <comment ref="I43" authorId="0" shapeId="0" xr:uid="{F4209B81-3301-4E5E-8E88-2DAB2BC8276C}">
      <text>
        <r>
          <rPr>
            <b/>
            <sz val="9"/>
            <color indexed="81"/>
            <rFont val="Tahoma"/>
            <family val="2"/>
          </rPr>
          <t>יניב שפירא:</t>
        </r>
        <r>
          <rPr>
            <sz val="9"/>
            <color indexed="81"/>
            <rFont val="Tahoma"/>
            <family val="2"/>
          </rPr>
          <t xml:space="preserve">
1 = ציפי לבני
2 = בנימין נתניהו
3 = אהוד ברק
4 = כולם
5 = אף אחד</t>
        </r>
      </text>
    </comment>
    <comment ref="J43" authorId="0" shapeId="0" xr:uid="{C6D3DC0B-4CBB-4402-8337-386132D6D260}">
      <text>
        <r>
          <rPr>
            <b/>
            <sz val="9"/>
            <color indexed="81"/>
            <rFont val="Tahoma"/>
            <family val="2"/>
          </rPr>
          <t>יניב שפירא:</t>
        </r>
        <r>
          <rPr>
            <sz val="9"/>
            <color indexed="81"/>
            <rFont val="Tahoma"/>
            <family val="2"/>
          </rPr>
          <t xml:space="preserve">
1 = אהוד אולמרט
2 = בנימין נתניהו
3 = עמיר פרץ
4 = לכולם
5 = אף אחד מהם</t>
        </r>
      </text>
    </comment>
    <comment ref="K43" authorId="0" shapeId="0" xr:uid="{252903FE-F14F-4052-BC07-4D8A9F85D9FA}">
      <text>
        <r>
          <rPr>
            <b/>
            <sz val="9"/>
            <color indexed="81"/>
            <rFont val="Tahoma"/>
            <family val="2"/>
          </rPr>
          <t>יניב שפירא:</t>
        </r>
        <r>
          <rPr>
            <sz val="9"/>
            <color indexed="81"/>
            <rFont val="Tahoma"/>
            <family val="2"/>
          </rPr>
          <t xml:space="preserve">
1 = שרון
2 = מצנע
3 = שניהם
4 = אף אחד מהם</t>
        </r>
      </text>
    </comment>
    <comment ref="M43" authorId="0" shapeId="0" xr:uid="{89F1130B-E932-4257-AEB6-E81E425C61F9}">
      <text>
        <r>
          <rPr>
            <b/>
            <sz val="9"/>
            <color indexed="81"/>
            <rFont val="Tahoma"/>
            <family val="2"/>
          </rPr>
          <t>יניב שפירא:</t>
        </r>
        <r>
          <rPr>
            <sz val="9"/>
            <color indexed="81"/>
            <rFont val="Tahoma"/>
            <family val="2"/>
          </rPr>
          <t xml:space="preserve">
1 = נתניהו
2 = ברק
3 = מדרכי
4 = שלושתם
5 = אף אחד מהם</t>
        </r>
      </text>
    </comment>
    <comment ref="N43" authorId="0" shapeId="0" xr:uid="{67F8D5C6-5811-4802-92DA-0437542F8955}">
      <text>
        <r>
          <rPr>
            <b/>
            <sz val="9"/>
            <color indexed="81"/>
            <rFont val="Tahoma"/>
            <family val="2"/>
          </rPr>
          <t>יניב שפירא:</t>
        </r>
        <r>
          <rPr>
            <sz val="9"/>
            <color indexed="81"/>
            <rFont val="Tahoma"/>
            <family val="2"/>
          </rPr>
          <t xml:space="preserve">
1 = פרס
2 = נתניהו
3 = במידה שווה
4 = אף אחד</t>
        </r>
      </text>
    </comment>
    <comment ref="O43" authorId="0" shapeId="0" xr:uid="{EEF22594-7210-4A16-8B71-27B48F46B96E}">
      <text>
        <r>
          <rPr>
            <b/>
            <sz val="9"/>
            <color indexed="81"/>
            <rFont val="Tahoma"/>
            <family val="2"/>
          </rPr>
          <t>יניב שפירא:</t>
        </r>
        <r>
          <rPr>
            <sz val="9"/>
            <color indexed="81"/>
            <rFont val="Tahoma"/>
            <family val="2"/>
          </rPr>
          <t xml:space="preserve">
1 = שמיר
2 = רבין
3 = שניהם באותה מידה
4 = אף אחד מהם</t>
        </r>
      </text>
    </comment>
    <comment ref="F45" authorId="0" shapeId="0" xr:uid="{C0755F85-2358-47A9-9E49-0D7E69A9A9B5}">
      <text>
        <r>
          <rPr>
            <b/>
            <sz val="9"/>
            <color indexed="81"/>
            <rFont val="Tahoma"/>
            <charset val="177"/>
          </rPr>
          <t>יניב שפירא:</t>
        </r>
        <r>
          <rPr>
            <sz val="9"/>
            <color indexed="81"/>
            <rFont val="Tahoma"/>
            <charset val="177"/>
          </rPr>
          <t xml:space="preserve">
1 = בני גנץ
2 = בנימין נתניהו
3 = שניהם
4 = אף אחד מהם</t>
        </r>
      </text>
    </comment>
    <comment ref="G45" authorId="0" shapeId="0" xr:uid="{4A750A7B-17E1-470F-ABD5-1F98D31D36C7}">
      <text>
        <r>
          <rPr>
            <b/>
            <sz val="9"/>
            <color indexed="81"/>
            <rFont val="Tahoma"/>
            <family val="2"/>
          </rPr>
          <t>יניב שפירא:</t>
        </r>
        <r>
          <rPr>
            <sz val="9"/>
            <color indexed="81"/>
            <rFont val="Tahoma"/>
            <family val="2"/>
          </rPr>
          <t xml:space="preserve">
1 = יצחק הרצוג
2 = בנימין נתניהו
3 = שניהם
4 = אף אחד מהם</t>
        </r>
      </text>
    </comment>
    <comment ref="H45" authorId="0" shapeId="0" xr:uid="{A0204A6F-6838-49CF-92F2-C4C04E96D7A9}">
      <text>
        <r>
          <rPr>
            <b/>
            <sz val="9"/>
            <color indexed="81"/>
            <rFont val="Tahoma"/>
            <family val="2"/>
          </rPr>
          <t>יניב שפירא:</t>
        </r>
        <r>
          <rPr>
            <sz val="9"/>
            <color indexed="81"/>
            <rFont val="Tahoma"/>
            <family val="2"/>
          </rPr>
          <t xml:space="preserve">
1 = בנימין נתניהו
2 = ציפי לבני
3 = שלי יחימוביץ
4 = כולם
5 = אף אחד מהם</t>
        </r>
      </text>
    </comment>
    <comment ref="F46" authorId="0" shapeId="0" xr:uid="{0ED456AD-41B0-4998-B2BC-95B968F5507B}">
      <text>
        <r>
          <rPr>
            <b/>
            <sz val="9"/>
            <color indexed="81"/>
            <rFont val="Tahoma"/>
            <charset val="177"/>
          </rPr>
          <t>יניב שפירא:</t>
        </r>
        <r>
          <rPr>
            <sz val="9"/>
            <color indexed="81"/>
            <rFont val="Tahoma"/>
            <charset val="177"/>
          </rPr>
          <t xml:space="preserve">
1 = בני גנץ
2 = בנימין נתניהו
3 = שניהם
4 = אף אחד מהם</t>
        </r>
      </text>
    </comment>
    <comment ref="G46" authorId="0" shapeId="0" xr:uid="{EC4C11D8-CB3C-49C4-93A2-7A8B1BA7DE02}">
      <text>
        <r>
          <rPr>
            <b/>
            <sz val="9"/>
            <color indexed="81"/>
            <rFont val="Tahoma"/>
            <family val="2"/>
          </rPr>
          <t>יניב שפירא:</t>
        </r>
        <r>
          <rPr>
            <sz val="9"/>
            <color indexed="81"/>
            <rFont val="Tahoma"/>
            <family val="2"/>
          </rPr>
          <t xml:space="preserve">
1 = יצחק הרצוג
2 = בנימין נתניהו
3 = שניהם
4 = אף אחד מהם</t>
        </r>
      </text>
    </comment>
    <comment ref="H46" authorId="0" shapeId="0" xr:uid="{B57B1661-B0CC-44C9-A82E-3243BA1B4CA2}">
      <text>
        <r>
          <rPr>
            <b/>
            <sz val="9"/>
            <color indexed="81"/>
            <rFont val="Tahoma"/>
            <family val="2"/>
          </rPr>
          <t>יניב שפירא:</t>
        </r>
        <r>
          <rPr>
            <sz val="9"/>
            <color indexed="81"/>
            <rFont val="Tahoma"/>
            <family val="2"/>
          </rPr>
          <t xml:space="preserve">
1 = בנימין נתניהו
2 = ציפי לבני
3 = שלי יחימוביץ
4 = כולם
5 = אף אחד מהם</t>
        </r>
      </text>
    </comment>
    <comment ref="L47" authorId="0" shapeId="0" xr:uid="{8B9DBD48-FBD5-484A-887A-EC4659B6CE43}">
      <text>
        <r>
          <rPr>
            <b/>
            <sz val="9"/>
            <color indexed="81"/>
            <rFont val="Tahoma"/>
            <family val="2"/>
          </rPr>
          <t>יניב שפירא:</t>
        </r>
        <r>
          <rPr>
            <sz val="9"/>
            <color indexed="81"/>
            <rFont val="Tahoma"/>
            <family val="2"/>
          </rPr>
          <t xml:space="preserve">
1 = ברק
2 = שרון
3 = לשניהם
4 = לאף אחד מהם</t>
        </r>
      </text>
    </comment>
    <comment ref="S68" authorId="0" shapeId="0" xr:uid="{4637831F-9DDF-40C3-A35C-B8AA169ACC2C}">
      <text>
        <r>
          <rPr>
            <b/>
            <sz val="9"/>
            <color indexed="81"/>
            <rFont val="Tahoma"/>
            <family val="2"/>
          </rPr>
          <t>יניב שפירא:</t>
        </r>
        <r>
          <rPr>
            <sz val="9"/>
            <color indexed="81"/>
            <rFont val="Tahoma"/>
            <family val="2"/>
          </rPr>
          <t xml:space="preserve">
1 = צעירה
7 = זקנה</t>
        </r>
      </text>
    </comment>
    <comment ref="S69" authorId="0" shapeId="0" xr:uid="{08E7BC9A-7314-48E0-B6C8-D4965A7DF9DA}">
      <text>
        <r>
          <rPr>
            <b/>
            <sz val="9"/>
            <color indexed="81"/>
            <rFont val="Tahoma"/>
            <family val="2"/>
          </rPr>
          <t>יניב שפירא:</t>
        </r>
        <r>
          <rPr>
            <sz val="9"/>
            <color indexed="81"/>
            <rFont val="Tahoma"/>
            <family val="2"/>
          </rPr>
          <t xml:space="preserve">
1 = חזקה
7 = חלשה</t>
        </r>
      </text>
    </comment>
    <comment ref="AE69" authorId="0" shapeId="0" xr:uid="{3E8C5637-E938-43A9-AEDA-0A4DD567D71B}">
      <text>
        <r>
          <rPr>
            <b/>
            <sz val="9"/>
            <color indexed="81"/>
            <rFont val="Tahoma"/>
            <charset val="177"/>
          </rPr>
          <t>יניב שפירא:</t>
        </r>
        <r>
          <rPr>
            <sz val="9"/>
            <color indexed="81"/>
            <rFont val="Tahoma"/>
            <charset val="177"/>
          </rPr>
          <t xml:space="preserve">
1 = חזקה
7 = חלשה</t>
        </r>
      </text>
    </comment>
    <comment ref="S70" authorId="0" shapeId="0" xr:uid="{CEEA0919-60E4-4F8E-BAA9-161AD910A6AD}">
      <text>
        <r>
          <rPr>
            <b/>
            <sz val="9"/>
            <color indexed="81"/>
            <rFont val="Tahoma"/>
            <family val="2"/>
          </rPr>
          <t>יניב שפירא:</t>
        </r>
        <r>
          <rPr>
            <sz val="9"/>
            <color indexed="81"/>
            <rFont val="Tahoma"/>
            <family val="2"/>
          </rPr>
          <t xml:space="preserve">
1 = ימנית
7 = שמאלית</t>
        </r>
      </text>
    </comment>
    <comment ref="AE70" authorId="0" shapeId="0" xr:uid="{0F1D7337-19AF-47AA-BB80-C2D3728B4D0F}">
      <text>
        <r>
          <rPr>
            <b/>
            <sz val="9"/>
            <color indexed="81"/>
            <rFont val="Tahoma"/>
            <charset val="177"/>
          </rPr>
          <t>יניב שפירא:</t>
        </r>
        <r>
          <rPr>
            <sz val="9"/>
            <color indexed="81"/>
            <rFont val="Tahoma"/>
            <charset val="177"/>
          </rPr>
          <t xml:space="preserve">
1 = ימנית
7 = שמאלית</t>
        </r>
      </text>
    </comment>
    <comment ref="S71" authorId="0" shapeId="0" xr:uid="{3C1AB299-95C5-424A-88B0-B1531D2248CC}">
      <text>
        <r>
          <rPr>
            <b/>
            <sz val="9"/>
            <color indexed="81"/>
            <rFont val="Tahoma"/>
            <family val="2"/>
          </rPr>
          <t>יניב שפירא:</t>
        </r>
        <r>
          <rPr>
            <sz val="9"/>
            <color indexed="81"/>
            <rFont val="Tahoma"/>
            <family val="2"/>
          </rPr>
          <t xml:space="preserve">
1 = מיושנת
7 = חדשנית</t>
        </r>
      </text>
    </comment>
    <comment ref="AE71" authorId="0" shapeId="0" xr:uid="{FFF3A306-86B7-45A7-B9E8-2104CA4D6835}">
      <text>
        <r>
          <rPr>
            <b/>
            <sz val="9"/>
            <color indexed="81"/>
            <rFont val="Tahoma"/>
            <charset val="177"/>
          </rPr>
          <t>יניב שפירא:</t>
        </r>
        <r>
          <rPr>
            <sz val="9"/>
            <color indexed="81"/>
            <rFont val="Tahoma"/>
            <charset val="177"/>
          </rPr>
          <t xml:space="preserve">
1 = מיושנת
7 = חדשנית</t>
        </r>
      </text>
    </comment>
    <comment ref="S72" authorId="0" shapeId="0" xr:uid="{22AF6809-3763-407A-A894-894650F9424D}">
      <text>
        <r>
          <rPr>
            <b/>
            <sz val="9"/>
            <color indexed="81"/>
            <rFont val="Tahoma"/>
            <family val="2"/>
          </rPr>
          <t>יניב שפירא:</t>
        </r>
        <r>
          <rPr>
            <sz val="9"/>
            <color indexed="81"/>
            <rFont val="Tahoma"/>
            <family val="2"/>
          </rPr>
          <t xml:space="preserve">
1 = מעמד בינוני
2 = מעמד פועלים</t>
        </r>
      </text>
    </comment>
    <comment ref="AE72" authorId="0" shapeId="0" xr:uid="{45600E92-4AF2-49A5-8645-0382C20C2362}">
      <text>
        <r>
          <rPr>
            <b/>
            <sz val="9"/>
            <color indexed="81"/>
            <rFont val="Tahoma"/>
            <charset val="177"/>
          </rPr>
          <t>יניב שפירא:</t>
        </r>
        <r>
          <rPr>
            <sz val="9"/>
            <color indexed="81"/>
            <rFont val="Tahoma"/>
            <charset val="177"/>
          </rPr>
          <t xml:space="preserve">
1 = מעמד בינוני
7 = מעמד פועלים</t>
        </r>
      </text>
    </comment>
    <comment ref="S73" authorId="0" shapeId="0" xr:uid="{9A4C01E2-FA07-43A6-9FA1-FF00DD242396}">
      <text>
        <r>
          <rPr>
            <b/>
            <sz val="9"/>
            <color indexed="81"/>
            <rFont val="Tahoma"/>
            <family val="2"/>
          </rPr>
          <t>יניב שפירא:</t>
        </r>
        <r>
          <rPr>
            <sz val="9"/>
            <color indexed="81"/>
            <rFont val="Tahoma"/>
            <family val="2"/>
          </rPr>
          <t xml:space="preserve">
1 = ספרדית
7 = אשכנזית</t>
        </r>
      </text>
    </comment>
    <comment ref="S74" authorId="0" shapeId="0" xr:uid="{9192C18E-B9FF-4400-9813-003E3851C3F2}">
      <text>
        <r>
          <rPr>
            <b/>
            <sz val="9"/>
            <color indexed="81"/>
            <rFont val="Tahoma"/>
            <family val="2"/>
          </rPr>
          <t>יניב שפירא:</t>
        </r>
        <r>
          <rPr>
            <sz val="9"/>
            <color indexed="81"/>
            <rFont val="Tahoma"/>
            <family val="2"/>
          </rPr>
          <t xml:space="preserve">
1 = דואגת בעיקר לעצמה
7 = דואגת בעיקר לאזרחים</t>
        </r>
      </text>
    </comment>
    <comment ref="S75" authorId="0" shapeId="0" xr:uid="{806C0710-CD76-4174-9374-B8472FB65C36}">
      <text>
        <r>
          <rPr>
            <b/>
            <sz val="9"/>
            <color indexed="81"/>
            <rFont val="Tahoma"/>
            <family val="2"/>
          </rPr>
          <t>יניב שפירא:</t>
        </r>
        <r>
          <rPr>
            <sz val="9"/>
            <color indexed="81"/>
            <rFont val="Tahoma"/>
            <family val="2"/>
          </rPr>
          <t xml:space="preserve">
1 = חסרת ניסיון
7 = בעלת ניסיון</t>
        </r>
      </text>
    </comment>
    <comment ref="AE75" authorId="0" shapeId="0" xr:uid="{039009E7-C706-47CE-9CBD-3D1C4A02A733}">
      <text>
        <r>
          <rPr>
            <b/>
            <sz val="9"/>
            <color indexed="81"/>
            <rFont val="Tahoma"/>
            <charset val="177"/>
          </rPr>
          <t>יניב שפירא:</t>
        </r>
        <r>
          <rPr>
            <sz val="9"/>
            <color indexed="81"/>
            <rFont val="Tahoma"/>
            <charset val="177"/>
          </rPr>
          <t xml:space="preserve">
1 = חסרת ניסיון
7 = בעלת ניסיון</t>
        </r>
      </text>
    </comment>
    <comment ref="S76" authorId="0" shapeId="0" xr:uid="{AA6C75B9-85AD-4E25-9883-335AECDD5A12}">
      <text>
        <r>
          <rPr>
            <b/>
            <sz val="9"/>
            <color indexed="81"/>
            <rFont val="Tahoma"/>
            <family val="2"/>
          </rPr>
          <t>יניב שפירא:</t>
        </r>
        <r>
          <rPr>
            <sz val="9"/>
            <color indexed="81"/>
            <rFont val="Tahoma"/>
            <family val="2"/>
          </rPr>
          <t xml:space="preserve">
1 = יונית
7 = ניצית</t>
        </r>
      </text>
    </comment>
    <comment ref="S77" authorId="0" shapeId="0" xr:uid="{30179F6E-83F9-4BC0-9F86-551E36C66D05}">
      <text>
        <r>
          <rPr>
            <b/>
            <sz val="9"/>
            <color indexed="81"/>
            <rFont val="Tahoma"/>
            <family val="2"/>
          </rPr>
          <t>יניב שפירא:</t>
        </r>
        <r>
          <rPr>
            <sz val="9"/>
            <color indexed="81"/>
            <rFont val="Tahoma"/>
            <family val="2"/>
          </rPr>
          <t xml:space="preserve">
1 = צעירה
7 = זקנה</t>
        </r>
      </text>
    </comment>
    <comment ref="S78" authorId="0" shapeId="0" xr:uid="{24F86689-E340-4B62-98D7-C83884D877CC}">
      <text>
        <r>
          <rPr>
            <b/>
            <sz val="9"/>
            <color indexed="81"/>
            <rFont val="Tahoma"/>
            <family val="2"/>
          </rPr>
          <t>יניב שפירא:</t>
        </r>
        <r>
          <rPr>
            <sz val="9"/>
            <color indexed="81"/>
            <rFont val="Tahoma"/>
            <family val="2"/>
          </rPr>
          <t xml:space="preserve">
1 = חזקה
7 = חלשה</t>
        </r>
      </text>
    </comment>
    <comment ref="S79" authorId="0" shapeId="0" xr:uid="{A58C7902-6A96-43C7-92D5-39BD07EA109B}">
      <text>
        <r>
          <rPr>
            <b/>
            <sz val="9"/>
            <color indexed="81"/>
            <rFont val="Tahoma"/>
            <family val="2"/>
          </rPr>
          <t>יניב שפירא:</t>
        </r>
        <r>
          <rPr>
            <sz val="9"/>
            <color indexed="81"/>
            <rFont val="Tahoma"/>
            <family val="2"/>
          </rPr>
          <t xml:space="preserve">
1 = ימנית
7 = שמאלית</t>
        </r>
      </text>
    </comment>
    <comment ref="S80" authorId="0" shapeId="0" xr:uid="{65890BA4-7602-4D8B-A756-0BBD81E00CFE}">
      <text>
        <r>
          <rPr>
            <b/>
            <sz val="9"/>
            <color indexed="81"/>
            <rFont val="Tahoma"/>
            <family val="2"/>
          </rPr>
          <t>יניב שפירא:</t>
        </r>
        <r>
          <rPr>
            <sz val="9"/>
            <color indexed="81"/>
            <rFont val="Tahoma"/>
            <family val="2"/>
          </rPr>
          <t xml:space="preserve">
1 = מיושנת
7 = חדשנית</t>
        </r>
      </text>
    </comment>
    <comment ref="S81" authorId="0" shapeId="0" xr:uid="{CF4D000A-4EF2-475F-99C9-F674ACFB3714}">
      <text>
        <r>
          <rPr>
            <b/>
            <sz val="9"/>
            <color indexed="81"/>
            <rFont val="Tahoma"/>
            <family val="2"/>
          </rPr>
          <t>יניב שפירא:</t>
        </r>
        <r>
          <rPr>
            <sz val="9"/>
            <color indexed="81"/>
            <rFont val="Tahoma"/>
            <family val="2"/>
          </rPr>
          <t xml:space="preserve">
1 = מעמד ביניים
7 = מעמד פועלים</t>
        </r>
      </text>
    </comment>
    <comment ref="S82" authorId="0" shapeId="0" xr:uid="{921D7C6D-A169-41B1-A5CE-EC3B06532E05}">
      <text>
        <r>
          <rPr>
            <b/>
            <sz val="9"/>
            <color indexed="81"/>
            <rFont val="Tahoma"/>
            <family val="2"/>
          </rPr>
          <t>יניב שפירא:</t>
        </r>
        <r>
          <rPr>
            <sz val="9"/>
            <color indexed="81"/>
            <rFont val="Tahoma"/>
            <family val="2"/>
          </rPr>
          <t xml:space="preserve">
1 = ספרדית
7 = אשכנזית</t>
        </r>
      </text>
    </comment>
    <comment ref="S83" authorId="0" shapeId="0" xr:uid="{CDEE028F-026F-4AA0-A48D-6883661B7E77}">
      <text>
        <r>
          <rPr>
            <b/>
            <sz val="9"/>
            <color indexed="81"/>
            <rFont val="Tahoma"/>
            <family val="2"/>
          </rPr>
          <t>יניב שפירא:</t>
        </r>
        <r>
          <rPr>
            <sz val="9"/>
            <color indexed="81"/>
            <rFont val="Tahoma"/>
            <family val="2"/>
          </rPr>
          <t xml:space="preserve">
1 = דואגת בעיקר לעצמה
7 = דואגת בעיקר לאזרח</t>
        </r>
      </text>
    </comment>
    <comment ref="S84" authorId="0" shapeId="0" xr:uid="{FACB785C-0716-44FA-AAE8-09E2E81FE6ED}">
      <text>
        <r>
          <rPr>
            <b/>
            <sz val="9"/>
            <color indexed="81"/>
            <rFont val="Tahoma"/>
            <family val="2"/>
          </rPr>
          <t>יניב שפירא:</t>
        </r>
        <r>
          <rPr>
            <sz val="9"/>
            <color indexed="81"/>
            <rFont val="Tahoma"/>
            <family val="2"/>
          </rPr>
          <t xml:space="preserve">
1 = ישרה
7 = מושחתת</t>
        </r>
      </text>
    </comment>
    <comment ref="S85" authorId="0" shapeId="0" xr:uid="{D9EAC101-0395-4313-ADB9-11B58E4E7F14}">
      <text>
        <r>
          <rPr>
            <b/>
            <sz val="9"/>
            <color indexed="81"/>
            <rFont val="Tahoma"/>
            <family val="2"/>
          </rPr>
          <t>יניב שפירא:</t>
        </r>
        <r>
          <rPr>
            <sz val="9"/>
            <color indexed="81"/>
            <rFont val="Tahoma"/>
            <family val="2"/>
          </rPr>
          <t xml:space="preserve">
1 = חסרת ניסיון
7 = בעלת ניסיון</t>
        </r>
      </text>
    </comment>
    <comment ref="S86" authorId="0" shapeId="0" xr:uid="{7DAE47D1-38AB-4980-A2F9-B527431D539D}">
      <text>
        <r>
          <rPr>
            <b/>
            <sz val="9"/>
            <color indexed="81"/>
            <rFont val="Tahoma"/>
            <family val="2"/>
          </rPr>
          <t>יניב שפירא:</t>
        </r>
        <r>
          <rPr>
            <sz val="9"/>
            <color indexed="81"/>
            <rFont val="Tahoma"/>
            <family val="2"/>
          </rPr>
          <t xml:space="preserve">
1 = בלתי אמינה
7 = אמינה</t>
        </r>
      </text>
    </comment>
    <comment ref="S87" authorId="0" shapeId="0" xr:uid="{530DA277-27DD-4995-94DD-A62B480A399C}">
      <text>
        <r>
          <rPr>
            <b/>
            <sz val="9"/>
            <color indexed="81"/>
            <rFont val="Tahoma"/>
            <family val="2"/>
          </rPr>
          <t>יניב שפירא:</t>
        </r>
        <r>
          <rPr>
            <sz val="9"/>
            <color indexed="81"/>
            <rFont val="Tahoma"/>
            <family val="2"/>
          </rPr>
          <t xml:space="preserve">
1 = יונית
7 = ניצית</t>
        </r>
      </text>
    </comment>
    <comment ref="T99" authorId="0" shapeId="0" xr:uid="{E0199E1E-046A-480A-BB43-2B04396D8488}">
      <text>
        <r>
          <rPr>
            <b/>
            <sz val="9"/>
            <color indexed="81"/>
            <rFont val="Tahoma"/>
            <family val="2"/>
          </rPr>
          <t>יניב שפירא:</t>
        </r>
        <r>
          <rPr>
            <sz val="9"/>
            <color indexed="81"/>
            <rFont val="Tahoma"/>
            <family val="2"/>
          </rPr>
          <t xml:space="preserve">
סולם 1-7
1 = חיובית
7 = שלילית</t>
        </r>
      </text>
    </comment>
    <comment ref="T100" authorId="0" shapeId="0" xr:uid="{0CCD6D0A-0FE6-439E-B09E-AB0DA311355C}">
      <text>
        <r>
          <rPr>
            <b/>
            <sz val="9"/>
            <color indexed="81"/>
            <rFont val="Tahoma"/>
            <family val="2"/>
          </rPr>
          <t>יניב שפירא:</t>
        </r>
        <r>
          <rPr>
            <sz val="9"/>
            <color indexed="81"/>
            <rFont val="Tahoma"/>
            <family val="2"/>
          </rPr>
          <t xml:space="preserve">
סולם 1-7
1 = קצרה
7 = ארוכה</t>
        </r>
      </text>
    </comment>
    <comment ref="T101" authorId="0" shapeId="0" xr:uid="{4638BEA0-2418-450B-B7A2-649E8BE23C5F}">
      <text>
        <r>
          <rPr>
            <b/>
            <sz val="9"/>
            <color indexed="81"/>
            <rFont val="Tahoma"/>
            <family val="2"/>
          </rPr>
          <t>יניב שפירא:</t>
        </r>
        <r>
          <rPr>
            <sz val="9"/>
            <color indexed="81"/>
            <rFont val="Tahoma"/>
            <family val="2"/>
          </rPr>
          <t xml:space="preserve">
סולם 1-7
1 = חינוכית
7 = בלתי חינוגית</t>
        </r>
      </text>
    </comment>
    <comment ref="T102" authorId="0" shapeId="0" xr:uid="{5C88FD7A-C1A2-46F8-B1EE-51D0F002D676}">
      <text>
        <r>
          <rPr>
            <b/>
            <sz val="9"/>
            <color indexed="81"/>
            <rFont val="Tahoma"/>
            <family val="2"/>
          </rPr>
          <t>יניב שפירא:</t>
        </r>
        <r>
          <rPr>
            <sz val="9"/>
            <color indexed="81"/>
            <rFont val="Tahoma"/>
            <family val="2"/>
          </rPr>
          <t xml:space="preserve">
סולם 1-7
1 = עוזרת להחליט
7 = לא עוזרת להחליט</t>
        </r>
      </text>
    </comment>
    <comment ref="T103" authorId="0" shapeId="0" xr:uid="{3ED7DC07-E89E-4E8A-BF00-67A335328B7F}">
      <text>
        <r>
          <rPr>
            <b/>
            <sz val="9"/>
            <color indexed="81"/>
            <rFont val="Tahoma"/>
            <family val="2"/>
          </rPr>
          <t>יניב שפירא:</t>
        </r>
        <r>
          <rPr>
            <sz val="9"/>
            <color indexed="81"/>
            <rFont val="Tahoma"/>
            <family val="2"/>
          </rPr>
          <t xml:space="preserve">
סולם 1-7
1 = עוזרת להבין
7 = לא עוזר להבין</t>
        </r>
      </text>
    </comment>
    <comment ref="T104" authorId="0" shapeId="0" xr:uid="{CD80DBCF-17AF-4232-A7B4-397440FC64FF}">
      <text>
        <r>
          <rPr>
            <b/>
            <sz val="9"/>
            <color indexed="81"/>
            <rFont val="Tahoma"/>
            <family val="2"/>
          </rPr>
          <t>יניב שפירא:</t>
        </r>
        <r>
          <rPr>
            <sz val="9"/>
            <color indexed="81"/>
            <rFont val="Tahoma"/>
            <family val="2"/>
          </rPr>
          <t xml:space="preserve">
סולם 1-7
1 = עוזרת להכיר
7 = לא עוזרת להכיר</t>
        </r>
      </text>
    </comment>
    <comment ref="T105" authorId="0" shapeId="0" xr:uid="{8A377525-1122-490A-AF33-B1A18D8D36EF}">
      <text>
        <r>
          <rPr>
            <b/>
            <sz val="9"/>
            <color indexed="81"/>
            <rFont val="Tahoma"/>
            <family val="2"/>
          </rPr>
          <t>יניב שפירא:</t>
        </r>
        <r>
          <rPr>
            <sz val="9"/>
            <color indexed="81"/>
            <rFont val="Tahoma"/>
            <family val="2"/>
          </rPr>
          <t xml:space="preserve">
סולם 1-7
1 = מאחדת
7 = מפוררת</t>
        </r>
      </text>
    </comment>
    <comment ref="T106" authorId="0" shapeId="0" xr:uid="{012609C8-6128-4EC8-8A46-58E24347087A}">
      <text>
        <r>
          <rPr>
            <b/>
            <sz val="9"/>
            <color indexed="81"/>
            <rFont val="Tahoma"/>
            <family val="2"/>
          </rPr>
          <t>יניב שפירא:</t>
        </r>
        <r>
          <rPr>
            <sz val="9"/>
            <color indexed="81"/>
            <rFont val="Tahoma"/>
            <family val="2"/>
          </rPr>
          <t xml:space="preserve">
סולם 1-7
1 = עוזרת להכיר
7 = לא עוזרת להכיר</t>
        </r>
      </text>
    </comment>
    <comment ref="T107" authorId="0" shapeId="0" xr:uid="{58B0AB86-35B1-4B30-B88E-9EF5688B9291}">
      <text>
        <r>
          <rPr>
            <b/>
            <sz val="9"/>
            <color indexed="81"/>
            <rFont val="Tahoma"/>
            <family val="2"/>
          </rPr>
          <t>יניב שפירא:</t>
        </r>
        <r>
          <rPr>
            <sz val="9"/>
            <color indexed="81"/>
            <rFont val="Tahoma"/>
            <family val="2"/>
          </rPr>
          <t xml:space="preserve">
סולם 1-7
1 = נותנת תחושת שייכות
7 = לא נותנת</t>
        </r>
      </text>
    </comment>
    <comment ref="T108" authorId="0" shapeId="0" xr:uid="{189C70DF-9BB1-4D16-8976-B893E59CB225}">
      <text>
        <r>
          <rPr>
            <b/>
            <sz val="9"/>
            <color indexed="81"/>
            <rFont val="Tahoma"/>
            <family val="2"/>
          </rPr>
          <t>יניב שפירא:</t>
        </r>
        <r>
          <rPr>
            <sz val="9"/>
            <color indexed="81"/>
            <rFont val="Tahoma"/>
            <family val="2"/>
          </rPr>
          <t xml:space="preserve">
סולם 1-7
1 = בזבזנית
7 = שווה את ההשקעה</t>
        </r>
      </text>
    </comment>
    <comment ref="T109" authorId="0" shapeId="0" xr:uid="{8F90AF09-E9A6-40F1-A0DF-17CA212D3175}">
      <text>
        <r>
          <rPr>
            <b/>
            <sz val="9"/>
            <color indexed="81"/>
            <rFont val="Tahoma"/>
            <family val="2"/>
          </rPr>
          <t>יניב שפירא:</t>
        </r>
        <r>
          <rPr>
            <sz val="9"/>
            <color indexed="81"/>
            <rFont val="Tahoma"/>
            <family val="2"/>
          </rPr>
          <t xml:space="preserve">
סולם 1-7
1 = גורלית
7 = לא משנה הרבה</t>
        </r>
      </text>
    </comment>
    <comment ref="T110" authorId="0" shapeId="0" xr:uid="{AC205E1F-8EBE-473B-BBE9-49DF5BAB08D7}">
      <text>
        <r>
          <rPr>
            <b/>
            <sz val="9"/>
            <color indexed="81"/>
            <rFont val="Tahoma"/>
            <family val="2"/>
          </rPr>
          <t>יניב שפירא:</t>
        </r>
        <r>
          <rPr>
            <sz val="9"/>
            <color indexed="81"/>
            <rFont val="Tahoma"/>
            <family val="2"/>
          </rPr>
          <t xml:space="preserve">
סולם 1-7
1 = חשובה
7 = לא חשובה</t>
        </r>
      </text>
    </comment>
    <comment ref="T111" authorId="0" shapeId="0" xr:uid="{DC97D42A-41E0-42F0-9F01-D2A376C4464F}">
      <text>
        <r>
          <rPr>
            <b/>
            <sz val="9"/>
            <color indexed="81"/>
            <rFont val="Tahoma"/>
            <charset val="177"/>
          </rPr>
          <t>יניב שפירא:</t>
        </r>
        <r>
          <rPr>
            <sz val="9"/>
            <color indexed="81"/>
            <rFont val="Tahoma"/>
            <charset val="177"/>
          </rPr>
          <t xml:space="preserve">
סולם 1-7
1 = חזקה
7 = חלשה</t>
        </r>
      </text>
    </comment>
    <comment ref="T112" authorId="0" shapeId="0" xr:uid="{345DE675-F56E-4D62-8E69-166C2DD506D6}">
      <text>
        <r>
          <rPr>
            <b/>
            <sz val="9"/>
            <color indexed="81"/>
            <rFont val="Tahoma"/>
            <charset val="177"/>
          </rPr>
          <t>יניב שפירא:</t>
        </r>
        <r>
          <rPr>
            <sz val="9"/>
            <color indexed="81"/>
            <rFont val="Tahoma"/>
            <charset val="177"/>
          </rPr>
          <t xml:space="preserve">
סולם 1-7
1 = נותנת תקווה
7 = נותנת ייאוש</t>
        </r>
      </text>
    </comment>
    <comment ref="T113" authorId="0" shapeId="0" xr:uid="{66A94BC7-8695-4ABE-B330-3B5AB50FCD90}">
      <text>
        <r>
          <rPr>
            <b/>
            <sz val="9"/>
            <color indexed="81"/>
            <rFont val="Tahoma"/>
            <charset val="177"/>
          </rPr>
          <t>יניב שפירא:</t>
        </r>
        <r>
          <rPr>
            <sz val="9"/>
            <color indexed="81"/>
            <rFont val="Tahoma"/>
            <charset val="177"/>
          </rPr>
          <t xml:space="preserve">
סולם 1-7
1 = צודקת
7 = לא צודקת</t>
        </r>
      </text>
    </comment>
    <comment ref="T114" authorId="0" shapeId="0" xr:uid="{1513BD05-40E7-4AB3-BBFA-B21BBADC650E}">
      <text>
        <r>
          <rPr>
            <b/>
            <sz val="9"/>
            <color indexed="81"/>
            <rFont val="Tahoma"/>
            <charset val="177"/>
          </rPr>
          <t>יניב שפירא:</t>
        </r>
        <r>
          <rPr>
            <sz val="9"/>
            <color indexed="81"/>
            <rFont val="Tahoma"/>
            <charset val="177"/>
          </rPr>
          <t xml:space="preserve">
סולם 1-7
1 = רוצה לחיות
7 = לא רוצה לחיות בו</t>
        </r>
      </text>
    </comment>
    <comment ref="T115" authorId="0" shapeId="0" xr:uid="{5B57F0AE-A5C7-4FF7-BC9A-CFD1F0977304}">
      <text>
        <r>
          <rPr>
            <b/>
            <sz val="9"/>
            <color indexed="81"/>
            <rFont val="Tahoma"/>
            <charset val="177"/>
          </rPr>
          <t>יניב שפירא:</t>
        </r>
        <r>
          <rPr>
            <sz val="9"/>
            <color indexed="81"/>
            <rFont val="Tahoma"/>
            <charset val="177"/>
          </rPr>
          <t xml:space="preserve">
סולם 1-7
1 = חייבים לעלות
7 = לא חייבים לעלות</t>
        </r>
      </text>
    </comment>
    <comment ref="T116" authorId="0" shapeId="0" xr:uid="{1EF09D3B-ECF5-4E30-BBD9-C37C3E09D5FA}">
      <text>
        <r>
          <rPr>
            <b/>
            <sz val="9"/>
            <color indexed="81"/>
            <rFont val="Tahoma"/>
            <charset val="177"/>
          </rPr>
          <t>יניב שפירא:</t>
        </r>
        <r>
          <rPr>
            <sz val="9"/>
            <color indexed="81"/>
            <rFont val="Tahoma"/>
            <charset val="177"/>
          </rPr>
          <t xml:space="preserve">
סולם 1-7
1 = דמוקרטית
7 = לא דמוקרטית</t>
        </r>
      </text>
    </comment>
    <comment ref="T117" authorId="0" shapeId="0" xr:uid="{EBDA8B2B-BE94-45A2-BA43-65D518CDB119}">
      <text>
        <r>
          <rPr>
            <b/>
            <sz val="9"/>
            <color indexed="81"/>
            <rFont val="Tahoma"/>
            <charset val="177"/>
          </rPr>
          <t>יניב שפירא:</t>
        </r>
        <r>
          <rPr>
            <sz val="9"/>
            <color indexed="81"/>
            <rFont val="Tahoma"/>
            <charset val="177"/>
          </rPr>
          <t xml:space="preserve">
סולם 1-7
1 = יש בה צדק חברתי
7 = אין בה צדק חברתי</t>
        </r>
      </text>
    </comment>
    <comment ref="T118" authorId="0" shapeId="0" xr:uid="{C287978C-A45D-45EC-BFC7-BA0C58D5BA61}">
      <text>
        <r>
          <rPr>
            <b/>
            <sz val="9"/>
            <color indexed="81"/>
            <rFont val="Tahoma"/>
            <charset val="177"/>
          </rPr>
          <t>יניב שפירא:</t>
        </r>
        <r>
          <rPr>
            <sz val="9"/>
            <color indexed="81"/>
            <rFont val="Tahoma"/>
            <charset val="177"/>
          </rPr>
          <t xml:space="preserve">
סולם 1-7
1 = מוכנה לחיות בשכנות
7 = לא מוכנה לחיות בשכנות</t>
        </r>
      </text>
    </comment>
    <comment ref="T119" authorId="0" shapeId="0" xr:uid="{35275601-705E-4389-A371-8B85B8388C95}">
      <text>
        <r>
          <rPr>
            <b/>
            <sz val="9"/>
            <color indexed="81"/>
            <rFont val="Tahoma"/>
            <charset val="177"/>
          </rPr>
          <t>יניב שפירא:</t>
        </r>
        <r>
          <rPr>
            <sz val="9"/>
            <color indexed="81"/>
            <rFont val="Tahoma"/>
            <charset val="177"/>
          </rPr>
          <t xml:space="preserve">
סולם 1-7
1 = שלום
7 = מלחמה</t>
        </r>
      </text>
    </comment>
    <comment ref="T120" authorId="0" shapeId="0" xr:uid="{23DB451A-4EF1-4B94-8343-BC61492F29A6}">
      <text>
        <r>
          <rPr>
            <b/>
            <sz val="9"/>
            <color indexed="81"/>
            <rFont val="Tahoma"/>
            <charset val="177"/>
          </rPr>
          <t>יניב שפירא:</t>
        </r>
        <r>
          <rPr>
            <sz val="9"/>
            <color indexed="81"/>
            <rFont val="Tahoma"/>
            <charset val="177"/>
          </rPr>
          <t xml:space="preserve">
סולם 1-7
1 = התגשמות החלום
7 = לא התגשמות החלום</t>
        </r>
      </text>
    </comment>
    <comment ref="U121" authorId="0" shapeId="0" xr:uid="{54EC5495-147B-48F6-9766-94842D0A8BCF}">
      <text>
        <r>
          <rPr>
            <b/>
            <sz val="9"/>
            <color indexed="81"/>
            <rFont val="Tahoma"/>
            <family val="2"/>
          </rPr>
          <t>יניב שפירא:</t>
        </r>
        <r>
          <rPr>
            <sz val="9"/>
            <color indexed="81"/>
            <rFont val="Tahoma"/>
            <family val="2"/>
          </rPr>
          <t xml:space="preserve">
1 = משכנע במידה רבה
2 = במידה מסויימת
3 = במידה מועטה
4 = כלל לא משכנע</t>
        </r>
      </text>
    </comment>
    <comment ref="V128" authorId="0" shapeId="0" xr:uid="{DF48D2F1-0CD5-4AC6-B1CD-1477DD64F2ED}">
      <text>
        <r>
          <rPr>
            <b/>
            <sz val="9"/>
            <color indexed="81"/>
            <rFont val="Tahoma"/>
            <charset val="177"/>
          </rPr>
          <t>יניב שפירא:</t>
        </r>
        <r>
          <rPr>
            <sz val="9"/>
            <color indexed="81"/>
            <rFont val="Tahoma"/>
            <charset val="177"/>
          </rPr>
          <t xml:space="preserve">
1 = משכנע במידה רבה
2 = במידה מסויימת
3 = במידה מועטה
4 = כלל לא משכנע</t>
        </r>
      </text>
    </comment>
    <comment ref="Z134" authorId="0" shapeId="0" xr:uid="{59ABC0B4-EC4B-4772-A998-DEC046459817}">
      <text>
        <r>
          <rPr>
            <b/>
            <sz val="9"/>
            <color indexed="81"/>
            <rFont val="Tahoma"/>
            <family val="2"/>
          </rPr>
          <t>יניב שפירא:</t>
        </r>
        <r>
          <rPr>
            <sz val="9"/>
            <color indexed="81"/>
            <rFont val="Tahoma"/>
            <family val="2"/>
          </rPr>
          <t xml:space="preserve">
במקום דיין, מפלגת ד"ש (יגאל ידין)</t>
        </r>
      </text>
    </comment>
    <comment ref="AA143" authorId="0" shapeId="0" xr:uid="{A9660AFB-7EA1-4479-815A-4D93715A7063}">
      <text>
        <r>
          <rPr>
            <b/>
            <sz val="9"/>
            <color indexed="81"/>
            <rFont val="Tahoma"/>
            <charset val="177"/>
          </rPr>
          <t>יניב שפירא:</t>
        </r>
        <r>
          <rPr>
            <sz val="9"/>
            <color indexed="81"/>
            <rFont val="Tahoma"/>
            <charset val="177"/>
          </rPr>
          <t xml:space="preserve">
1 = מקום ראשון
2 = מקום שני
3 = מקום שלישי
5 = לא הוזכר
7 = מקום לפני אחרון
8 = מקום אחרון</t>
        </r>
      </text>
    </comment>
    <comment ref="Z189" authorId="0" shapeId="0" xr:uid="{F3DF116A-B16F-4C8F-91E6-5D537E706CF6}">
      <text>
        <r>
          <rPr>
            <b/>
            <sz val="9"/>
            <color indexed="81"/>
            <rFont val="Tahoma"/>
            <family val="2"/>
          </rPr>
          <t>יניב שפירא:</t>
        </r>
        <r>
          <rPr>
            <sz val="9"/>
            <color indexed="81"/>
            <rFont val="Tahoma"/>
            <family val="2"/>
          </rPr>
          <t xml:space="preserve">
1 = משכנע במידה רבה
2 = במידה מסויימת
3 = במידה מועטה
4 = לא משכנע כלל</t>
        </r>
      </text>
    </comment>
    <comment ref="T205" authorId="0" shapeId="0" xr:uid="{4B386EB9-3729-4745-9EBB-D984BB88F3EB}">
      <text>
        <r>
          <rPr>
            <b/>
            <sz val="9"/>
            <color indexed="81"/>
            <rFont val="Tahoma"/>
            <family val="2"/>
          </rPr>
          <t>יניב שפירא:</t>
        </r>
        <r>
          <rPr>
            <sz val="9"/>
            <color indexed="81"/>
            <rFont val="Tahoma"/>
            <family val="2"/>
          </rPr>
          <t xml:space="preserve">
סולם 1-7
1 = תועלת
7 = נזק</t>
        </r>
      </text>
    </comment>
    <comment ref="T206" authorId="0" shapeId="0" xr:uid="{CA5348D7-52D5-41F1-9532-2C69A2426245}">
      <text>
        <r>
          <rPr>
            <b/>
            <sz val="9"/>
            <color indexed="81"/>
            <rFont val="Tahoma"/>
            <family val="2"/>
          </rPr>
          <t>יניב שפירא:</t>
        </r>
        <r>
          <rPr>
            <sz val="9"/>
            <color indexed="81"/>
            <rFont val="Tahoma"/>
            <family val="2"/>
          </rPr>
          <t xml:space="preserve">
סולם 1-7
1 = שקול
7 = לא שקול</t>
        </r>
      </text>
    </comment>
    <comment ref="T207" authorId="0" shapeId="0" xr:uid="{069314C2-F972-4707-90E7-AD25C857DDB5}">
      <text>
        <r>
          <rPr>
            <b/>
            <sz val="9"/>
            <color indexed="81"/>
            <rFont val="Tahoma"/>
            <family val="2"/>
          </rPr>
          <t>יניב שפירא:</t>
        </r>
        <r>
          <rPr>
            <sz val="9"/>
            <color indexed="81"/>
            <rFont val="Tahoma"/>
            <family val="2"/>
          </rPr>
          <t xml:space="preserve">
סולם 1-7
1 = יציב
7 = לא יציב</t>
        </r>
      </text>
    </comment>
    <comment ref="T208" authorId="0" shapeId="0" xr:uid="{84DF0C0A-44F9-4F96-B820-F884BDC9DD21}">
      <text>
        <r>
          <rPr>
            <b/>
            <sz val="9"/>
            <color indexed="81"/>
            <rFont val="Tahoma"/>
            <family val="2"/>
          </rPr>
          <t>יניב שפירא:</t>
        </r>
        <r>
          <rPr>
            <sz val="9"/>
            <color indexed="81"/>
            <rFont val="Tahoma"/>
            <family val="2"/>
          </rPr>
          <t xml:space="preserve">
סולם 1-7
1 = עבר זמנו
7 = לא עבר זמנו</t>
        </r>
      </text>
    </comment>
    <comment ref="T209" authorId="0" shapeId="0" xr:uid="{771B9F34-80B1-4E06-916E-42B2D56A52D6}">
      <text>
        <r>
          <rPr>
            <b/>
            <sz val="9"/>
            <color indexed="81"/>
            <rFont val="Tahoma"/>
            <family val="2"/>
          </rPr>
          <t>יניב שפירא:</t>
        </r>
        <r>
          <rPr>
            <sz val="9"/>
            <color indexed="81"/>
            <rFont val="Tahoma"/>
            <family val="2"/>
          </rPr>
          <t xml:space="preserve">
סולם 1-7
1 = גרוע
7 = מצוין</t>
        </r>
      </text>
    </comment>
    <comment ref="T210" authorId="0" shapeId="0" xr:uid="{1D4E7C28-385E-4297-9EF8-4E31095F77C7}">
      <text>
        <r>
          <rPr>
            <b/>
            <sz val="9"/>
            <color indexed="81"/>
            <rFont val="Tahoma"/>
            <family val="2"/>
          </rPr>
          <t>יניב שפירא:</t>
        </r>
        <r>
          <rPr>
            <sz val="9"/>
            <color indexed="81"/>
            <rFont val="Tahoma"/>
            <family val="2"/>
          </rPr>
          <t xml:space="preserve">
סולם 1-7
1 = גרוע
7 = מצוין</t>
        </r>
      </text>
    </comment>
    <comment ref="T211" authorId="0" shapeId="0" xr:uid="{567CD0BE-85ED-44BC-82A6-F57BFCFAF962}">
      <text>
        <r>
          <rPr>
            <b/>
            <sz val="9"/>
            <color indexed="81"/>
            <rFont val="Tahoma"/>
            <family val="2"/>
          </rPr>
          <t>יניב שפירא:</t>
        </r>
        <r>
          <rPr>
            <sz val="9"/>
            <color indexed="81"/>
            <rFont val="Tahoma"/>
            <family val="2"/>
          </rPr>
          <t xml:space="preserve">
סולם 1-7
1 = נתון
7 = לא נתון</t>
        </r>
      </text>
    </comment>
    <comment ref="T212" authorId="0" shapeId="0" xr:uid="{9370D468-9549-4417-9528-245D6D261D69}">
      <text>
        <r>
          <rPr>
            <b/>
            <sz val="9"/>
            <color indexed="81"/>
            <rFont val="Tahoma"/>
            <family val="2"/>
          </rPr>
          <t>יניב שפירא:</t>
        </r>
        <r>
          <rPr>
            <sz val="9"/>
            <color indexed="81"/>
            <rFont val="Tahoma"/>
            <family val="2"/>
          </rPr>
          <t xml:space="preserve">
סולם 1-7
1 = אינה מאפשרת
7 = מאפשרת</t>
        </r>
      </text>
    </comment>
    <comment ref="T213" authorId="0" shapeId="0" xr:uid="{C6FBB481-DDFE-4FD8-89C8-6756CF5BEB3B}">
      <text>
        <r>
          <rPr>
            <b/>
            <sz val="9"/>
            <color indexed="81"/>
            <rFont val="Tahoma"/>
            <family val="2"/>
          </rPr>
          <t>יניב שפירא:</t>
        </r>
        <r>
          <rPr>
            <sz val="9"/>
            <color indexed="81"/>
            <rFont val="Tahoma"/>
            <family val="2"/>
          </rPr>
          <t xml:space="preserve">
סולם 1-7
1 = הרפתקן
7 = שקול ונבון</t>
        </r>
      </text>
    </comment>
    <comment ref="T214" authorId="0" shapeId="0" xr:uid="{71A2B81D-BC92-43CE-80D7-F54E2CC1FE27}">
      <text>
        <r>
          <rPr>
            <b/>
            <sz val="9"/>
            <color indexed="81"/>
            <rFont val="Tahoma"/>
            <family val="2"/>
          </rPr>
          <t>יניב שפירא:</t>
        </r>
        <r>
          <rPr>
            <sz val="9"/>
            <color indexed="81"/>
            <rFont val="Tahoma"/>
            <family val="2"/>
          </rPr>
          <t xml:space="preserve">
סולם 1-7
1 = אופוזיציה
7 = שלטון</t>
        </r>
      </text>
    </comment>
    <comment ref="U215" authorId="0" shapeId="0" xr:uid="{A324064A-DE70-47D6-B7EA-4D7C7A56EE55}">
      <text>
        <r>
          <rPr>
            <b/>
            <sz val="9"/>
            <color indexed="81"/>
            <rFont val="Tahoma"/>
            <family val="2"/>
          </rPr>
          <t>יניב שפירא:</t>
        </r>
        <r>
          <rPr>
            <sz val="9"/>
            <color indexed="81"/>
            <rFont val="Tahoma"/>
            <family val="2"/>
          </rPr>
          <t xml:space="preserve">
סולם 1-7
1 = חזק
7 = חלש</t>
        </r>
      </text>
    </comment>
    <comment ref="V215" authorId="0" shapeId="0" xr:uid="{AAA708F6-9999-44B9-A51E-9C0AA63C1FB7}">
      <text>
        <r>
          <rPr>
            <b/>
            <sz val="9"/>
            <color indexed="81"/>
            <rFont val="Tahoma"/>
            <family val="2"/>
          </rPr>
          <t>יניב שפירא:</t>
        </r>
        <r>
          <rPr>
            <sz val="9"/>
            <color indexed="81"/>
            <rFont val="Tahoma"/>
            <family val="2"/>
          </rPr>
          <t xml:space="preserve">
סולם 1-6</t>
        </r>
      </text>
    </comment>
    <comment ref="U216" authorId="0" shapeId="0" xr:uid="{C1453170-1DCE-476E-817F-993A6ED562A2}">
      <text>
        <r>
          <rPr>
            <b/>
            <sz val="9"/>
            <color indexed="81"/>
            <rFont val="Tahoma"/>
            <family val="2"/>
          </rPr>
          <t>יניב שפירא:</t>
        </r>
        <r>
          <rPr>
            <sz val="9"/>
            <color indexed="81"/>
            <rFont val="Tahoma"/>
            <family val="2"/>
          </rPr>
          <t xml:space="preserve">
סולם 1-7
1 = יכול לעבוד בצוות
7 = לא יכול</t>
        </r>
      </text>
    </comment>
    <comment ref="U217" authorId="0" shapeId="0" xr:uid="{2FF40994-BF08-4A10-83A9-E1481CA719E9}">
      <text>
        <r>
          <rPr>
            <b/>
            <sz val="9"/>
            <color indexed="81"/>
            <rFont val="Tahoma"/>
            <family val="2"/>
          </rPr>
          <t>יניב שפירא:</t>
        </r>
        <r>
          <rPr>
            <sz val="9"/>
            <color indexed="81"/>
            <rFont val="Tahoma"/>
            <family val="2"/>
          </rPr>
          <t xml:space="preserve">
סולם 1-7
1 = ישר
7 = לא ישר</t>
        </r>
      </text>
    </comment>
    <comment ref="U218" authorId="0" shapeId="0" xr:uid="{13D2357C-F89C-4AA2-8BD2-89B32E8DE676}">
      <text>
        <r>
          <rPr>
            <b/>
            <sz val="9"/>
            <color indexed="81"/>
            <rFont val="Tahoma"/>
            <family val="2"/>
          </rPr>
          <t>יניב שפירא:</t>
        </r>
        <r>
          <rPr>
            <sz val="9"/>
            <color indexed="81"/>
            <rFont val="Tahoma"/>
            <family val="2"/>
          </rPr>
          <t xml:space="preserve">
סולם 1-7
1 = בעל כושר החלטה
7 = חסר כושר החלטה</t>
        </r>
      </text>
    </comment>
    <comment ref="U219" authorId="0" shapeId="0" xr:uid="{D9EA2640-FBC2-4F61-B36F-5EAFB6BECD70}">
      <text>
        <r>
          <rPr>
            <b/>
            <sz val="9"/>
            <color indexed="81"/>
            <rFont val="Tahoma"/>
            <family val="2"/>
          </rPr>
          <t>יניב שפירא:</t>
        </r>
        <r>
          <rPr>
            <sz val="9"/>
            <color indexed="81"/>
            <rFont val="Tahoma"/>
            <family val="2"/>
          </rPr>
          <t xml:space="preserve">
סולם 1-7
1 = יכול לעמוד
7 = לא יכול לעמוד</t>
        </r>
      </text>
    </comment>
    <comment ref="V220" authorId="0" shapeId="0" xr:uid="{CA6B6A5E-F96B-4373-8598-E798FBC78B63}">
      <text>
        <r>
          <rPr>
            <b/>
            <sz val="9"/>
            <color indexed="81"/>
            <rFont val="Tahoma"/>
            <family val="2"/>
          </rPr>
          <t>יניב שפירא:</t>
        </r>
        <r>
          <rPr>
            <sz val="9"/>
            <color indexed="81"/>
            <rFont val="Tahoma"/>
            <family val="2"/>
          </rPr>
          <t xml:space="preserve">
סולם 1-6</t>
        </r>
      </text>
    </comment>
    <comment ref="U225" authorId="0" shapeId="0" xr:uid="{8C2D4DD4-033B-4ED8-A729-E391512379C7}">
      <text>
        <r>
          <rPr>
            <b/>
            <sz val="9"/>
            <color indexed="81"/>
            <rFont val="Tahoma"/>
            <family val="2"/>
          </rPr>
          <t>יניב שפירא:</t>
        </r>
        <r>
          <rPr>
            <sz val="9"/>
            <color indexed="81"/>
            <rFont val="Tahoma"/>
            <family val="2"/>
          </rPr>
          <t xml:space="preserve">
סולם 1-7
1 = אמין בהופעתו
7 = בלתי אמין</t>
        </r>
      </text>
    </comment>
    <comment ref="U226" authorId="0" shapeId="0" xr:uid="{7786C1CD-BDF3-4745-B7B2-7F31D64393F3}">
      <text>
        <r>
          <rPr>
            <b/>
            <sz val="9"/>
            <color indexed="81"/>
            <rFont val="Tahoma"/>
            <family val="2"/>
          </rPr>
          <t>יניב שפירא:</t>
        </r>
        <r>
          <rPr>
            <sz val="9"/>
            <color indexed="81"/>
            <rFont val="Tahoma"/>
            <family val="2"/>
          </rPr>
          <t xml:space="preserve">
סולם 1-7
1 = חלקלק
7 = דוגרי</t>
        </r>
      </text>
    </comment>
    <comment ref="U227" authorId="0" shapeId="0" xr:uid="{F2011A2C-2B94-4120-8990-F93C096F36E3}">
      <text>
        <r>
          <rPr>
            <b/>
            <sz val="9"/>
            <color indexed="81"/>
            <rFont val="Tahoma"/>
            <family val="2"/>
          </rPr>
          <t>יניב שפירא:</t>
        </r>
        <r>
          <rPr>
            <sz val="9"/>
            <color indexed="81"/>
            <rFont val="Tahoma"/>
            <family val="2"/>
          </rPr>
          <t xml:space="preserve">
סולם 1-7
1 = עייף
7 = רענן</t>
        </r>
      </text>
    </comment>
    <comment ref="V228" authorId="0" shapeId="0" xr:uid="{04981453-0FEF-4D73-8D48-25033FEBD2ED}">
      <text>
        <r>
          <rPr>
            <b/>
            <sz val="9"/>
            <color indexed="81"/>
            <rFont val="Tahoma"/>
            <family val="2"/>
          </rPr>
          <t>יניב שפירא:</t>
        </r>
        <r>
          <rPr>
            <sz val="9"/>
            <color indexed="81"/>
            <rFont val="Tahoma"/>
            <family val="2"/>
          </rPr>
          <t xml:space="preserve">
סולם 1-6</t>
        </r>
      </text>
    </comment>
    <comment ref="AC233" authorId="0" shapeId="0" xr:uid="{3FA15BC1-C0DE-44D9-A478-9ED3F744FD12}">
      <text>
        <r>
          <rPr>
            <b/>
            <sz val="9"/>
            <color indexed="81"/>
            <rFont val="Tahoma"/>
            <family val="2"/>
          </rPr>
          <t>יניב שפירא:</t>
        </r>
        <r>
          <rPr>
            <sz val="9"/>
            <color indexed="81"/>
            <rFont val="Tahoma"/>
            <family val="2"/>
          </rPr>
          <t xml:space="preserve">
1 = גולדה
2 = דיין
3 = בגין
4 = פנחס ספיר
5 = אבא אבן
6 = חיים בר-לב
7 = יגאל אלון
8 = אחר מהקואליציה
9 = אחר מהאופוזיציה</t>
        </r>
      </text>
    </comment>
    <comment ref="AC234" authorId="0" shapeId="0" xr:uid="{785C3D3D-4BA1-4E2D-ACD8-5A698326E03D}">
      <text>
        <r>
          <rPr>
            <b/>
            <sz val="9"/>
            <color indexed="81"/>
            <rFont val="Tahoma"/>
            <family val="2"/>
          </rPr>
          <t>יניב שפירא:</t>
        </r>
        <r>
          <rPr>
            <sz val="9"/>
            <color indexed="81"/>
            <rFont val="Tahoma"/>
            <family val="2"/>
          </rPr>
          <t xml:space="preserve">
1 = דיין
2 = בר-לב
3 = שרון
4 = רבין
5 = אהרון יריב
6 = עזר וייצמן
7 = יגאל אלון
8 = אחר מהקואליציה
9 = אחר מהאופוזיציה</t>
        </r>
      </text>
    </comment>
    <comment ref="AC235" authorId="0" shapeId="0" xr:uid="{51B32E0E-7EA0-4E69-B5D1-58BE713CAB00}">
      <text>
        <r>
          <rPr>
            <b/>
            <sz val="9"/>
            <color indexed="81"/>
            <rFont val="Tahoma"/>
            <family val="2"/>
          </rPr>
          <t>יניב שפירא:</t>
        </r>
        <r>
          <rPr>
            <sz val="9"/>
            <color indexed="81"/>
            <rFont val="Tahoma"/>
            <family val="2"/>
          </rPr>
          <t xml:space="preserve">
1 = אבא אבן
2 = פרס
3 = אהרון יריב
4 = יגאל אלון
5 = בגין
6 = רבין
7 = אחר מהקואליציה
8 = אחר מהאופוזיציה</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6CE5C44D-B8AA-46A7-8800-DD4F295699BC}">
      <text>
        <r>
          <rPr>
            <b/>
            <sz val="9"/>
            <color indexed="81"/>
            <rFont val="Tahoma"/>
            <charset val="177"/>
          </rPr>
          <t>יניב שפירא:</t>
        </r>
        <r>
          <rPr>
            <sz val="9"/>
            <color indexed="81"/>
            <rFont val="Tahoma"/>
            <charset val="177"/>
          </rPr>
          <t xml:space="preserve">
post election</t>
        </r>
      </text>
    </comment>
    <comment ref="AA1" authorId="0" shapeId="0" xr:uid="{E36B6A7A-3403-4952-AFD5-CF66F5889095}">
      <text>
        <r>
          <rPr>
            <b/>
            <sz val="9"/>
            <color indexed="81"/>
            <rFont val="Tahoma"/>
            <charset val="177"/>
          </rPr>
          <t>יניב שפירא:</t>
        </r>
        <r>
          <rPr>
            <sz val="9"/>
            <color indexed="81"/>
            <rFont val="Tahoma"/>
            <charset val="177"/>
          </rPr>
          <t xml:space="preserve">
post Kippur + post election</t>
        </r>
      </text>
    </comment>
    <comment ref="AB1" authorId="0" shapeId="0" xr:uid="{044E5995-F377-4551-90CC-7F0DB44D673E}">
      <text>
        <r>
          <rPr>
            <b/>
            <sz val="9"/>
            <color indexed="81"/>
            <rFont val="Tahoma"/>
            <charset val="177"/>
          </rPr>
          <t>יניב שפירא:</t>
        </r>
        <r>
          <rPr>
            <sz val="9"/>
            <color indexed="81"/>
            <rFont val="Tahoma"/>
            <charset val="177"/>
          </rPr>
          <t xml:space="preserve">
post Kippur</t>
        </r>
      </text>
    </comment>
    <comment ref="AC1" authorId="0" shapeId="0" xr:uid="{5C96943C-6FAE-4DC5-A564-394A77224AD0}">
      <text>
        <r>
          <rPr>
            <b/>
            <sz val="9"/>
            <color indexed="81"/>
            <rFont val="Tahoma"/>
            <charset val="177"/>
          </rPr>
          <t>יניב שפירא:</t>
        </r>
        <r>
          <rPr>
            <sz val="9"/>
            <color indexed="81"/>
            <rFont val="Tahoma"/>
            <charset val="177"/>
          </rPr>
          <t xml:space="preserve">
post Kippur</t>
        </r>
      </text>
    </comment>
    <comment ref="AF1" authorId="0" shapeId="0" xr:uid="{56E8D804-E35D-47C0-A475-F55D5DBC2B4D}">
      <text>
        <r>
          <rPr>
            <b/>
            <sz val="9"/>
            <color indexed="81"/>
            <rFont val="Tahoma"/>
            <charset val="177"/>
          </rPr>
          <t>יניב שפירא:</t>
        </r>
        <r>
          <rPr>
            <sz val="9"/>
            <color indexed="81"/>
            <rFont val="Tahoma"/>
            <charset val="177"/>
          </rPr>
          <t xml:space="preserve">
pre + post election</t>
        </r>
      </text>
    </comment>
    <comment ref="D2" authorId="0" shapeId="0" xr:uid="{8BBA3E40-83D0-423D-9222-A2D205F6B1B8}">
      <text>
        <r>
          <rPr>
            <b/>
            <sz val="9"/>
            <color indexed="81"/>
            <rFont val="Tahoma"/>
            <family val="2"/>
          </rPr>
          <t>יניב שפירא:</t>
        </r>
        <r>
          <rPr>
            <sz val="9"/>
            <color indexed="81"/>
            <rFont val="Tahoma"/>
            <family val="2"/>
          </rPr>
          <t xml:space="preserve">
1 = הזדהות עם המפלגה
2 = ראש המפלגה
3 = מועמדי המפלגה לכנסת
4 = עמדות המפלגה בנושאים מסוימים
5 = מקומה של המפלגה בשלטון או באופוזיציה</t>
        </r>
      </text>
    </comment>
    <comment ref="I2" authorId="0" shapeId="0" xr:uid="{B73F5E6B-892E-4338-9D8F-D0B06EC7018D}">
      <text>
        <r>
          <rPr>
            <b/>
            <sz val="9"/>
            <color indexed="81"/>
            <rFont val="Tahoma"/>
            <family val="2"/>
          </rPr>
          <t>יניב שפירא:</t>
        </r>
        <r>
          <rPr>
            <sz val="9"/>
            <color indexed="81"/>
            <rFont val="Tahoma"/>
            <family val="2"/>
          </rPr>
          <t xml:space="preserve">
1 = הזדהות עם המפלגה
2 = מועמדי המפלגה לכנסת
3 = עמדת המפלגה בנושאים מסוימים
4 = מקומה של המפלגה בשלטון או באופוזיציה</t>
        </r>
      </text>
    </comment>
    <comment ref="V2" authorId="0" shapeId="0" xr:uid="{C0BE57FC-2D07-444D-B7D2-168151AD29E4}">
      <text>
        <r>
          <rPr>
            <b/>
            <sz val="9"/>
            <color indexed="81"/>
            <rFont val="Tahoma"/>
            <charset val="177"/>
          </rPr>
          <t>יניב שפירא:</t>
        </r>
        <r>
          <rPr>
            <sz val="9"/>
            <color indexed="81"/>
            <rFont val="Tahoma"/>
            <charset val="177"/>
          </rPr>
          <t xml:space="preserve">
1 = הזדהות עם המפלגה
2 = מועמד המפלגה
3 = עמדות המפלגה בנושאים מסויימים
4 = סיכויי המפלגה להגיע לשלטון</t>
        </r>
      </text>
    </comment>
    <comment ref="W2" authorId="0" shapeId="0" xr:uid="{E6910054-103F-4FB3-9A14-84590A14B94B}">
      <text>
        <r>
          <rPr>
            <b/>
            <sz val="9"/>
            <color indexed="81"/>
            <rFont val="Tahoma"/>
            <charset val="177"/>
          </rPr>
          <t>יניב שפירא:</t>
        </r>
        <r>
          <rPr>
            <sz val="9"/>
            <color indexed="81"/>
            <rFont val="Tahoma"/>
            <charset val="177"/>
          </rPr>
          <t xml:space="preserve">
1 = שידורי התעמולה בטלוויזיה
2 = שידורי התעמולה ברדיו
3 = המודעות בעיתונים
4 = המודעות ברחוב
5 = חוגי בית
6 = אספות
7 = שיחות עם חברים קרובים
8 = אחר או צירוף גורמים
9 = אף אחד מהם</t>
        </r>
      </text>
    </comment>
    <comment ref="Z2" authorId="0" shapeId="0" xr:uid="{9AACF70D-F2BB-4888-AC85-04CC390FF365}">
      <text>
        <r>
          <rPr>
            <b/>
            <sz val="9"/>
            <color indexed="81"/>
            <rFont val="Tahoma"/>
            <charset val="177"/>
          </rPr>
          <t>יניב שפירא:</t>
        </r>
        <r>
          <rPr>
            <sz val="9"/>
            <color indexed="81"/>
            <rFont val="Tahoma"/>
            <charset val="177"/>
          </rPr>
          <t xml:space="preserve">
1 = הזדהות עם המפלגה
2 = מועמד המפלגה
3 = עמדות המפלגה בנושאים מסויימים
4 = מקומה של במפלגה בקואליציה/אופוזיציה</t>
        </r>
      </text>
    </comment>
    <comment ref="AC2" authorId="0" shapeId="0" xr:uid="{A5CDBB71-403D-4D45-90A7-6527B9204C86}">
      <text>
        <r>
          <rPr>
            <b/>
            <sz val="9"/>
            <color indexed="81"/>
            <rFont val="Tahoma"/>
            <family val="2"/>
          </rPr>
          <t>יניב שפירא:</t>
        </r>
        <r>
          <rPr>
            <sz val="9"/>
            <color indexed="81"/>
            <rFont val="Tahoma"/>
            <family val="2"/>
          </rPr>
          <t xml:space="preserve">
שאלה פתוחה</t>
        </r>
      </text>
    </comment>
    <comment ref="L3" authorId="0" shapeId="0" xr:uid="{8A0CF870-577F-4BD8-A059-D7DE2464257E}">
      <text>
        <r>
          <rPr>
            <b/>
            <sz val="9"/>
            <color indexed="81"/>
            <rFont val="Tahoma"/>
            <family val="2"/>
          </rPr>
          <t>יניב שפירא:</t>
        </r>
        <r>
          <rPr>
            <sz val="9"/>
            <color indexed="81"/>
            <rFont val="Tahoma"/>
            <family val="2"/>
          </rPr>
          <t xml:space="preserve">
1 = התכונות של המועמד
2 = הזדהות עם המפלגה שלו
3 = הזדהות עם המחנה שלו
4 = העמדות של המועמד בנושאים שונים
5 = היותו בשלטון או באופוזיציה</t>
        </r>
      </text>
    </comment>
    <comment ref="N3" authorId="0" shapeId="0" xr:uid="{9F4D2640-C787-4F01-A134-823D1113CD70}">
      <text>
        <r>
          <rPr>
            <b/>
            <sz val="9"/>
            <color indexed="81"/>
            <rFont val="Tahoma"/>
            <family val="2"/>
          </rPr>
          <t>יניב שפירא:</t>
        </r>
        <r>
          <rPr>
            <sz val="9"/>
            <color indexed="81"/>
            <rFont val="Tahoma"/>
            <family val="2"/>
          </rPr>
          <t xml:space="preserve">
1 = התכונות של המועמד
2 = הזדהות עם המפלגה שלו
3 = העמדות של המועמד בנושאים שונים
4 = היותו בשלטון או באופוזיציה</t>
        </r>
      </text>
    </comment>
    <comment ref="AF4" authorId="0" shapeId="0" xr:uid="{CF915485-189C-4EC1-A8ED-3C58755CFD6F}">
      <text>
        <r>
          <rPr>
            <b/>
            <sz val="9"/>
            <color indexed="81"/>
            <rFont val="Tahoma"/>
            <family val="2"/>
          </rPr>
          <t>יניב שפירא:</t>
        </r>
        <r>
          <rPr>
            <sz val="9"/>
            <color indexed="81"/>
            <rFont val="Tahoma"/>
            <family val="2"/>
          </rPr>
          <t xml:space="preserve">
1 = יש גורם אחד הרבה יותר חשוב מהשאר
2 = יש גורם אחד קצת יותר חשוב מהשאר
3 = כל הגורמים חשובים באותה מידה
4 = אף אחד מהגורמים לא חשוב</t>
        </r>
      </text>
    </comment>
    <comment ref="D5" authorId="0" shapeId="0" xr:uid="{4956733A-561D-4830-A4B5-26DF1E95E8E8}">
      <text>
        <r>
          <rPr>
            <b/>
            <sz val="9"/>
            <color indexed="81"/>
            <rFont val="Tahoma"/>
            <family val="2"/>
          </rPr>
          <t>יניב שפירא:</t>
        </r>
        <r>
          <rPr>
            <sz val="9"/>
            <color indexed="81"/>
            <rFont val="Tahoma"/>
            <family val="2"/>
          </rPr>
          <t xml:space="preserve">
1 = כלל לא ישפיע
2 = ישפיע במידה מועטה בלבד
3 = ישפיע במידה מסוימת
4 = ישפיע במידה רבה</t>
        </r>
      </text>
    </comment>
    <comment ref="AD5" authorId="0" shapeId="0" xr:uid="{560F86DF-F701-4CD2-AB47-19B029A8FBDD}">
      <text>
        <r>
          <rPr>
            <b/>
            <sz val="9"/>
            <color indexed="81"/>
            <rFont val="Tahoma"/>
            <family val="2"/>
          </rPr>
          <t>יניב שפירא:</t>
        </r>
        <r>
          <rPr>
            <sz val="9"/>
            <color indexed="81"/>
            <rFont val="Tahoma"/>
            <family val="2"/>
          </rPr>
          <t xml:space="preserve">
1 = במידה רבה
2 = במידה מסוימת
3 = במידה מועטה
4 = לא ישפיע כלל</t>
        </r>
      </text>
    </comment>
    <comment ref="H6" authorId="0" shapeId="0" xr:uid="{BC4CD26E-CB2B-49A6-83B9-9DCF39A127E7}">
      <text>
        <r>
          <rPr>
            <b/>
            <sz val="9"/>
            <color indexed="81"/>
            <rFont val="Tahoma"/>
            <family val="2"/>
          </rPr>
          <t>יניב שפירא:</t>
        </r>
        <r>
          <rPr>
            <sz val="9"/>
            <color indexed="81"/>
            <rFont val="Tahoma"/>
            <family val="2"/>
          </rPr>
          <t xml:space="preserve">
1 = ישפיע במידה רבה
2 = ישפיע במידה מסויימת
3 = ישפיע במידה מועטה בלבד
4 = כלל לא ישפיע</t>
        </r>
      </text>
    </comment>
    <comment ref="M6" authorId="0" shapeId="0" xr:uid="{041DDC1E-B645-4B92-BD23-5F6A936210A0}">
      <text>
        <r>
          <rPr>
            <b/>
            <sz val="9"/>
            <color indexed="81"/>
            <rFont val="Tahoma"/>
            <charset val="177"/>
          </rPr>
          <t>יניב שפירא:</t>
        </r>
        <r>
          <rPr>
            <sz val="9"/>
            <color indexed="81"/>
            <rFont val="Tahoma"/>
            <charset val="177"/>
          </rPr>
          <t xml:space="preserve">
1 = כלל לא ישפיע
2 = במידה מועטה
3 = במידה מסוימת
4 = במידה רבה</t>
        </r>
      </text>
    </comment>
    <comment ref="N6" authorId="0" shapeId="0" xr:uid="{93DFAB60-4ACE-4E43-B512-81A9A58697CB}">
      <text>
        <r>
          <rPr>
            <b/>
            <sz val="9"/>
            <color indexed="81"/>
            <rFont val="Tahoma"/>
            <family val="2"/>
          </rPr>
          <t>יניב שפירא:</t>
        </r>
        <r>
          <rPr>
            <sz val="9"/>
            <color indexed="81"/>
            <rFont val="Tahoma"/>
            <family val="2"/>
          </rPr>
          <t xml:space="preserve">
1 = במידה רבה
2 = במידה בינונית
3 = במידה מועטה בלבד
4 = לא ישפיע כלל</t>
        </r>
      </text>
    </comment>
    <comment ref="O6" authorId="0" shapeId="0" xr:uid="{54A73956-CFA5-4E83-AE11-BC2FF2810982}">
      <text>
        <r>
          <rPr>
            <b/>
            <sz val="9"/>
            <color indexed="81"/>
            <rFont val="Tahoma"/>
            <family val="2"/>
          </rPr>
          <t>יניב שפירא:</t>
        </r>
        <r>
          <rPr>
            <sz val="9"/>
            <color indexed="81"/>
            <rFont val="Tahoma"/>
            <family val="2"/>
          </rPr>
          <t xml:space="preserve">
1 = ישפיע במידה רבה
2 = במידה מסוימת
3 = במידה מועטה
4 = לא ישפיע כלל</t>
        </r>
      </text>
    </comment>
    <comment ref="Z6" authorId="0" shapeId="0" xr:uid="{BE1F5A85-266D-4AD2-B5D8-EBD4A71EBF73}">
      <text>
        <r>
          <rPr>
            <b/>
            <sz val="9"/>
            <color indexed="81"/>
            <rFont val="Tahoma"/>
            <family val="2"/>
          </rPr>
          <t>יניב שפירא:</t>
        </r>
        <r>
          <rPr>
            <sz val="9"/>
            <color indexed="81"/>
            <rFont val="Tahoma"/>
            <family val="2"/>
          </rPr>
          <t xml:space="preserve">
1 = במידה רבה
2 = במידה מסויימת
3 = במידה מועטה
4 = כלל לא</t>
        </r>
      </text>
    </comment>
    <comment ref="H7" authorId="0" shapeId="0" xr:uid="{BE02F9F7-2173-4268-B91A-788DD35AAC9A}">
      <text>
        <r>
          <rPr>
            <b/>
            <sz val="9"/>
            <color indexed="81"/>
            <rFont val="Tahoma"/>
            <family val="2"/>
          </rPr>
          <t>יניב שפירא:</t>
        </r>
        <r>
          <rPr>
            <sz val="9"/>
            <color indexed="81"/>
            <rFont val="Tahoma"/>
            <family val="2"/>
          </rPr>
          <t xml:space="preserve">
1 = ישפיע במידה רבה
2 = ישפיע במידה מסויימת
3 = ישפיע במידה מועטה בלבד
4 = כלל לא ישפיע</t>
        </r>
      </text>
    </comment>
    <comment ref="H8" authorId="0" shapeId="0" xr:uid="{8ECF38A3-0D93-43AC-A376-69B97FA2A955}">
      <text>
        <r>
          <rPr>
            <b/>
            <sz val="9"/>
            <color indexed="81"/>
            <rFont val="Tahoma"/>
            <family val="2"/>
          </rPr>
          <t>יניב שפירא:</t>
        </r>
        <r>
          <rPr>
            <sz val="9"/>
            <color indexed="81"/>
            <rFont val="Tahoma"/>
            <family val="2"/>
          </rPr>
          <t xml:space="preserve">
1 = ישפיע במידה רבה
2 = ישפיע במידה מסויימת
3 = ישפיע במידה מועטה בלבד
4 = כלל לא ישפיע</t>
        </r>
      </text>
    </comment>
    <comment ref="C9" authorId="1" shapeId="0" xr:uid="{47247BB8-2CAD-4D75-B698-3E7F1C18CA60}">
      <text>
        <r>
          <rPr>
            <b/>
            <sz val="9"/>
            <color indexed="81"/>
            <rFont val="Tahoma"/>
            <family val="2"/>
          </rPr>
          <t>adi:</t>
        </r>
        <r>
          <rPr>
            <sz val="9"/>
            <color indexed="81"/>
            <rFont val="Tahoma"/>
            <family val="2"/>
          </rPr>
          <t xml:space="preserve">
שלום וביטחון</t>
        </r>
      </text>
    </comment>
    <comment ref="Q9" authorId="0" shapeId="0" xr:uid="{1A963F81-940F-490F-B17E-2A573F58AF7D}">
      <text>
        <r>
          <rPr>
            <b/>
            <sz val="9"/>
            <color indexed="81"/>
            <rFont val="Tahoma"/>
            <family val="2"/>
          </rPr>
          <t>יניב שפירא:</t>
        </r>
        <r>
          <rPr>
            <sz val="9"/>
            <color indexed="81"/>
            <rFont val="Tahoma"/>
            <family val="2"/>
          </rPr>
          <t xml:space="preserve">
1 = ישפיע במידה רבה
2 = במידה מסוימת
3 = במידה מועטה
4 = לא ישפיע כלל</t>
        </r>
      </text>
    </comment>
    <comment ref="Z9" authorId="0" shapeId="0" xr:uid="{928522B0-598C-492A-AC6B-BE253C486DF5}">
      <text>
        <r>
          <rPr>
            <b/>
            <sz val="9"/>
            <color indexed="81"/>
            <rFont val="Tahoma"/>
            <charset val="177"/>
          </rPr>
          <t>יניב שפירא:</t>
        </r>
        <r>
          <rPr>
            <sz val="9"/>
            <color indexed="81"/>
            <rFont val="Tahoma"/>
            <charset val="177"/>
          </rPr>
          <t xml:space="preserve">
1 = במידה רבה
2 = במידה מסויימת
3 = במידה מועטה
4 = כלל לא</t>
        </r>
      </text>
    </comment>
    <comment ref="AD9" authorId="0" shapeId="0" xr:uid="{E06C6635-244E-4B72-A341-1E70CCAB4E2E}">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M10" authorId="0" shapeId="0" xr:uid="{ECBFAD70-0085-4C81-B6D5-8336C0653AFC}">
      <text>
        <r>
          <rPr>
            <b/>
            <sz val="9"/>
            <color indexed="81"/>
            <rFont val="Tahoma"/>
            <family val="2"/>
          </rPr>
          <t>יניב שפירא:</t>
        </r>
        <r>
          <rPr>
            <sz val="9"/>
            <color indexed="81"/>
            <rFont val="Tahoma"/>
            <family val="2"/>
          </rPr>
          <t xml:space="preserve">
מפוצל לשאלה על "בטחון" ושאלה על "טרור"
* טרור מקבל כאן </t>
        </r>
        <r>
          <rPr>
            <b/>
            <sz val="9"/>
            <color indexed="81"/>
            <rFont val="Tahoma"/>
            <family val="2"/>
          </rPr>
          <t>i30</t>
        </r>
      </text>
    </comment>
    <comment ref="P10" authorId="0" shapeId="0" xr:uid="{64A6CE32-D9C2-49D3-9E52-02D35DE9225A}">
      <text>
        <r>
          <rPr>
            <b/>
            <sz val="9"/>
            <color indexed="81"/>
            <rFont val="Tahoma"/>
            <charset val="177"/>
          </rPr>
          <t>יניב שפירא:</t>
        </r>
        <r>
          <rPr>
            <sz val="9"/>
            <color indexed="81"/>
            <rFont val="Tahoma"/>
            <charset val="177"/>
          </rPr>
          <t xml:space="preserve">
1 = ישפיע במידה רבה
2 = במידה מסוימת
3 = במידה מועטה
4 = לא ישפיע כלל</t>
        </r>
      </text>
    </comment>
    <comment ref="T10" authorId="0" shapeId="0" xr:uid="{8177EBA7-DA61-4912-9B82-6B73C8FB6A49}">
      <text>
        <r>
          <rPr>
            <b/>
            <sz val="9"/>
            <color indexed="81"/>
            <rFont val="Tahoma"/>
            <charset val="177"/>
          </rPr>
          <t>יניב שפירא:</t>
        </r>
        <r>
          <rPr>
            <sz val="9"/>
            <color indexed="81"/>
            <rFont val="Tahoma"/>
            <charset val="177"/>
          </rPr>
          <t xml:space="preserve">
1 = ישפיע במידה רבה
2 = במידה מסויימת
3 = במידה מועטה
4 = לא ישפיע כלל</t>
        </r>
      </text>
    </comment>
    <comment ref="Z11" authorId="0" shapeId="0" xr:uid="{4ABB363D-9787-45EA-83A8-D2EF0CAAB678}">
      <text>
        <r>
          <rPr>
            <b/>
            <sz val="9"/>
            <color indexed="81"/>
            <rFont val="Tahoma"/>
            <charset val="177"/>
          </rPr>
          <t>יניב שפירא:</t>
        </r>
        <r>
          <rPr>
            <sz val="9"/>
            <color indexed="81"/>
            <rFont val="Tahoma"/>
            <charset val="177"/>
          </rPr>
          <t xml:space="preserve">
1 = במידה רבה
2 = במידה מסוימת
3 = במידה מועטה
4 = כלל לא ישפיע</t>
        </r>
      </text>
    </comment>
    <comment ref="I15" authorId="0" shapeId="0" xr:uid="{630A6DA5-CBCD-4F28-8A23-F206BE4943E8}">
      <text>
        <r>
          <rPr>
            <b/>
            <sz val="9"/>
            <color indexed="81"/>
            <rFont val="Tahoma"/>
            <family val="2"/>
          </rPr>
          <t>יניב שפירא:</t>
        </r>
        <r>
          <rPr>
            <sz val="9"/>
            <color indexed="81"/>
            <rFont val="Tahoma"/>
            <family val="2"/>
          </rPr>
          <t xml:space="preserve">
1 = ישפיע במידה רבה
2 = ישפיע במידה מסוימת
3 = ישפיע במידה מועטה בלבד
4 = כלל לא ישפיע</t>
        </r>
      </text>
    </comment>
    <comment ref="N16" authorId="0" shapeId="0" xr:uid="{92B71EC5-735E-4B66-96C6-DE0DBE35D4DE}">
      <text>
        <r>
          <rPr>
            <b/>
            <sz val="9"/>
            <color indexed="81"/>
            <rFont val="Tahoma"/>
            <family val="2"/>
          </rPr>
          <t>יניב שפירא:</t>
        </r>
        <r>
          <rPr>
            <sz val="9"/>
            <color indexed="81"/>
            <rFont val="Tahoma"/>
            <family val="2"/>
          </rPr>
          <t xml:space="preserve">
מבצע "ענבי זעם"</t>
        </r>
      </text>
    </comment>
    <comment ref="I20" authorId="0" shapeId="0" xr:uid="{7D34FC15-8797-459F-A603-8C5A0833150A}">
      <text>
        <r>
          <rPr>
            <b/>
            <sz val="9"/>
            <color indexed="81"/>
            <rFont val="Tahoma"/>
            <family val="2"/>
          </rPr>
          <t>יניב שפירא:</t>
        </r>
        <r>
          <rPr>
            <sz val="9"/>
            <color indexed="81"/>
            <rFont val="Tahoma"/>
            <family val="2"/>
          </rPr>
          <t xml:space="preserve">
1 = התהליך המדיני עם הפלסטינים ועם סוריה
2 = המצב הביטחוני
3 = המצב הכלכלי חברתי
4 = יחסי דתיים חילונים
5 = שחיתות ושלטון החוק
6 = האחדות בעם
7 = אחר</t>
        </r>
      </text>
    </comment>
    <comment ref="D21" authorId="0" shapeId="0" xr:uid="{D774F03F-17E2-4240-AC96-B25F785BA158}">
      <text>
        <r>
          <rPr>
            <b/>
            <sz val="9"/>
            <color indexed="81"/>
            <rFont val="Tahoma"/>
            <family val="2"/>
          </rPr>
          <t>יניב שפירא:</t>
        </r>
        <r>
          <rPr>
            <sz val="9"/>
            <color indexed="81"/>
            <rFont val="Tahoma"/>
            <family val="2"/>
          </rPr>
          <t xml:space="preserve">
1 = הליכוד (בנימין נתניהו)
2 = כחול-לבן (בני גנץ)
3 = העבודה-גשר-מרצ (עמיר פרץ)
4 = ימינה (נפתלי בנט)
5 = עוצמה יהודית (איתמר בן גביר)
7 = יהדות התורה והשבת ואגודת דגל התורה
8 = ש"ס
9 = ישראל ביתנו (אביגדור ליברמן)
11 = הרשימה המשותפת
30 = אחר
94 = לא מתכוון להצביע
96 = פתק לבן
97 = לא החליט/מתלבט
98 = לא יודע
99 = מסרב להשיב</t>
        </r>
      </text>
    </comment>
    <comment ref="E21" authorId="0" shapeId="0" xr:uid="{5ADD3119-7E0F-43E7-B767-4B11DDBE772C}">
      <text>
        <r>
          <rPr>
            <b/>
            <sz val="9"/>
            <color indexed="81"/>
            <rFont val="Tahoma"/>
            <family val="2"/>
          </rPr>
          <t>יניב שפירא:</t>
        </r>
        <r>
          <rPr>
            <sz val="9"/>
            <color indexed="81"/>
            <rFont val="Tahoma"/>
            <family val="2"/>
          </rPr>
          <t xml:space="preserve">
1 = הליכוד
2 = כחול-לבן
3 = העבודה-גשר
5 = ימינה/הימין המאוחד
6 = המחנה הדמוקרטי
7 = יהדות התורה
8 = ש"ס
9 = ישראל ביתנו
11 = הרשימה המשותפת
19 = עוצמה יהודית
30 = אחר
94 = לא מתכוון להצביע
96 = פתק לבן
97 = מתלבט
98 = לא יודע
99 = מסרב</t>
        </r>
      </text>
    </comment>
    <comment ref="F21" authorId="0" shapeId="0" xr:uid="{96185C81-D117-4A9F-86D9-9287F60C1D9D}">
      <text>
        <r>
          <rPr>
            <b/>
            <sz val="9"/>
            <color indexed="81"/>
            <rFont val="Tahoma"/>
            <charset val="177"/>
          </rPr>
          <t>יניב שפירא:</t>
        </r>
        <r>
          <rPr>
            <sz val="9"/>
            <color indexed="81"/>
            <rFont val="Tahoma"/>
            <charset val="177"/>
          </rPr>
          <t xml:space="preserve">
1 = הליכוד (בנימין נתניהו)
2 = כחול-לבן (בני גנץ ויאיר לפיד)
3 = העבודה (אבי גבאי)
4 = הימין החדש (בנט ושקד)
5 = איחוד מפלגות הימין
6 = מרצ
7 = יהדות התורה
8 = ש"ס
9 = ישראל ביתנו (ליברמן)
10 = כולנו (כחלון)
11 = חד"ש-תע"ל
12 = רע"ם-בל"ד
13 = יחד (אלי ישי)
14 = זהות (פייגלין)
15 = גשר (אורלי לוי-אבקסיס)
16 = אחי ישראל (עדינה בר שלום)
17 = מגן (גל הירש)
18 = ביח"ד (יום טוס סמיה)
30 = אחר
94 = לא מתכוון להצביע
96 = פתק לבן
97 = לא החליט/מתלבט
98 = לא יודע
99 = מסרב לענות</t>
        </r>
      </text>
    </comment>
    <comment ref="B22" authorId="1" shapeId="0" xr:uid="{9171F370-DBDC-4F79-B37F-917DA5FB7888}">
      <text>
        <r>
          <rPr>
            <b/>
            <sz val="9"/>
            <color indexed="81"/>
            <rFont val="Tahoma"/>
            <family val="2"/>
          </rPr>
          <t>adi:</t>
        </r>
        <r>
          <rPr>
            <sz val="9"/>
            <color indexed="81"/>
            <rFont val="Tahoma"/>
            <family val="2"/>
          </rPr>
          <t xml:space="preserve">
1 = שמאל
2 = מרכז
3 = ימין
4 = חרדית
5 = ערבית</t>
        </r>
      </text>
    </comment>
    <comment ref="D23" authorId="0" shapeId="0" xr:uid="{1E8E598E-6816-4E28-BB31-E319622282F1}">
      <text>
        <r>
          <rPr>
            <b/>
            <sz val="9"/>
            <color indexed="81"/>
            <rFont val="Tahoma"/>
            <family val="2"/>
          </rPr>
          <t>יניב שפירא:</t>
        </r>
        <r>
          <rPr>
            <sz val="9"/>
            <color indexed="81"/>
            <rFont val="Tahoma"/>
            <family val="2"/>
          </rPr>
          <t xml:space="preserve">
בחירות ספטמבר 2019
</t>
        </r>
      </text>
    </comment>
    <comment ref="F23" authorId="0" shapeId="0" xr:uid="{0B8542FD-15B7-4395-9C91-911089CF588B}">
      <text>
        <r>
          <rPr>
            <b/>
            <sz val="9"/>
            <color indexed="81"/>
            <rFont val="Tahoma"/>
            <family val="2"/>
          </rPr>
          <t>יניב שפירא:</t>
        </r>
        <r>
          <rPr>
            <sz val="9"/>
            <color indexed="81"/>
            <rFont val="Tahoma"/>
            <family val="2"/>
          </rPr>
          <t xml:space="preserve">
בחירות 2015</t>
        </r>
      </text>
    </comment>
    <comment ref="G23" authorId="0" shapeId="0" xr:uid="{BA7EFA8D-DB0C-41A4-AC8B-5BFA96656304}">
      <text>
        <r>
          <rPr>
            <b/>
            <sz val="9"/>
            <color indexed="81"/>
            <rFont val="Tahoma"/>
            <family val="2"/>
          </rPr>
          <t>יניב שפירא:</t>
        </r>
        <r>
          <rPr>
            <sz val="9"/>
            <color indexed="81"/>
            <rFont val="Tahoma"/>
            <family val="2"/>
          </rPr>
          <t xml:space="preserve">
בחירות 2013</t>
        </r>
      </text>
    </comment>
    <comment ref="H23" authorId="0" shapeId="0" xr:uid="{93FA9819-914F-4BA2-A846-6064D40F5A82}">
      <text>
        <r>
          <rPr>
            <b/>
            <sz val="9"/>
            <color indexed="81"/>
            <rFont val="Tahoma"/>
            <family val="2"/>
          </rPr>
          <t>יניב שפירא:</t>
        </r>
        <r>
          <rPr>
            <sz val="9"/>
            <color indexed="81"/>
            <rFont val="Tahoma"/>
            <family val="2"/>
          </rPr>
          <t xml:space="preserve">
בחירות 2009</t>
        </r>
      </text>
    </comment>
    <comment ref="I23" authorId="0" shapeId="0" xr:uid="{10B9DA47-41E6-475F-98E5-098B327DC726}">
      <text>
        <r>
          <rPr>
            <b/>
            <sz val="9"/>
            <color indexed="81"/>
            <rFont val="Tahoma"/>
            <family val="2"/>
          </rPr>
          <t>יניב שפירא:</t>
        </r>
        <r>
          <rPr>
            <sz val="9"/>
            <color indexed="81"/>
            <rFont val="Tahoma"/>
            <family val="2"/>
          </rPr>
          <t xml:space="preserve">
בחירות 2006</t>
        </r>
      </text>
    </comment>
    <comment ref="J23" authorId="0" shapeId="0" xr:uid="{6A0DD1B4-CD58-4A1D-9A45-2E3F999B73FE}">
      <text>
        <r>
          <rPr>
            <b/>
            <sz val="9"/>
            <color indexed="81"/>
            <rFont val="Tahoma"/>
            <family val="2"/>
          </rPr>
          <t>יניב שפירא:</t>
        </r>
        <r>
          <rPr>
            <sz val="9"/>
            <color indexed="81"/>
            <rFont val="Tahoma"/>
            <family val="2"/>
          </rPr>
          <t xml:space="preserve">
בחירות 2003</t>
        </r>
      </text>
    </comment>
    <comment ref="K23" authorId="0" shapeId="0" xr:uid="{D4A79AB7-6693-4269-879F-4232A9DE63C8}">
      <text>
        <r>
          <rPr>
            <b/>
            <sz val="9"/>
            <color indexed="81"/>
            <rFont val="Tahoma"/>
            <family val="2"/>
          </rPr>
          <t>יניב שפירא:</t>
        </r>
        <r>
          <rPr>
            <sz val="9"/>
            <color indexed="81"/>
            <rFont val="Tahoma"/>
            <family val="2"/>
          </rPr>
          <t xml:space="preserve">
בחירות 1999</t>
        </r>
      </text>
    </comment>
    <comment ref="L23" authorId="0" shapeId="0" xr:uid="{B68BF169-77CE-4628-B9A9-04D5FA34C424}">
      <text>
        <r>
          <rPr>
            <b/>
            <sz val="9"/>
            <color indexed="81"/>
            <rFont val="Tahoma"/>
            <family val="2"/>
          </rPr>
          <t>יניב שפירא:</t>
        </r>
        <r>
          <rPr>
            <sz val="9"/>
            <color indexed="81"/>
            <rFont val="Tahoma"/>
            <family val="2"/>
          </rPr>
          <t xml:space="preserve">
בחירות 1999</t>
        </r>
      </text>
    </comment>
    <comment ref="M23" authorId="0" shapeId="0" xr:uid="{F1608CDA-34A8-429F-84C1-B8CDC6A8DA64}">
      <text>
        <r>
          <rPr>
            <b/>
            <sz val="9"/>
            <color indexed="81"/>
            <rFont val="Tahoma"/>
            <family val="2"/>
          </rPr>
          <t>יניב שפירא:</t>
        </r>
        <r>
          <rPr>
            <sz val="9"/>
            <color indexed="81"/>
            <rFont val="Tahoma"/>
            <family val="2"/>
          </rPr>
          <t xml:space="preserve">
בחירות 1996</t>
        </r>
      </text>
    </comment>
    <comment ref="N23" authorId="0" shapeId="0" xr:uid="{9609887E-49BE-4916-9E23-7CB05409E92E}">
      <text>
        <r>
          <rPr>
            <b/>
            <sz val="9"/>
            <color indexed="81"/>
            <rFont val="Tahoma"/>
            <family val="2"/>
          </rPr>
          <t>יניב שפירא:</t>
        </r>
        <r>
          <rPr>
            <sz val="9"/>
            <color indexed="81"/>
            <rFont val="Tahoma"/>
            <family val="2"/>
          </rPr>
          <t xml:space="preserve">
בחירות 1992</t>
        </r>
      </text>
    </comment>
    <comment ref="O23" authorId="0" shapeId="0" xr:uid="{E884097A-B308-4C72-A4AA-C7E924509E49}">
      <text>
        <r>
          <rPr>
            <b/>
            <sz val="9"/>
            <color indexed="81"/>
            <rFont val="Tahoma"/>
            <charset val="177"/>
          </rPr>
          <t>יניב שפירא:</t>
        </r>
        <r>
          <rPr>
            <sz val="9"/>
            <color indexed="81"/>
            <rFont val="Tahoma"/>
            <charset val="177"/>
          </rPr>
          <t xml:space="preserve">
בחירות 1988</t>
        </r>
      </text>
    </comment>
    <comment ref="P23" authorId="0" shapeId="0" xr:uid="{45B57FBB-716B-4AEC-9EE2-1AA5AF022F3B}">
      <text>
        <r>
          <rPr>
            <b/>
            <sz val="9"/>
            <color indexed="81"/>
            <rFont val="Tahoma"/>
            <charset val="177"/>
          </rPr>
          <t>יניב שפירא:</t>
        </r>
        <r>
          <rPr>
            <sz val="9"/>
            <color indexed="81"/>
            <rFont val="Tahoma"/>
            <charset val="177"/>
          </rPr>
          <t xml:space="preserve">
בחירות 1984</t>
        </r>
      </text>
    </comment>
    <comment ref="Q23" authorId="0" shapeId="0" xr:uid="{DDB5B7AC-9069-45D6-A0DA-F3CF0F06761A}">
      <text>
        <r>
          <rPr>
            <b/>
            <sz val="9"/>
            <color indexed="81"/>
            <rFont val="Tahoma"/>
            <family val="2"/>
          </rPr>
          <t>יניב שפירא:</t>
        </r>
        <r>
          <rPr>
            <sz val="9"/>
            <color indexed="81"/>
            <rFont val="Tahoma"/>
            <family val="2"/>
          </rPr>
          <t xml:space="preserve">
בחירות 1984</t>
        </r>
      </text>
    </comment>
    <comment ref="R23" authorId="0" shapeId="0" xr:uid="{FE1E1003-DB0B-4D9A-B8C8-54B8E00BF680}">
      <text>
        <r>
          <rPr>
            <b/>
            <sz val="9"/>
            <color indexed="81"/>
            <rFont val="Tahoma"/>
            <family val="2"/>
          </rPr>
          <t>יניב שפירא:</t>
        </r>
        <r>
          <rPr>
            <sz val="9"/>
            <color indexed="81"/>
            <rFont val="Tahoma"/>
            <family val="2"/>
          </rPr>
          <t xml:space="preserve">
בחירות 1984</t>
        </r>
      </text>
    </comment>
    <comment ref="S23" authorId="0" shapeId="0" xr:uid="{6E3B1540-C697-4F81-852E-762B1AD98CD9}">
      <text>
        <r>
          <rPr>
            <b/>
            <sz val="9"/>
            <color indexed="81"/>
            <rFont val="Tahoma"/>
            <family val="2"/>
          </rPr>
          <t>יניב שפירא:</t>
        </r>
        <r>
          <rPr>
            <sz val="9"/>
            <color indexed="81"/>
            <rFont val="Tahoma"/>
            <family val="2"/>
          </rPr>
          <t xml:space="preserve">
בחירות 1981</t>
        </r>
      </text>
    </comment>
    <comment ref="T23" authorId="0" shapeId="0" xr:uid="{1B18ED4F-9137-4732-B051-EB8A66B5379E}">
      <text>
        <r>
          <rPr>
            <b/>
            <sz val="9"/>
            <color indexed="81"/>
            <rFont val="Tahoma"/>
            <charset val="177"/>
          </rPr>
          <t>יניב שפירא:</t>
        </r>
        <r>
          <rPr>
            <sz val="9"/>
            <color indexed="81"/>
            <rFont val="Tahoma"/>
            <charset val="177"/>
          </rPr>
          <t xml:space="preserve">
בחירות 1977</t>
        </r>
      </text>
    </comment>
    <comment ref="U23" authorId="0" shapeId="0" xr:uid="{529A5660-5841-477D-A13F-C9A8D613D180}">
      <text>
        <r>
          <rPr>
            <b/>
            <sz val="9"/>
            <color indexed="81"/>
            <rFont val="Tahoma"/>
            <charset val="177"/>
          </rPr>
          <t>יניב שפירא:</t>
        </r>
        <r>
          <rPr>
            <sz val="9"/>
            <color indexed="81"/>
            <rFont val="Tahoma"/>
            <charset val="177"/>
          </rPr>
          <t xml:space="preserve">
בחירות 1977</t>
        </r>
      </text>
    </comment>
    <comment ref="V23" authorId="0" shapeId="0" xr:uid="{9F0B257D-0D4F-4C15-A0A3-2375A1C84E31}">
      <text>
        <r>
          <rPr>
            <b/>
            <sz val="9"/>
            <color indexed="81"/>
            <rFont val="Tahoma"/>
            <charset val="177"/>
          </rPr>
          <t>יניב שפירא:</t>
        </r>
        <r>
          <rPr>
            <sz val="9"/>
            <color indexed="81"/>
            <rFont val="Tahoma"/>
            <charset val="177"/>
          </rPr>
          <t xml:space="preserve">
בחירות 1977</t>
        </r>
      </text>
    </comment>
    <comment ref="W23" authorId="0" shapeId="0" xr:uid="{433C55DF-3FEB-40CE-999F-3A92610425EE}">
      <text>
        <r>
          <rPr>
            <b/>
            <sz val="9"/>
            <color indexed="81"/>
            <rFont val="Tahoma"/>
            <charset val="177"/>
          </rPr>
          <t>יניב שפירא:</t>
        </r>
        <r>
          <rPr>
            <sz val="9"/>
            <color indexed="81"/>
            <rFont val="Tahoma"/>
            <charset val="177"/>
          </rPr>
          <t xml:space="preserve">
בחירות 1973</t>
        </r>
      </text>
    </comment>
    <comment ref="X23" authorId="0" shapeId="0" xr:uid="{17DB65F2-E2AA-4A7D-AEC2-8952DFE2DA54}">
      <text>
        <r>
          <rPr>
            <b/>
            <sz val="9"/>
            <color indexed="81"/>
            <rFont val="Tahoma"/>
            <charset val="177"/>
          </rPr>
          <t>יניב שפירא:</t>
        </r>
        <r>
          <rPr>
            <sz val="9"/>
            <color indexed="81"/>
            <rFont val="Tahoma"/>
            <charset val="177"/>
          </rPr>
          <t xml:space="preserve">
בחירות 1973</t>
        </r>
      </text>
    </comment>
    <comment ref="Y23" authorId="0" shapeId="0" xr:uid="{D7BFA2F4-E20B-446F-83BA-3CCC350F71E0}">
      <text>
        <r>
          <rPr>
            <b/>
            <sz val="9"/>
            <color indexed="81"/>
            <rFont val="Tahoma"/>
            <charset val="177"/>
          </rPr>
          <t>יניב שפירא:</t>
        </r>
        <r>
          <rPr>
            <sz val="9"/>
            <color indexed="81"/>
            <rFont val="Tahoma"/>
            <charset val="177"/>
          </rPr>
          <t xml:space="preserve">
בחירות 1973</t>
        </r>
      </text>
    </comment>
    <comment ref="Z23" authorId="0" shapeId="0" xr:uid="{A953DD1E-354A-496B-869E-E07FAEA34BFA}">
      <text>
        <r>
          <rPr>
            <b/>
            <sz val="9"/>
            <color indexed="81"/>
            <rFont val="Tahoma"/>
            <charset val="177"/>
          </rPr>
          <t>יניב שפירא:</t>
        </r>
        <r>
          <rPr>
            <sz val="9"/>
            <color indexed="81"/>
            <rFont val="Tahoma"/>
            <charset val="177"/>
          </rPr>
          <t xml:space="preserve">
בחירות 1973</t>
        </r>
      </text>
    </comment>
    <comment ref="AA23" authorId="0" shapeId="0" xr:uid="{4C7EA95C-6708-422E-AA95-08C1435F98C2}">
      <text>
        <r>
          <rPr>
            <b/>
            <sz val="9"/>
            <color indexed="81"/>
            <rFont val="Tahoma"/>
            <charset val="177"/>
          </rPr>
          <t>יניב שפירא:</t>
        </r>
        <r>
          <rPr>
            <sz val="9"/>
            <color indexed="81"/>
            <rFont val="Tahoma"/>
            <charset val="177"/>
          </rPr>
          <t xml:space="preserve">
בחירות 1969</t>
        </r>
      </text>
    </comment>
    <comment ref="AB23" authorId="0" shapeId="0" xr:uid="{E2E85971-076D-44FA-B7E6-CA7CADE4D1E0}">
      <text>
        <r>
          <rPr>
            <b/>
            <sz val="9"/>
            <color indexed="81"/>
            <rFont val="Tahoma"/>
            <charset val="177"/>
          </rPr>
          <t>יניב שפירא:</t>
        </r>
        <r>
          <rPr>
            <sz val="9"/>
            <color indexed="81"/>
            <rFont val="Tahoma"/>
            <charset val="177"/>
          </rPr>
          <t xml:space="preserve">
בחירות 1969</t>
        </r>
      </text>
    </comment>
    <comment ref="AC23" authorId="0" shapeId="0" xr:uid="{592CD089-D30D-47B8-8365-E4A136ACD9B6}">
      <text>
        <r>
          <rPr>
            <b/>
            <sz val="9"/>
            <color indexed="81"/>
            <rFont val="Tahoma"/>
            <charset val="177"/>
          </rPr>
          <t>יניב שפירא:</t>
        </r>
        <r>
          <rPr>
            <sz val="9"/>
            <color indexed="81"/>
            <rFont val="Tahoma"/>
            <charset val="177"/>
          </rPr>
          <t xml:space="preserve">
בחירות 1969</t>
        </r>
      </text>
    </comment>
    <comment ref="AF23" authorId="0" shapeId="0" xr:uid="{E704E05B-197A-4023-A34B-3A961BCD27B2}">
      <text>
        <r>
          <rPr>
            <b/>
            <sz val="9"/>
            <color indexed="81"/>
            <rFont val="Tahoma"/>
            <family val="2"/>
          </rPr>
          <t>יניב שפירא:</t>
        </r>
        <r>
          <rPr>
            <sz val="9"/>
            <color indexed="81"/>
            <rFont val="Tahoma"/>
            <family val="2"/>
          </rPr>
          <t xml:space="preserve">
בחירות 1965</t>
        </r>
      </text>
    </comment>
    <comment ref="AG23" authorId="0" shapeId="0" xr:uid="{D413062D-476B-427F-8CE1-923D32FCB740}">
      <text>
        <r>
          <rPr>
            <b/>
            <sz val="9"/>
            <color indexed="81"/>
            <rFont val="Tahoma"/>
            <charset val="177"/>
          </rPr>
          <t>יניב שפירא:</t>
        </r>
        <r>
          <rPr>
            <sz val="9"/>
            <color indexed="81"/>
            <rFont val="Tahoma"/>
            <charset val="177"/>
          </rPr>
          <t xml:space="preserve">
בחירות 1965</t>
        </r>
      </text>
    </comment>
    <comment ref="AH23" authorId="0" shapeId="0" xr:uid="{25AFD9A5-DD4E-43F2-B34C-62D45064B4C2}">
      <text>
        <r>
          <rPr>
            <b/>
            <sz val="9"/>
            <color indexed="81"/>
            <rFont val="Tahoma"/>
            <family val="2"/>
          </rPr>
          <t>יניב שפירא:</t>
        </r>
        <r>
          <rPr>
            <sz val="9"/>
            <color indexed="81"/>
            <rFont val="Tahoma"/>
            <family val="2"/>
          </rPr>
          <t xml:space="preserve">
בחירות 1965</t>
        </r>
      </text>
    </comment>
    <comment ref="L24" authorId="0" shapeId="0" xr:uid="{BBF1EC7F-EABD-48C1-B6BE-8CA8C1018183}">
      <text>
        <r>
          <rPr>
            <b/>
            <sz val="9"/>
            <color indexed="81"/>
            <rFont val="Tahoma"/>
            <family val="2"/>
          </rPr>
          <t>יניב שפירא:</t>
        </r>
        <r>
          <rPr>
            <sz val="9"/>
            <color indexed="81"/>
            <rFont val="Tahoma"/>
            <family val="2"/>
          </rPr>
          <t xml:space="preserve">
1 = שרון
2 = ברק
3 = פתק לבן
4 = לא אצביע
5 = לא החלטתי</t>
        </r>
      </text>
    </comment>
    <comment ref="M24" authorId="0" shapeId="0" xr:uid="{7C80C42B-0B4D-423F-ACB8-2B8CED514543}">
      <text>
        <r>
          <rPr>
            <b/>
            <sz val="9"/>
            <color indexed="81"/>
            <rFont val="Tahoma"/>
            <family val="2"/>
          </rPr>
          <t>יניב שפירא:</t>
        </r>
        <r>
          <rPr>
            <sz val="9"/>
            <color indexed="81"/>
            <rFont val="Tahoma"/>
            <family val="2"/>
          </rPr>
          <t xml:space="preserve">
1 = נתניהו
2 = ברק
3 = מרדכי
4 = בגין
5 = בשארה
6 = רפול
7 = אחר
8 = פתק לבן
9 = לא אצביע</t>
        </r>
      </text>
    </comment>
    <comment ref="N24" authorId="0" shapeId="0" xr:uid="{1BEC822D-6619-4792-9404-676783F6C492}">
      <text>
        <r>
          <rPr>
            <b/>
            <sz val="9"/>
            <color indexed="81"/>
            <rFont val="Tahoma"/>
            <family val="2"/>
          </rPr>
          <t>יניב שפירא:</t>
        </r>
        <r>
          <rPr>
            <sz val="9"/>
            <color indexed="81"/>
            <rFont val="Tahoma"/>
            <family val="2"/>
          </rPr>
          <t xml:space="preserve">
1 = בנימין נתניהו
2 = שמעון פרס</t>
        </r>
      </text>
    </comment>
    <comment ref="K25" authorId="0" shapeId="0" xr:uid="{11C91CC4-6107-4EAA-8ACB-8082D737719D}">
      <text>
        <r>
          <rPr>
            <b/>
            <sz val="9"/>
            <color indexed="81"/>
            <rFont val="Tahoma"/>
            <family val="2"/>
          </rPr>
          <t>יניב שפירא:</t>
        </r>
        <r>
          <rPr>
            <sz val="9"/>
            <color indexed="81"/>
            <rFont val="Tahoma"/>
            <family val="2"/>
          </rPr>
          <t xml:space="preserve">
1 = ברק
2 = שרון
3 = לא הצבעתי למרות שהייתה לי זכות
4 = לא הצבעתי כי לא הייתה לי זכות</t>
        </r>
      </text>
    </comment>
    <comment ref="L25" authorId="0" shapeId="0" xr:uid="{59ADC832-6E3A-4D0A-8A1A-197741B39767}">
      <text>
        <r>
          <rPr>
            <b/>
            <sz val="9"/>
            <color indexed="81"/>
            <rFont val="Tahoma"/>
            <family val="2"/>
          </rPr>
          <t>יניב שפירא:</t>
        </r>
        <r>
          <rPr>
            <sz val="9"/>
            <color indexed="81"/>
            <rFont val="Tahoma"/>
            <family val="2"/>
          </rPr>
          <t xml:space="preserve">
בחירות 1999
1 = נתניהו
2 = ברק
3 = פתק לבן
4 = לא הצבעתי</t>
        </r>
      </text>
    </comment>
    <comment ref="M25" authorId="0" shapeId="0" xr:uid="{75B306EC-5053-409C-A629-5B3F60FC1C4F}">
      <text>
        <r>
          <rPr>
            <b/>
            <sz val="9"/>
            <color indexed="81"/>
            <rFont val="Tahoma"/>
            <family val="2"/>
          </rPr>
          <t>יניב שפירא:</t>
        </r>
        <r>
          <rPr>
            <sz val="9"/>
            <color indexed="81"/>
            <rFont val="Tahoma"/>
            <family val="2"/>
          </rPr>
          <t xml:space="preserve">
1 = נתניהו
2 = פרס
3 = פתק לבן
4 = לא הצבעתי למרות שיכלתי
5 = לא הצבעתי כי לא יכלתי</t>
        </r>
      </text>
    </comment>
    <comment ref="M26" authorId="0" shapeId="0" xr:uid="{3AB77306-6175-470E-B83F-3162847E9E4D}">
      <text>
        <r>
          <rPr>
            <b/>
            <sz val="9"/>
            <color indexed="81"/>
            <rFont val="Tahoma"/>
            <family val="2"/>
          </rPr>
          <t>יניב שפירא:</t>
        </r>
        <r>
          <rPr>
            <sz val="9"/>
            <color indexed="81"/>
            <rFont val="Tahoma"/>
            <family val="2"/>
          </rPr>
          <t xml:space="preserve">
1 = נתניהו
2 = ברק
3 = פתק לבן
4 = לא אצביע
5 = לא החלטתי</t>
        </r>
      </text>
    </comment>
    <comment ref="D27" authorId="0" shapeId="0" xr:uid="{BF5DDC30-279C-4CED-97DC-A71EE5528765}">
      <text>
        <r>
          <rPr>
            <b/>
            <sz val="9"/>
            <color indexed="81"/>
            <rFont val="Tahoma"/>
            <charset val="177"/>
          </rPr>
          <t>יניב שפירא:</t>
        </r>
        <r>
          <rPr>
            <sz val="9"/>
            <color indexed="81"/>
            <rFont val="Tahoma"/>
            <charset val="177"/>
          </rPr>
          <t xml:space="preserve">
בחירות 2019 א'</t>
        </r>
      </text>
    </comment>
    <comment ref="N27" authorId="0" shapeId="0" xr:uid="{EF827837-217F-4E1F-A0A3-F3A8E917C291}">
      <text>
        <r>
          <rPr>
            <b/>
            <sz val="9"/>
            <color indexed="81"/>
            <rFont val="Tahoma"/>
            <family val="2"/>
          </rPr>
          <t>יניב שפירא:</t>
        </r>
        <r>
          <rPr>
            <sz val="9"/>
            <color indexed="81"/>
            <rFont val="Tahoma"/>
            <family val="2"/>
          </rPr>
          <t xml:space="preserve">
בחירות 1988</t>
        </r>
      </text>
    </comment>
    <comment ref="T27" authorId="0" shapeId="0" xr:uid="{FD62D5D3-FAC2-459B-9DF6-D1761D737651}">
      <text>
        <r>
          <rPr>
            <b/>
            <sz val="9"/>
            <color indexed="81"/>
            <rFont val="Tahoma"/>
            <charset val="177"/>
          </rPr>
          <t>יניב שפירא:</t>
        </r>
        <r>
          <rPr>
            <sz val="9"/>
            <color indexed="81"/>
            <rFont val="Tahoma"/>
            <charset val="177"/>
          </rPr>
          <t xml:space="preserve">
בחירות 1973</t>
        </r>
      </text>
    </comment>
    <comment ref="U27" authorId="0" shapeId="0" xr:uid="{15B1514B-0AB3-47CE-9C4F-413F56AD6F29}">
      <text>
        <r>
          <rPr>
            <b/>
            <sz val="9"/>
            <color indexed="81"/>
            <rFont val="Tahoma"/>
            <charset val="177"/>
          </rPr>
          <t>יניב שפירא:</t>
        </r>
        <r>
          <rPr>
            <sz val="9"/>
            <color indexed="81"/>
            <rFont val="Tahoma"/>
            <charset val="177"/>
          </rPr>
          <t xml:space="preserve">
בחירות 1973</t>
        </r>
      </text>
    </comment>
    <comment ref="V27" authorId="0" shapeId="0" xr:uid="{60D0C144-E833-4E10-92E0-C4C5FD9CF673}">
      <text>
        <r>
          <rPr>
            <b/>
            <sz val="9"/>
            <color indexed="81"/>
            <rFont val="Tahoma"/>
            <charset val="177"/>
          </rPr>
          <t>יניב שפירא:</t>
        </r>
        <r>
          <rPr>
            <sz val="9"/>
            <color indexed="81"/>
            <rFont val="Tahoma"/>
            <charset val="177"/>
          </rPr>
          <t xml:space="preserve">
בחירות 1973</t>
        </r>
      </text>
    </comment>
    <comment ref="Z27" authorId="0" shapeId="0" xr:uid="{222B061C-1CAD-41FF-9A1B-CB9EB0C29553}">
      <text>
        <r>
          <rPr>
            <b/>
            <sz val="9"/>
            <color indexed="81"/>
            <rFont val="Tahoma"/>
            <charset val="177"/>
          </rPr>
          <t>יניב שפירא:</t>
        </r>
        <r>
          <rPr>
            <sz val="9"/>
            <color indexed="81"/>
            <rFont val="Tahoma"/>
            <charset val="177"/>
          </rPr>
          <t xml:space="preserve">
בחירות 1969</t>
        </r>
      </text>
    </comment>
    <comment ref="D28" authorId="0" shapeId="0" xr:uid="{F158DB09-CAC1-4A3A-8686-E0F6456D1324}">
      <text>
        <r>
          <rPr>
            <b/>
            <sz val="9"/>
            <color indexed="81"/>
            <rFont val="Tahoma"/>
            <charset val="177"/>
          </rPr>
          <t>יניב שפירא:</t>
        </r>
        <r>
          <rPr>
            <sz val="9"/>
            <color indexed="81"/>
            <rFont val="Tahoma"/>
            <charset val="177"/>
          </rPr>
          <t xml:space="preserve">
בחירות 2015</t>
        </r>
      </text>
    </comment>
    <comment ref="T28" authorId="0" shapeId="0" xr:uid="{A9804619-4D7E-4C71-B770-670B639FFAF8}">
      <text>
        <r>
          <rPr>
            <b/>
            <sz val="9"/>
            <color indexed="81"/>
            <rFont val="Tahoma"/>
            <charset val="177"/>
          </rPr>
          <t>יניב שפירא:</t>
        </r>
        <r>
          <rPr>
            <sz val="9"/>
            <color indexed="81"/>
            <rFont val="Tahoma"/>
            <charset val="177"/>
          </rPr>
          <t xml:space="preserve">
בחירות 1969</t>
        </r>
      </text>
    </comment>
    <comment ref="J29" authorId="0" shapeId="0" xr:uid="{E51567E2-2920-4733-82B1-4BF5B55FF426}">
      <text>
        <r>
          <rPr>
            <b/>
            <sz val="9"/>
            <color indexed="81"/>
            <rFont val="Tahoma"/>
            <family val="2"/>
          </rPr>
          <t>יניב שפירא:</t>
        </r>
        <r>
          <rPr>
            <sz val="9"/>
            <color indexed="81"/>
            <rFont val="Tahoma"/>
            <family val="2"/>
          </rPr>
          <t xml:space="preserve">
שתי מערכות בחירות אחורה
הבחירות לרה"מ 2001
1 = ברק
2 = שרון
3 = פתק לבן
4 = לא הצבעתי למרות שהייתה לי זכות הצבעה
5 = לא הצבעתי כי לא הייתה לי זכות הצבעה</t>
        </r>
      </text>
    </comment>
    <comment ref="K29" authorId="0" shapeId="0" xr:uid="{DB7C98ED-A3C5-4139-89F8-7F3E7CD4883F}">
      <text>
        <r>
          <rPr>
            <b/>
            <sz val="9"/>
            <color indexed="81"/>
            <rFont val="Tahoma"/>
            <family val="2"/>
          </rPr>
          <t>יניב שפירא:</t>
        </r>
        <r>
          <rPr>
            <sz val="9"/>
            <color indexed="81"/>
            <rFont val="Tahoma"/>
            <family val="2"/>
          </rPr>
          <t xml:space="preserve">
1 = ברק
2 = נתניהו
3 = לא הצבעתי למרות שהייתה לי זכות
4 = לא הצבעתי כי לא הייתה לי זכות</t>
        </r>
      </text>
    </comment>
    <comment ref="D30" authorId="0" shapeId="0" xr:uid="{D17F6266-03EE-4706-AB56-F06DD584728F}">
      <text>
        <r>
          <rPr>
            <b/>
            <sz val="9"/>
            <color indexed="81"/>
            <rFont val="Tahoma"/>
            <family val="2"/>
          </rPr>
          <t>יניב שפירא:</t>
        </r>
        <r>
          <rPr>
            <sz val="9"/>
            <color indexed="81"/>
            <rFont val="Tahoma"/>
            <family val="2"/>
          </rPr>
          <t xml:space="preserve">
1 = כן
2 = לא
3 = פתק לבן</t>
        </r>
      </text>
    </comment>
    <comment ref="D31" authorId="0" shapeId="0" xr:uid="{FFDB7DC4-7729-4E48-842B-D5A9A84E205C}">
      <text>
        <r>
          <rPr>
            <b/>
            <sz val="9"/>
            <color indexed="81"/>
            <rFont val="Tahoma"/>
            <family val="2"/>
          </rPr>
          <t>יניב שפירא:</t>
        </r>
        <r>
          <rPr>
            <sz val="9"/>
            <color indexed="81"/>
            <rFont val="Tahoma"/>
            <family val="2"/>
          </rPr>
          <t xml:space="preserve">
1 = הליכוד (בנימין נתניהו)
2 = כחול-לבן (בני גנץ)
3 = העבודה-גשר-מרצ (עמיר פרץ)
4 = ימינה (נפתלי בנט)
5 = עוצמה יהודית (איתמר בן גביר)
7 = יהדות התורה
8 = ש"ס
9 = ישראל ביתנו
11 = הרשימה המשותפת
30 = אחר
94 = לא הצבעתי
96 = פתק לבן
98 = לא יודע
99 = מסרב לענות</t>
        </r>
      </text>
    </comment>
    <comment ref="F31" authorId="0" shapeId="0" xr:uid="{E067DA53-99EB-4B16-9DF5-E6EAA8639335}">
      <text>
        <r>
          <rPr>
            <b/>
            <sz val="9"/>
            <color indexed="81"/>
            <rFont val="Tahoma"/>
            <charset val="177"/>
          </rPr>
          <t>יניב שפירא:</t>
        </r>
        <r>
          <rPr>
            <sz val="9"/>
            <color indexed="81"/>
            <rFont val="Tahoma"/>
            <charset val="177"/>
          </rPr>
          <t xml:space="preserve">
1 = הליכוד (בנימין נתניהו)
2 = כחול-לבן (בני גנץ ויאיר לפיד)
3 = העבודה (אבי גבאי)
4 = הימין החדש (בנט ושקד)
5 = איחוד מפלגות הימין
6 = מרצ
7 = יהדות התורה
8 = ש"ס
9 = ישראל ביתנו (ליברמן)
10 = כולנו (כחלון)
11 = חד"ש-תע"ל
12 = רע"ם-בל"ד
13 = יחד (אלי ישי)
14 = זהות (פייגלין)
15 = גשר (אורלי לוי-אבקסיס)
16 = אחי ישראל (עדינה בר שלום)
17 = מגן (גל הירש)
18 = ביח"ד (יום טוס סמיה)
30 = אחר
94 = לא מתכוון להצביע
96 = פתק לבן
97 = לא החליט/מתלבט
98 = לא יודע
99 = מסרב לענות</t>
        </r>
      </text>
    </comment>
    <comment ref="M32" authorId="0" shapeId="0" xr:uid="{FB10E4F0-30C5-4910-AC39-3E094442FEDA}">
      <text>
        <r>
          <rPr>
            <b/>
            <sz val="9"/>
            <color indexed="81"/>
            <rFont val="Tahoma"/>
            <family val="2"/>
          </rPr>
          <t>יניב שפירא:</t>
        </r>
        <r>
          <rPr>
            <sz val="9"/>
            <color indexed="81"/>
            <rFont val="Tahoma"/>
            <family val="2"/>
          </rPr>
          <t xml:space="preserve">
1 = כן
2 = לא</t>
        </r>
      </text>
    </comment>
    <comment ref="M33" authorId="0" shapeId="0" xr:uid="{3F6AC51A-5F5C-49F2-92D9-E14167E369BC}">
      <text>
        <r>
          <rPr>
            <b/>
            <sz val="9"/>
            <color indexed="81"/>
            <rFont val="Tahoma"/>
            <family val="2"/>
          </rPr>
          <t>יניב שפירא:</t>
        </r>
        <r>
          <rPr>
            <sz val="9"/>
            <color indexed="81"/>
            <rFont val="Tahoma"/>
            <family val="2"/>
          </rPr>
          <t xml:space="preserve">
d11
d12
d13</t>
        </r>
      </text>
    </comment>
    <comment ref="Y35" authorId="0" shapeId="0" xr:uid="{5C455B33-0F8B-4950-80D0-FE7FF4391D46}">
      <text>
        <r>
          <rPr>
            <b/>
            <sz val="9"/>
            <color indexed="81"/>
            <rFont val="Tahoma"/>
            <charset val="177"/>
          </rPr>
          <t>יניב שפירא:</t>
        </r>
        <r>
          <rPr>
            <sz val="9"/>
            <color indexed="81"/>
            <rFont val="Tahoma"/>
            <charset val="177"/>
          </rPr>
          <t xml:space="preserve">
1 = מתלבט הרבה יותר
2 = מתלבט יותר
3 = מתלבט פחות
4 = מתלבט הרבה פחות
5 = קודם לא התלבטתי וגם עכשיו לא
6 = ממשיך להתלבט כמו קודם</t>
        </r>
      </text>
    </comment>
    <comment ref="M36" authorId="0" shapeId="0" xr:uid="{586D01A2-6BA6-4765-AE1A-22CB0C800C5E}">
      <text>
        <r>
          <rPr>
            <b/>
            <sz val="9"/>
            <color indexed="81"/>
            <rFont val="Tahoma"/>
            <family val="2"/>
          </rPr>
          <t>יניב שפירא:</t>
        </r>
        <r>
          <rPr>
            <sz val="9"/>
            <color indexed="81"/>
            <rFont val="Tahoma"/>
            <family val="2"/>
          </rPr>
          <t xml:space="preserve">
1 = נתניהו
2 = ברק
3 = פתק לבן
4 = לא הצבעתי</t>
        </r>
      </text>
    </comment>
    <comment ref="M37" authorId="0" shapeId="0" xr:uid="{41D386EB-2516-4579-A862-11E5EE2F0DCB}">
      <text>
        <r>
          <rPr>
            <b/>
            <sz val="9"/>
            <color indexed="81"/>
            <rFont val="Tahoma"/>
            <family val="2"/>
          </rPr>
          <t>יניב שפירא:</t>
        </r>
        <r>
          <rPr>
            <sz val="9"/>
            <color indexed="81"/>
            <rFont val="Tahoma"/>
            <family val="2"/>
          </rPr>
          <t xml:space="preserve">
1 = נתניהו
2 = ברק
3 = מרדכי
4 = בגין
5 = בשארה</t>
        </r>
      </text>
    </comment>
    <comment ref="M38" authorId="0" shapeId="0" xr:uid="{C088C42F-FA9D-4B83-85F0-9185BD9E44F6}">
      <text>
        <r>
          <rPr>
            <b/>
            <sz val="9"/>
            <color indexed="81"/>
            <rFont val="Tahoma"/>
            <family val="2"/>
          </rPr>
          <t>יניב שפירא:</t>
        </r>
        <r>
          <rPr>
            <sz val="9"/>
            <color indexed="81"/>
            <rFont val="Tahoma"/>
            <family val="2"/>
          </rPr>
          <t xml:space="preserve">
1 = כן
2 = לא</t>
        </r>
      </text>
    </comment>
    <comment ref="M39" authorId="0" shapeId="0" xr:uid="{13B8836C-7EA0-4699-B77F-6065A09C382C}">
      <text>
        <r>
          <rPr>
            <b/>
            <sz val="9"/>
            <color indexed="81"/>
            <rFont val="Tahoma"/>
            <family val="2"/>
          </rPr>
          <t>יניב שפירא:</t>
        </r>
        <r>
          <rPr>
            <sz val="9"/>
            <color indexed="81"/>
            <rFont val="Tahoma"/>
            <family val="2"/>
          </rPr>
          <t xml:space="preserve">
1 = נתניהו-ברק
2 = מרדכי-נתניהו
3 = בגין-נתניהו
4 = מרדכי-ברק
5 = בגין-בשארה
6 = בשארה-ברק
7 = מרדכי=בשארה
8 = אחר</t>
        </r>
      </text>
    </comment>
    <comment ref="A41" authorId="0" shapeId="0" xr:uid="{086D7F1F-E462-459A-8027-AB60761CC66C}">
      <text>
        <r>
          <rPr>
            <b/>
            <sz val="9"/>
            <color indexed="81"/>
            <rFont val="Tahoma"/>
            <charset val="177"/>
          </rPr>
          <t>יניב שפירא:</t>
        </r>
        <r>
          <rPr>
            <sz val="9"/>
            <color indexed="81"/>
            <rFont val="Tahoma"/>
            <charset val="177"/>
          </rPr>
          <t xml:space="preserve">
לא למצביעי הליכוד וכחול-לבן</t>
        </r>
      </text>
    </comment>
    <comment ref="F41" authorId="0" shapeId="0" xr:uid="{ACDC61C1-19FC-433F-AB4B-46942824B530}">
      <text>
        <r>
          <rPr>
            <b/>
            <sz val="9"/>
            <color indexed="81"/>
            <rFont val="Tahoma"/>
            <charset val="177"/>
          </rPr>
          <t>יניב שפירא:</t>
        </r>
        <r>
          <rPr>
            <sz val="9"/>
            <color indexed="81"/>
            <rFont val="Tahoma"/>
            <charset val="177"/>
          </rPr>
          <t xml:space="preserve">
1 = לא, זה לא ישנה את הצבעתך
2 = כן, זה יגרום לך לשנות את הצבעתך ולעבור למפלגה אחרת שלפי הסקרים כן עוברת את אחוז החסימה
3 = כן, זה יגרום לך לא ללכת להצביע בבחירות ב-9 באפריל</t>
        </r>
      </text>
    </comment>
    <comment ref="A42" authorId="0" shapeId="0" xr:uid="{ACC6B127-BB84-4DC9-801F-6BA38AB7F3AC}">
      <text>
        <r>
          <rPr>
            <b/>
            <sz val="9"/>
            <color indexed="81"/>
            <rFont val="Tahoma"/>
            <charset val="177"/>
          </rPr>
          <t>יניב שפירא:</t>
        </r>
        <r>
          <rPr>
            <sz val="9"/>
            <color indexed="81"/>
            <rFont val="Tahoma"/>
            <charset val="177"/>
          </rPr>
          <t xml:space="preserve">
רק מי שענה 2 בשאלה הקודמת</t>
        </r>
      </text>
    </comment>
    <comment ref="A43" authorId="0" shapeId="0" xr:uid="{91935FB2-9577-417D-B43D-7FAD66BCCAFB}">
      <text>
        <r>
          <rPr>
            <b/>
            <sz val="9"/>
            <color indexed="81"/>
            <rFont val="Tahoma"/>
            <family val="2"/>
          </rPr>
          <t>יניב שפירא:</t>
        </r>
        <r>
          <rPr>
            <sz val="9"/>
            <color indexed="81"/>
            <rFont val="Tahoma"/>
            <family val="2"/>
          </rPr>
          <t xml:space="preserve">
מי שענה 1 בשאלה על אחוז החסימה (2015)</t>
        </r>
      </text>
    </comment>
    <comment ref="G43" authorId="0" shapeId="0" xr:uid="{0DE54653-0CC3-419C-AA85-F17419216F08}">
      <text>
        <r>
          <rPr>
            <b/>
            <sz val="9"/>
            <color indexed="81"/>
            <rFont val="Tahoma"/>
            <family val="2"/>
          </rPr>
          <t>יניב שפירא:</t>
        </r>
        <r>
          <rPr>
            <sz val="9"/>
            <color indexed="81"/>
            <rFont val="Tahoma"/>
            <family val="2"/>
          </rPr>
          <t xml:space="preserve">
1 = כי אי אפשר לסמוך על סקרים
2 = כי חשוב לך לבטא את דעתך ואחוז החסימה לא מהווה שיקול בהחלטתך
3 = כי המפלגה שאתה תומך בה עוברת בוודאות את אחוז החסימה</t>
        </r>
      </text>
    </comment>
    <comment ref="F44" authorId="0" shapeId="0" xr:uid="{49EE3726-F686-4EAD-AA11-9F3E3DDB84B9}">
      <text>
        <r>
          <rPr>
            <b/>
            <sz val="9"/>
            <color indexed="81"/>
            <rFont val="Tahoma"/>
            <charset val="177"/>
          </rPr>
          <t>יניב שפירא:</t>
        </r>
        <r>
          <rPr>
            <sz val="9"/>
            <color indexed="81"/>
            <rFont val="Tahoma"/>
            <charset val="177"/>
          </rPr>
          <t xml:space="preserve">
1 = ביום הבחירות עצמו
2 = יומיים-שלושה לפני הבחירות
3 = כשבוע לפני הבחירות
4 = כחודש לפני הבחירות
5 = כמה חודשים לפני הבחירות
6 = ידעת מלכתחילה למי להצביע</t>
        </r>
      </text>
    </comment>
    <comment ref="M44" authorId="0" shapeId="0" xr:uid="{C9426701-570C-474D-A687-BDB34DC4E19D}">
      <text>
        <r>
          <rPr>
            <b/>
            <sz val="9"/>
            <color indexed="81"/>
            <rFont val="Tahoma"/>
            <family val="2"/>
          </rPr>
          <t>יניב שפירא:</t>
        </r>
        <r>
          <rPr>
            <sz val="9"/>
            <color indexed="81"/>
            <rFont val="Tahoma"/>
            <family val="2"/>
          </rPr>
          <t xml:space="preserve">
1 = לפני מס' חודשים
2 = בשבועות האחרונים
3 = אחרי פרישת בשארה, בגין ומרדכי
4 = ביום הבחירות</t>
        </r>
      </text>
    </comment>
    <comment ref="AA44" authorId="0" shapeId="0" xr:uid="{9D8B263F-843A-49E6-957A-816A9566FF5A}">
      <text>
        <r>
          <rPr>
            <b/>
            <sz val="9"/>
            <color indexed="81"/>
            <rFont val="Tahoma"/>
            <family val="2"/>
          </rPr>
          <t>יניב שפירא:</t>
        </r>
        <r>
          <rPr>
            <sz val="9"/>
            <color indexed="81"/>
            <rFont val="Tahoma"/>
            <family val="2"/>
          </rPr>
          <t xml:space="preserve">
1 = מזמן
2 = מאז המלחמה או סמוך לה
3 = בימים הסמוכים לבחירות
4 = ביום הבחירות
5 = לא הלכתי להצביע</t>
        </r>
      </text>
    </comment>
    <comment ref="AB44" authorId="0" shapeId="0" xr:uid="{6CC4EA2C-B892-497C-8B91-9462517F682F}">
      <text>
        <r>
          <rPr>
            <b/>
            <sz val="9"/>
            <color indexed="81"/>
            <rFont val="Tahoma"/>
            <charset val="177"/>
          </rPr>
          <t>יניב שפירא:</t>
        </r>
        <r>
          <rPr>
            <sz val="9"/>
            <color indexed="81"/>
            <rFont val="Tahoma"/>
            <charset val="177"/>
          </rPr>
          <t xml:space="preserve">
1 = מזמן
2 = מאז המלחמה או סמוך לה
3 = עם תחילת מערכת הבחירות
4 = היום
5 = בימים הקרובים אחליט
6 = אחליט ביום הבחירות
7 = לא מצביע</t>
        </r>
      </text>
    </comment>
    <comment ref="A45" authorId="0" shapeId="0" xr:uid="{22BF4A31-5121-4160-94FA-73CD2B7B6FBC}">
      <text>
        <r>
          <rPr>
            <b/>
            <sz val="9"/>
            <color indexed="81"/>
            <rFont val="Tahoma"/>
            <charset val="177"/>
          </rPr>
          <t>יניב שפירא:</t>
        </r>
        <r>
          <rPr>
            <sz val="9"/>
            <color indexed="81"/>
            <rFont val="Tahoma"/>
            <charset val="177"/>
          </rPr>
          <t xml:space="preserve">
למי שענה 1,2,3 בשאלה הקודמת (שאלה 3)</t>
        </r>
      </text>
    </comment>
    <comment ref="G45" authorId="0" shapeId="0" xr:uid="{A4DF60BE-C8E9-4EFF-AFF6-2FDB9338E362}">
      <text>
        <r>
          <rPr>
            <b/>
            <sz val="9"/>
            <color indexed="81"/>
            <rFont val="Tahoma"/>
            <charset val="177"/>
          </rPr>
          <t>יניב שפירא:</t>
        </r>
        <r>
          <rPr>
            <sz val="9"/>
            <color indexed="81"/>
            <rFont val="Tahoma"/>
            <charset val="177"/>
          </rPr>
          <t xml:space="preserve">
יש אופציה ל-3 תשובות מקודדות:
after_v4a_1
after_v4a_2
after_v4a_3</t>
        </r>
      </text>
    </comment>
    <comment ref="A46" authorId="0" shapeId="0" xr:uid="{8171B9BD-4344-4449-97E5-8CD67A5E1E5B}">
      <text>
        <r>
          <rPr>
            <b/>
            <sz val="9"/>
            <color indexed="81"/>
            <rFont val="Tahoma"/>
            <charset val="177"/>
          </rPr>
          <t>יניב שפירא:</t>
        </r>
        <r>
          <rPr>
            <sz val="9"/>
            <color indexed="81"/>
            <rFont val="Tahoma"/>
            <charset val="177"/>
          </rPr>
          <t xml:space="preserve">
רק מי שענה שלא הצביע/שם פתק לבן</t>
        </r>
      </text>
    </comment>
    <comment ref="L46" authorId="0" shapeId="0" xr:uid="{BECC0750-D7AE-4C0A-AFAE-94BE92212116}">
      <text>
        <r>
          <rPr>
            <b/>
            <sz val="9"/>
            <color indexed="81"/>
            <rFont val="Tahoma"/>
            <family val="2"/>
          </rPr>
          <t>יניב שפירא:</t>
        </r>
        <r>
          <rPr>
            <sz val="9"/>
            <color indexed="81"/>
            <rFont val="Tahoma"/>
            <family val="2"/>
          </rPr>
          <t xml:space="preserve">
שאלה טרום בחירות
למי שענה שלא מתכוון ללכת להצביע/פתק לבן</t>
        </r>
      </text>
    </comment>
    <comment ref="N46" authorId="0" shapeId="0" xr:uid="{AF8EDA4E-B9FC-4BDA-AC1E-DFA23CB4283B}">
      <text>
        <r>
          <rPr>
            <b/>
            <sz val="9"/>
            <color indexed="81"/>
            <rFont val="Tahoma"/>
            <family val="2"/>
          </rPr>
          <t>יניב שפירא:</t>
        </r>
        <r>
          <rPr>
            <sz val="9"/>
            <color indexed="81"/>
            <rFont val="Tahoma"/>
            <family val="2"/>
          </rPr>
          <t xml:space="preserve">
1 = אף אחד לא נראה מתאים
2 = הבעת מחאה
3 = הרב אמר
4 = בעיות טכניות
5 = אחר</t>
        </r>
      </text>
    </comment>
    <comment ref="F47" authorId="0" shapeId="0" xr:uid="{F07372E7-DB47-4FE7-9694-A6B845A66AE1}">
      <text>
        <r>
          <rPr>
            <b/>
            <sz val="9"/>
            <color indexed="81"/>
            <rFont val="Tahoma"/>
            <charset val="177"/>
          </rPr>
          <t>יניב שפירא:</t>
        </r>
        <r>
          <rPr>
            <sz val="9"/>
            <color indexed="81"/>
            <rFont val="Tahoma"/>
            <charset val="177"/>
          </rPr>
          <t xml:space="preserve">
1 = בכלל לא
2 = במידה מועטה
3 = במידה בינונית
4 = במידה רבה
5 = במידה רבה מאד</t>
        </r>
      </text>
    </comment>
    <comment ref="AA47" authorId="0" shapeId="0" xr:uid="{F334B1B9-43C3-478A-8DCA-7F12D41C802D}">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M48" authorId="0" shapeId="0" xr:uid="{C5C14759-8703-4E80-9AC6-1B6A042DC336}">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T48" authorId="0" shapeId="0" xr:uid="{7690F91A-DB39-4EF1-94F9-F59B330BE4C4}">
      <text>
        <r>
          <rPr>
            <b/>
            <sz val="9"/>
            <color indexed="81"/>
            <rFont val="Tahoma"/>
            <family val="2"/>
          </rPr>
          <t>יניב שפירא:</t>
        </r>
        <r>
          <rPr>
            <sz val="9"/>
            <color indexed="81"/>
            <rFont val="Tahoma"/>
            <family val="2"/>
          </rPr>
          <t xml:space="preserve">
1 = השפעה גדולה
2 = השפעה מסויימת
3 = השפעה מועטה
4 = אין כלל השפעה
5 = לא יודע על קיום סקרים</t>
        </r>
      </text>
    </comment>
    <comment ref="L49" authorId="0" shapeId="0" xr:uid="{26E86187-73C8-4977-9E2A-4F03913308F5}">
      <text>
        <r>
          <rPr>
            <b/>
            <sz val="9"/>
            <color indexed="81"/>
            <rFont val="Tahoma"/>
            <family val="2"/>
          </rPr>
          <t>יניב שפירא:</t>
        </r>
        <r>
          <rPr>
            <sz val="9"/>
            <color indexed="81"/>
            <rFont val="Tahoma"/>
            <family val="2"/>
          </rPr>
          <t xml:space="preserve">
0 = לא צופה
1 = בכלל לא
2 = במידה מועטה
3 = במידה מסוימת
4 = במידה רבה</t>
        </r>
      </text>
    </comment>
    <comment ref="M49" authorId="0" shapeId="0" xr:uid="{B1FCF073-F649-41D9-AD4E-F9F00564BC5C}">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V49" authorId="0" shapeId="0" xr:uid="{E4B531BB-EEE9-4C54-A9A2-45D36B577661}">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A49" authorId="0" shapeId="0" xr:uid="{5EF3D12F-E2A0-4DB0-96EF-F25596F0F3B2}">
      <text>
        <r>
          <rPr>
            <b/>
            <sz val="9"/>
            <color indexed="81"/>
            <rFont val="Tahoma"/>
            <charset val="177"/>
          </rPr>
          <t>יניב שפירא:</t>
        </r>
        <r>
          <rPr>
            <sz val="9"/>
            <color indexed="81"/>
            <rFont val="Tahoma"/>
            <charset val="177"/>
          </rPr>
          <t xml:space="preserve">
לאחר הבחירות</t>
        </r>
      </text>
    </comment>
    <comment ref="AB49" authorId="0" shapeId="0" xr:uid="{689CF024-BD63-4798-8CD7-6E284DC7223F}">
      <text>
        <r>
          <rPr>
            <b/>
            <sz val="9"/>
            <color indexed="81"/>
            <rFont val="Tahoma"/>
            <charset val="177"/>
          </rPr>
          <t>יניב שפירא:</t>
        </r>
        <r>
          <rPr>
            <sz val="9"/>
            <color indexed="81"/>
            <rFont val="Tahoma"/>
            <charset val="177"/>
          </rPr>
          <t xml:space="preserve">
לאחר הבחירות</t>
        </r>
      </text>
    </comment>
    <comment ref="AD49" authorId="0" shapeId="0" xr:uid="{09821E03-F8DF-4A9D-ADE2-1649E10292C2}">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T50" authorId="0" shapeId="0" xr:uid="{A3A2A494-DC27-486E-A716-912502399D67}">
      <text>
        <r>
          <rPr>
            <b/>
            <sz val="9"/>
            <color indexed="81"/>
            <rFont val="Tahoma"/>
            <charset val="177"/>
          </rPr>
          <t>יניב שפירא:</t>
        </r>
        <r>
          <rPr>
            <sz val="9"/>
            <color indexed="81"/>
            <rFont val="Tahoma"/>
            <charset val="177"/>
          </rPr>
          <t xml:space="preserve">
1 = מידה רבה
2 = במידה מסויימת
3 = במידה מועטה
4 = כמעט ולא משפיעות
5 = כלל לא</t>
        </r>
      </text>
    </comment>
    <comment ref="AA50" authorId="0" shapeId="0" xr:uid="{C2DA1CC6-D878-4ABC-B780-1F2608A572C9}">
      <text>
        <r>
          <rPr>
            <b/>
            <sz val="9"/>
            <color indexed="81"/>
            <rFont val="Tahoma"/>
            <charset val="177"/>
          </rPr>
          <t>יניב שפירא:</t>
        </r>
        <r>
          <rPr>
            <sz val="9"/>
            <color indexed="81"/>
            <rFont val="Tahoma"/>
            <charset val="177"/>
          </rPr>
          <t xml:space="preserve">
לאחר הבחירות</t>
        </r>
      </text>
    </comment>
    <comment ref="AB50" authorId="0" shapeId="0" xr:uid="{C8134F70-98A0-4E46-AA6A-0DD1C523BF72}">
      <text>
        <r>
          <rPr>
            <b/>
            <sz val="9"/>
            <color indexed="81"/>
            <rFont val="Tahoma"/>
            <charset val="177"/>
          </rPr>
          <t>יניב שפירא:</t>
        </r>
        <r>
          <rPr>
            <sz val="9"/>
            <color indexed="81"/>
            <rFont val="Tahoma"/>
            <charset val="177"/>
          </rPr>
          <t xml:space="preserve">
לאחר בחירות</t>
        </r>
      </text>
    </comment>
    <comment ref="AD50" authorId="0" shapeId="0" xr:uid="{4A9B899C-8891-4757-B060-8C456B547810}">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V51" authorId="0" shapeId="0" xr:uid="{3950556D-577D-4008-AC4B-27361FF2D495}">
      <text>
        <r>
          <rPr>
            <b/>
            <sz val="9"/>
            <color indexed="81"/>
            <rFont val="Tahoma"/>
            <charset val="177"/>
          </rPr>
          <t>יניב שפירא:</t>
        </r>
        <r>
          <rPr>
            <sz val="9"/>
            <color indexed="81"/>
            <rFont val="Tahoma"/>
            <charset val="177"/>
          </rPr>
          <t xml:space="preserve">
1 = במידה רבה
2 = במידה מסויימת
3 = במידה מועטה
4 = כלל לא</t>
        </r>
      </text>
    </comment>
    <comment ref="V52" authorId="0" shapeId="0" xr:uid="{6B8F581B-6FD7-4949-B030-F2B7656B02D1}">
      <text>
        <r>
          <rPr>
            <b/>
            <sz val="9"/>
            <color indexed="81"/>
            <rFont val="Tahoma"/>
            <charset val="177"/>
          </rPr>
          <t>יניב שפירא:</t>
        </r>
        <r>
          <rPr>
            <sz val="9"/>
            <color indexed="81"/>
            <rFont val="Tahoma"/>
            <charset val="177"/>
          </rPr>
          <t xml:space="preserve">
1 = במידה רבה
2 = במידה מסויימת
3 = במידה מועטה
4 = כלל לא</t>
        </r>
      </text>
    </comment>
    <comment ref="AA52" authorId="0" shapeId="0" xr:uid="{187C61A3-32AF-4C01-9CA0-A862F4DB5BF8}">
      <text>
        <r>
          <rPr>
            <b/>
            <sz val="9"/>
            <color indexed="81"/>
            <rFont val="Tahoma"/>
            <charset val="177"/>
          </rPr>
          <t>יניב שפירא:</t>
        </r>
        <r>
          <rPr>
            <sz val="9"/>
            <color indexed="81"/>
            <rFont val="Tahoma"/>
            <charset val="177"/>
          </rPr>
          <t xml:space="preserve">
לאחר הבחירות</t>
        </r>
      </text>
    </comment>
    <comment ref="AB52" authorId="0" shapeId="0" xr:uid="{848EAA34-93AB-4CD7-91BE-BD295608EAD6}">
      <text>
        <r>
          <rPr>
            <b/>
            <sz val="9"/>
            <color indexed="81"/>
            <rFont val="Tahoma"/>
            <charset val="177"/>
          </rPr>
          <t>יניב שפירא:</t>
        </r>
        <r>
          <rPr>
            <sz val="9"/>
            <color indexed="81"/>
            <rFont val="Tahoma"/>
            <charset val="177"/>
          </rPr>
          <t xml:space="preserve">
לאחר בחירות</t>
        </r>
      </text>
    </comment>
    <comment ref="AD52" authorId="0" shapeId="0" xr:uid="{CFA6B7C7-A90B-42CA-8BBF-870A85B28A67}">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A53" authorId="0" shapeId="0" xr:uid="{C7CFD708-AD1B-4184-98AD-86FDDDBAB893}">
      <text>
        <r>
          <rPr>
            <b/>
            <sz val="9"/>
            <color indexed="81"/>
            <rFont val="Tahoma"/>
            <charset val="177"/>
          </rPr>
          <t>יניב שפירא:</t>
        </r>
        <r>
          <rPr>
            <sz val="9"/>
            <color indexed="81"/>
            <rFont val="Tahoma"/>
            <charset val="177"/>
          </rPr>
          <t xml:space="preserve">
לאחר הבחירות</t>
        </r>
      </text>
    </comment>
    <comment ref="AC54" authorId="0" shapeId="0" xr:uid="{A04EF398-7C30-4377-AF05-6F55E8EB33FE}">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C55" authorId="0" shapeId="0" xr:uid="{C5553CCA-514B-4526-A1C1-DE000385908B}">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G56" authorId="0" shapeId="0" xr:uid="{2A3C95D1-8CD8-4190-88FA-F82122FA50D1}">
      <text>
        <r>
          <rPr>
            <b/>
            <sz val="9"/>
            <color indexed="81"/>
            <rFont val="Tahoma"/>
            <family val="2"/>
          </rPr>
          <t>יניב שפירא:</t>
        </r>
        <r>
          <rPr>
            <sz val="9"/>
            <color indexed="81"/>
            <rFont val="Tahoma"/>
            <family val="2"/>
          </rPr>
          <t xml:space="preserve">
1 = בטוח שאצביע
2 = חושב שאצביע
3 = לא חושב שאצביע
4 = בטוח לא אצביע</t>
        </r>
      </text>
    </comment>
    <comment ref="AB56" authorId="0" shapeId="0" xr:uid="{26E4E13A-7D97-4425-9668-F359C359F81A}">
      <text>
        <r>
          <rPr>
            <b/>
            <sz val="9"/>
            <color indexed="81"/>
            <rFont val="Tahoma"/>
            <charset val="177"/>
          </rPr>
          <t>יניב שפירא:</t>
        </r>
        <r>
          <rPr>
            <sz val="9"/>
            <color indexed="81"/>
            <rFont val="Tahoma"/>
            <charset val="177"/>
          </rPr>
          <t xml:space="preserve">
1 = בטוח שכן
2 = חושב שכן
3 = חושב שלא
4 = בטוח שלא</t>
        </r>
      </text>
    </comment>
    <comment ref="AC57" authorId="0" shapeId="0" xr:uid="{7299B6CE-DFB4-4B9D-A92C-D7B990820959}">
      <text>
        <r>
          <rPr>
            <b/>
            <sz val="9"/>
            <color indexed="81"/>
            <rFont val="Tahoma"/>
            <family val="2"/>
          </rPr>
          <t>יניב שפירא:</t>
        </r>
        <r>
          <rPr>
            <sz val="9"/>
            <color indexed="81"/>
            <rFont val="Tahoma"/>
            <family val="2"/>
          </rPr>
          <t xml:space="preserve">
1 = סיבות טכניות
2 = אדישות
3 = לא יודע בעד מי להצביע/כולם אותו דבר
4 = מחאה
5 = המועד אינו מתאים לקיום בחירות
9 = מתכוון להצביע</t>
        </r>
      </text>
    </comment>
    <comment ref="A58" authorId="0" shapeId="0" xr:uid="{6078DDBC-D975-4901-BEEA-957D83F1A4F6}">
      <text>
        <r>
          <rPr>
            <b/>
            <sz val="9"/>
            <color indexed="81"/>
            <rFont val="Tahoma"/>
            <family val="2"/>
          </rPr>
          <t>יניב שפירא:</t>
        </r>
        <r>
          <rPr>
            <sz val="9"/>
            <color indexed="81"/>
            <rFont val="Tahoma"/>
            <family val="2"/>
          </rPr>
          <t xml:space="preserve">
לא למצביעי הליכוד והמחנה הציוני</t>
        </r>
      </text>
    </comment>
    <comment ref="G58" authorId="0" shapeId="0" xr:uid="{A95CB2C2-2DF2-4BDA-9E92-F59EE68BA336}">
      <text>
        <r>
          <rPr>
            <b/>
            <sz val="9"/>
            <color indexed="81"/>
            <rFont val="Tahoma"/>
            <family val="2"/>
          </rPr>
          <t>יניב שפירא:</t>
        </r>
        <r>
          <rPr>
            <sz val="9"/>
            <color indexed="81"/>
            <rFont val="Tahoma"/>
            <family val="2"/>
          </rPr>
          <t xml:space="preserve">
1 = כן
2 = לא
3 = אולי</t>
        </r>
      </text>
    </comment>
    <comment ref="A59" authorId="0" shapeId="0" xr:uid="{BB8C272A-1D26-4525-BB92-79DD56C61C0D}">
      <text>
        <r>
          <rPr>
            <b/>
            <sz val="9"/>
            <color indexed="81"/>
            <rFont val="Tahoma"/>
            <family val="2"/>
          </rPr>
          <t>יניב שפירא:</t>
        </r>
        <r>
          <rPr>
            <sz val="9"/>
            <color indexed="81"/>
            <rFont val="Tahoma"/>
            <family val="2"/>
          </rPr>
          <t xml:space="preserve">
למי שענה 1 או 3 בשאלה 93 (2015)</t>
        </r>
      </text>
    </comment>
    <comment ref="G60" authorId="0" shapeId="0" xr:uid="{688328E9-1702-453E-B697-A173F981DA3E}">
      <text>
        <r>
          <rPr>
            <b/>
            <sz val="9"/>
            <color indexed="81"/>
            <rFont val="Tahoma"/>
            <family val="2"/>
          </rPr>
          <t>יניב שפירא:</t>
        </r>
        <r>
          <rPr>
            <sz val="9"/>
            <color indexed="81"/>
            <rFont val="Tahoma"/>
            <family val="2"/>
          </rPr>
          <t xml:space="preserve">
1 = זה לא שינה את הצבעתך
2 = כן, שינית את הצבעתך כי אתה לא רוצה להצביע למפלגה שיש בה שחיתות
3 = כן, שינית את הצבעתך כדי לחזק את אלו שהתקשורת רודפת אותם
4 = כן, החלטת שלא להצביע</t>
        </r>
      </text>
    </comment>
    <comment ref="N61" authorId="0" shapeId="0" xr:uid="{F042D186-F689-4F43-8E04-6703A11D0B46}">
      <text>
        <r>
          <rPr>
            <b/>
            <sz val="9"/>
            <color indexed="81"/>
            <rFont val="Tahoma"/>
            <family val="2"/>
          </rPr>
          <t>יניב שפירא:</t>
        </r>
        <r>
          <rPr>
            <sz val="9"/>
            <color indexed="81"/>
            <rFont val="Tahoma"/>
            <family val="2"/>
          </rPr>
          <t xml:space="preserve">
1 = ליכוד
2 = צומת
3 = גשר
4 = מפלגה אחרת
5 = לא החלטתי</t>
        </r>
      </text>
    </comment>
    <comment ref="A62" authorId="0" shapeId="0" xr:uid="{9FA25A26-965B-4D58-8FB2-2D7B23F4FEDF}">
      <text>
        <r>
          <rPr>
            <b/>
            <sz val="9"/>
            <color indexed="81"/>
            <rFont val="Tahoma"/>
            <family val="2"/>
          </rPr>
          <t>יניב שפירא:</t>
        </r>
        <r>
          <rPr>
            <sz val="9"/>
            <color indexed="81"/>
            <rFont val="Tahoma"/>
            <family val="2"/>
          </rPr>
          <t xml:space="preserve">
שאלה ב2015, רק עבור אלו שענו שהצביעו בבחירות האחרונות ב2013 לליכוד-ישראל ביתנו</t>
        </r>
      </text>
    </comment>
    <comment ref="G62" authorId="0" shapeId="0" xr:uid="{DCFF0673-4881-4C5A-AA7B-C510838175B6}">
      <text>
        <r>
          <rPr>
            <b/>
            <sz val="9"/>
            <color indexed="81"/>
            <rFont val="Tahoma"/>
            <family val="2"/>
          </rPr>
          <t>יניב שפירא:</t>
        </r>
        <r>
          <rPr>
            <sz val="9"/>
            <color indexed="81"/>
            <rFont val="Tahoma"/>
            <family val="2"/>
          </rPr>
          <t xml:space="preserve">
1 = הליכוד
2 = ישראל ביתנו</t>
        </r>
      </text>
    </comment>
    <comment ref="G63" authorId="0" shapeId="0" xr:uid="{3EE5BADC-BC82-4C31-9002-4ADAC774A4AB}">
      <text>
        <r>
          <rPr>
            <b/>
            <sz val="9"/>
            <color indexed="81"/>
            <rFont val="Tahoma"/>
            <family val="2"/>
          </rPr>
          <t>יניב שפירא:</t>
        </r>
        <r>
          <rPr>
            <sz val="9"/>
            <color indexed="81"/>
            <rFont val="Tahoma"/>
            <family val="2"/>
          </rPr>
          <t xml:space="preserve">
1 = גבר
2 = אישה
3 = אין הבדל</t>
        </r>
      </text>
    </comment>
    <comment ref="G64" authorId="0" shapeId="0" xr:uid="{BD432DE1-5B8E-4FCE-8511-B83AE29E3F99}">
      <text>
        <r>
          <rPr>
            <b/>
            <sz val="9"/>
            <color indexed="81"/>
            <rFont val="Tahoma"/>
            <family val="2"/>
          </rPr>
          <t>יניב שפירא:</t>
        </r>
        <r>
          <rPr>
            <sz val="9"/>
            <color indexed="81"/>
            <rFont val="Tahoma"/>
            <family val="2"/>
          </rPr>
          <t xml:space="preserve">
1 = אשכנזי
2 = מזרחי
3 = אין הבדל</t>
        </r>
      </text>
    </comment>
    <comment ref="G65" authorId="0" shapeId="0" xr:uid="{F6D3F21A-D5E1-4A41-80A0-886294688AF0}">
      <text>
        <r>
          <rPr>
            <b/>
            <sz val="9"/>
            <color indexed="81"/>
            <rFont val="Tahoma"/>
            <family val="2"/>
          </rPr>
          <t>יניב שפירא:</t>
        </r>
        <r>
          <rPr>
            <sz val="9"/>
            <color indexed="81"/>
            <rFont val="Tahoma"/>
            <family val="2"/>
          </rPr>
          <t xml:space="preserve">
1 = כלל לא ישפיע
2 = ישפיע במידה מועטה בלבד
3 = ישפיע במידה מסוימת
4 = ישפיע במידה רבה</t>
        </r>
      </text>
    </comment>
    <comment ref="A66" authorId="0" shapeId="0" xr:uid="{6AC75530-5E80-435E-8295-0FC1C964E44A}">
      <text>
        <r>
          <rPr>
            <b/>
            <sz val="9"/>
            <color indexed="81"/>
            <rFont val="Tahoma"/>
            <family val="2"/>
          </rPr>
          <t>יניב שפירא:</t>
        </r>
        <r>
          <rPr>
            <sz val="9"/>
            <color indexed="81"/>
            <rFont val="Tahoma"/>
            <family val="2"/>
          </rPr>
          <t xml:space="preserve">
ליהודים בלבד</t>
        </r>
      </text>
    </comment>
    <comment ref="A68" authorId="0" shapeId="0" xr:uid="{E0DB2632-BB30-4B41-A2D6-C682A9436DFB}">
      <text>
        <r>
          <rPr>
            <b/>
            <sz val="9"/>
            <color indexed="81"/>
            <rFont val="Tahoma"/>
            <family val="2"/>
          </rPr>
          <t>יניב שפירא:</t>
        </r>
        <r>
          <rPr>
            <sz val="9"/>
            <color indexed="81"/>
            <rFont val="Tahoma"/>
            <family val="2"/>
          </rPr>
          <t xml:space="preserve">
ליהודים בלבד</t>
        </r>
      </text>
    </comment>
    <comment ref="I71" authorId="0" shapeId="0" xr:uid="{2D5317D2-C8B2-4AD2-AE36-2AB0BFBF0200}">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V71" authorId="0" shapeId="0" xr:uid="{F4B73A9A-4BC5-4034-92B1-E7F2C10D1CB6}">
      <text>
        <r>
          <rPr>
            <b/>
            <sz val="9"/>
            <color indexed="81"/>
            <rFont val="Tahoma"/>
            <charset val="177"/>
          </rPr>
          <t>יניב שפירא:</t>
        </r>
        <r>
          <rPr>
            <sz val="9"/>
            <color indexed="81"/>
            <rFont val="Tahoma"/>
            <charset val="177"/>
          </rPr>
          <t xml:space="preserve">
1 = במידה רבה
2 = במידה מסויימת
3 = במידה מועטה
4 = בכלל לא</t>
        </r>
      </text>
    </comment>
    <comment ref="AA71" authorId="0" shapeId="0" xr:uid="{2F6AA98D-8658-4816-B56A-50780C017B6C}">
      <text>
        <r>
          <rPr>
            <b/>
            <sz val="9"/>
            <color indexed="81"/>
            <rFont val="Tahoma"/>
            <charset val="177"/>
          </rPr>
          <t>יניב שפירא:</t>
        </r>
        <r>
          <rPr>
            <sz val="9"/>
            <color indexed="81"/>
            <rFont val="Tahoma"/>
            <charset val="177"/>
          </rPr>
          <t xml:space="preserve">
לאחר הבחירות</t>
        </r>
      </text>
    </comment>
    <comment ref="AB71" authorId="0" shapeId="0" xr:uid="{6F98BA37-F539-4CD5-9A80-B1177F3D2467}">
      <text>
        <r>
          <rPr>
            <b/>
            <sz val="9"/>
            <color indexed="81"/>
            <rFont val="Tahoma"/>
            <charset val="177"/>
          </rPr>
          <t>יניב שפירא:</t>
        </r>
        <r>
          <rPr>
            <sz val="9"/>
            <color indexed="81"/>
            <rFont val="Tahoma"/>
            <charset val="177"/>
          </rPr>
          <t xml:space="preserve">
לאחר בחירות</t>
        </r>
      </text>
    </comment>
    <comment ref="AE71" authorId="0" shapeId="0" xr:uid="{4A254C62-8DE3-4A5A-A707-2B13CEFFB218}">
      <text>
        <r>
          <rPr>
            <b/>
            <sz val="9"/>
            <color indexed="81"/>
            <rFont val="Tahoma"/>
            <family val="2"/>
          </rPr>
          <t>יניב שפירא:</t>
        </r>
        <r>
          <rPr>
            <sz val="9"/>
            <color indexed="81"/>
            <rFont val="Tahoma"/>
            <family val="2"/>
          </rPr>
          <t xml:space="preserve">
1 = במידה רבה
2 = במידה מסוימת
3 = במידה מועטה
4 = בכלל לא</t>
        </r>
      </text>
    </comment>
    <comment ref="I73" authorId="0" shapeId="0" xr:uid="{F1D0A9E8-C046-4A17-85E9-302924C9B764}">
      <text>
        <r>
          <rPr>
            <b/>
            <sz val="9"/>
            <color indexed="81"/>
            <rFont val="Tahoma"/>
            <family val="2"/>
          </rPr>
          <t>יניב שפירא:</t>
        </r>
        <r>
          <rPr>
            <sz val="9"/>
            <color indexed="81"/>
            <rFont val="Tahoma"/>
            <family val="2"/>
          </rPr>
          <t xml:space="preserve">
1 = אין הבדל בין המפלגות
2 = ברור מי ינצח
3 = ממילא לא משנה עבור מי מצביעים כי זה לא משנה את המצב
4 = הפוליטיקה והפוליטיקאים נמאסו על הציבור
5 = יש הרגשה שאין במי לבחור
6 = לא אכפת לאנשים מפוליטיקה
</t>
        </r>
      </text>
    </comment>
    <comment ref="U73" authorId="0" shapeId="0" xr:uid="{CCAB16ED-7867-4530-89BE-6CD7D9AA0E28}">
      <text>
        <r>
          <rPr>
            <b/>
            <sz val="9"/>
            <color indexed="81"/>
            <rFont val="Tahoma"/>
            <family val="2"/>
          </rPr>
          <t>יניב שפירא:</t>
        </r>
        <r>
          <rPr>
            <sz val="9"/>
            <color indexed="81"/>
            <rFont val="Tahoma"/>
            <family val="2"/>
          </rPr>
          <t xml:space="preserve">
1 = האנשים שעומדים בראש הרשימות דוחים
2 = אף רשימה לא מושכת, אין במי לבחור
3 = בדר"כ ברור מי ינצח, אין השפעה להצבעה
4 = לא ברורים להם ההבדלים בין המפלגות
5 = חושבים שאף מפלגה לא דואגת לעניינים של אנשים כמותם
6 = חושבים שכל הבחירות הם סתם משחק
7 = לא מתעניינים בפוליטיקה
8 = חושבים שצריך להרוס הכל ולהתחיל מחדש
9 = לא נמצאים בארץ</t>
        </r>
      </text>
    </comment>
    <comment ref="J74" authorId="0" shapeId="0" xr:uid="{27E38EB0-463F-4C7A-903B-01B6D69007C7}">
      <text>
        <r>
          <rPr>
            <b/>
            <sz val="9"/>
            <color indexed="81"/>
            <rFont val="Tahoma"/>
            <family val="2"/>
          </rPr>
          <t>יניב שפירא:</t>
        </r>
        <r>
          <rPr>
            <sz val="9"/>
            <color indexed="81"/>
            <rFont val="Tahoma"/>
            <family val="2"/>
          </rPr>
          <t xml:space="preserve">
1 = סיבה חשובה מאד
2 = סיבה חשובה
3 = לא בטוח
4 = לא סיבה חשובה
5 = בהחלט לא סיבה חשובה</t>
        </r>
      </text>
    </comment>
    <comment ref="O80" authorId="0" shapeId="0" xr:uid="{9F91318F-88B8-42B4-8DA7-74AFC75FDC9E}">
      <text>
        <r>
          <rPr>
            <b/>
            <sz val="9"/>
            <color indexed="81"/>
            <rFont val="Tahoma"/>
            <family val="2"/>
          </rPr>
          <t>יניב שפירא:</t>
        </r>
        <r>
          <rPr>
            <sz val="9"/>
            <color indexed="81"/>
            <rFont val="Tahoma"/>
            <family val="2"/>
          </rPr>
          <t xml:space="preserve">
1 = שמיר
2 = רבין</t>
        </r>
      </text>
    </comment>
    <comment ref="I83" authorId="0" shapeId="0" xr:uid="{629F6E81-A55D-4957-B9BC-E90459F68E58}">
      <text>
        <r>
          <rPr>
            <b/>
            <sz val="9"/>
            <color indexed="81"/>
            <rFont val="Tahoma"/>
            <family val="2"/>
          </rPr>
          <t>יניב שפירא:</t>
        </r>
        <r>
          <rPr>
            <sz val="9"/>
            <color indexed="81"/>
            <rFont val="Tahoma"/>
            <family val="2"/>
          </rPr>
          <t xml:space="preserve">
בחירות 2008
1 = כן
2 = לא</t>
        </r>
      </text>
    </comment>
    <comment ref="I84" authorId="0" shapeId="0" xr:uid="{63833C13-9B56-4FA9-A053-6EBEEAF76FBB}">
      <text>
        <r>
          <rPr>
            <b/>
            <sz val="9"/>
            <color indexed="81"/>
            <rFont val="Tahoma"/>
            <charset val="177"/>
          </rPr>
          <t>יניב שפירא:</t>
        </r>
        <r>
          <rPr>
            <sz val="9"/>
            <color indexed="81"/>
            <rFont val="Tahoma"/>
            <charset val="177"/>
          </rPr>
          <t xml:space="preserve">
1 = כן
2 = לא</t>
        </r>
      </text>
    </comment>
    <comment ref="L85" authorId="0" shapeId="0" xr:uid="{DD3BCF34-54CB-4D74-8C52-5CB9022D6066}">
      <text>
        <r>
          <rPr>
            <b/>
            <sz val="9"/>
            <color indexed="81"/>
            <rFont val="Tahoma"/>
            <family val="2"/>
          </rPr>
          <t>יניב שפירא:</t>
        </r>
        <r>
          <rPr>
            <sz val="9"/>
            <color indexed="81"/>
            <rFont val="Tahoma"/>
            <family val="2"/>
          </rPr>
          <t xml:space="preserve">
1 = פרס
2 = שרון</t>
        </r>
      </text>
    </comment>
    <comment ref="L86" authorId="0" shapeId="0" xr:uid="{E4303AE5-4BA4-4656-AC98-9C4F175D1503}">
      <text>
        <r>
          <rPr>
            <b/>
            <sz val="9"/>
            <color indexed="81"/>
            <rFont val="Tahoma"/>
            <family val="2"/>
          </rPr>
          <t>יניב שפירא:</t>
        </r>
        <r>
          <rPr>
            <sz val="9"/>
            <color indexed="81"/>
            <rFont val="Tahoma"/>
            <family val="2"/>
          </rPr>
          <t xml:space="preserve">
1 = לא ישפיע כלל
2 = במידה מועטה
3 = במידה מסוימת
4 = במידה רבה</t>
        </r>
      </text>
    </comment>
    <comment ref="N86" authorId="0" shapeId="0" xr:uid="{84BD3DE8-9694-4851-B7CF-3D75A64F596B}">
      <text>
        <r>
          <rPr>
            <b/>
            <sz val="9"/>
            <color indexed="81"/>
            <rFont val="Tahoma"/>
            <family val="2"/>
          </rPr>
          <t>יניב שפירא:</t>
        </r>
        <r>
          <rPr>
            <sz val="9"/>
            <color indexed="81"/>
            <rFont val="Tahoma"/>
            <family val="2"/>
          </rPr>
          <t xml:space="preserve">
1 = במידה רבה
2 = במידה בינונית
3 = במידה מועטה בלבד
4 = לא ישפיע כלל</t>
        </r>
      </text>
    </comment>
    <comment ref="L89" authorId="0" shapeId="0" xr:uid="{C8F54F6C-784C-41F0-B4A3-BA164870BC81}">
      <text>
        <r>
          <rPr>
            <b/>
            <sz val="9"/>
            <color indexed="81"/>
            <rFont val="Tahoma"/>
            <family val="2"/>
          </rPr>
          <t xml:space="preserve">יניב שפירא:
</t>
        </r>
        <r>
          <rPr>
            <sz val="9"/>
            <color indexed="81"/>
            <rFont val="Tahoma"/>
            <family val="2"/>
          </rPr>
          <t>הניסוח:
"ההסכם עם הפלסטינים"</t>
        </r>
      </text>
    </comment>
    <comment ref="L91" authorId="0" shapeId="0" xr:uid="{D0D6D78D-1B58-424C-AAE4-6190C429F503}">
      <text>
        <r>
          <rPr>
            <b/>
            <sz val="9"/>
            <color indexed="81"/>
            <rFont val="Tahoma"/>
            <family val="2"/>
          </rPr>
          <t>יניב שפירא:</t>
        </r>
        <r>
          <rPr>
            <sz val="9"/>
            <color indexed="81"/>
            <rFont val="Tahoma"/>
            <family val="2"/>
          </rPr>
          <t xml:space="preserve">
1 = כלל לא ישפיע
2 = במידה מועטה
3 = במידה מסוימת
4 = במידה רבה</t>
        </r>
      </text>
    </comment>
    <comment ref="N92" authorId="0" shapeId="0" xr:uid="{A014F8ED-7063-4D5A-88AE-207EFE899274}">
      <text>
        <r>
          <rPr>
            <b/>
            <sz val="9"/>
            <color indexed="81"/>
            <rFont val="Tahoma"/>
            <family val="2"/>
          </rPr>
          <t>יניב שפירא:</t>
        </r>
        <r>
          <rPr>
            <sz val="9"/>
            <color indexed="81"/>
            <rFont val="Tahoma"/>
            <family val="2"/>
          </rPr>
          <t xml:space="preserve">
מבצע "ענבי זעם" בלבנון</t>
        </r>
      </text>
    </comment>
    <comment ref="N94" authorId="0" shapeId="0" xr:uid="{B2BE1BA1-72EF-4047-B11F-D37B93608A12}">
      <text>
        <r>
          <rPr>
            <b/>
            <sz val="9"/>
            <color indexed="81"/>
            <rFont val="Tahoma"/>
            <family val="2"/>
          </rPr>
          <t>יניב שפירא:</t>
        </r>
        <r>
          <rPr>
            <sz val="9"/>
            <color indexed="81"/>
            <rFont val="Tahoma"/>
            <family val="2"/>
          </rPr>
          <t xml:space="preserve">
ארבע אפשרויות:
cccc6
cccc8
cccc10
cccc12</t>
        </r>
      </text>
    </comment>
    <comment ref="Q94" authorId="0" shapeId="0" xr:uid="{D211B6BE-ED6B-4FB8-9E82-8999AFCAB1AD}">
      <text>
        <r>
          <rPr>
            <b/>
            <sz val="9"/>
            <color indexed="81"/>
            <rFont val="Tahoma"/>
            <family val="2"/>
          </rPr>
          <t>יניב שפירא:</t>
        </r>
        <r>
          <rPr>
            <sz val="9"/>
            <color indexed="81"/>
            <rFont val="Tahoma"/>
            <family val="2"/>
          </rPr>
          <t xml:space="preserve">
גם c21</t>
        </r>
      </text>
    </comment>
    <comment ref="R94" authorId="0" shapeId="0" xr:uid="{A16DD56F-230E-47C7-BC1C-494EA18F0BDE}">
      <text>
        <r>
          <rPr>
            <b/>
            <sz val="9"/>
            <color indexed="81"/>
            <rFont val="Tahoma"/>
            <family val="2"/>
          </rPr>
          <t>יניב שפירא:</t>
        </r>
        <r>
          <rPr>
            <sz val="9"/>
            <color indexed="81"/>
            <rFont val="Tahoma"/>
            <family val="2"/>
          </rPr>
          <t xml:space="preserve">
גם g28</t>
        </r>
      </text>
    </comment>
    <comment ref="T94" authorId="0" shapeId="0" xr:uid="{685E3AF7-A262-442F-8DCE-3708D48037F0}">
      <text>
        <r>
          <rPr>
            <b/>
            <sz val="9"/>
            <color indexed="81"/>
            <rFont val="Tahoma"/>
            <family val="2"/>
          </rPr>
          <t>יניב שפירא:</t>
        </r>
        <r>
          <rPr>
            <sz val="9"/>
            <color indexed="81"/>
            <rFont val="Tahoma"/>
            <family val="2"/>
          </rPr>
          <t xml:space="preserve">
אילו היה לך פתק שני</t>
        </r>
      </text>
    </comment>
    <comment ref="O97" authorId="0" shapeId="0" xr:uid="{B41135F1-D455-4855-B5BC-D2E2E2D52585}">
      <text>
        <r>
          <rPr>
            <b/>
            <sz val="9"/>
            <color indexed="81"/>
            <rFont val="Tahoma"/>
            <family val="2"/>
          </rPr>
          <t>יניב שפירא:</t>
        </r>
        <r>
          <rPr>
            <sz val="9"/>
            <color indexed="81"/>
            <rFont val="Tahoma"/>
            <family val="2"/>
          </rPr>
          <t xml:space="preserve">
1 = משפיע
2 = לא משפיע</t>
        </r>
      </text>
    </comment>
    <comment ref="P114" authorId="0" shapeId="0" xr:uid="{3CED0D05-8FF6-4CB0-8C61-BEF70F221C1B}">
      <text>
        <r>
          <rPr>
            <b/>
            <sz val="9"/>
            <color indexed="81"/>
            <rFont val="Tahoma"/>
            <charset val="177"/>
          </rPr>
          <t>יניב שפירא:</t>
        </r>
        <r>
          <rPr>
            <sz val="9"/>
            <color indexed="81"/>
            <rFont val="Tahoma"/>
            <charset val="177"/>
          </rPr>
          <t xml:space="preserve">
1 = 1949
2 = 1951
3 = 1955
4 = 1959
5 = 1961
6 = 1965
7 = 1969
8 = 1973
9 = 1977
10 = 1981
11 = 1984
12 = טרם השתתפתי בבחירות</t>
        </r>
      </text>
    </comment>
    <comment ref="N118" authorId="0" shapeId="0" xr:uid="{A03EEF09-64D8-4753-A4F5-2CAE128D1343}">
      <text>
        <r>
          <rPr>
            <b/>
            <sz val="9"/>
            <color indexed="81"/>
            <rFont val="Tahoma"/>
            <family val="2"/>
          </rPr>
          <t>יניב שפירא:</t>
        </r>
        <r>
          <rPr>
            <sz val="9"/>
            <color indexed="81"/>
            <rFont val="Tahoma"/>
            <family val="2"/>
          </rPr>
          <t xml:space="preserve">
1 = כולם מצביעים כמוך
2 = חלק גדול
3 = חלק קטן
4 = אף אחד לא מצביע כמוך</t>
        </r>
      </text>
    </comment>
    <comment ref="S118" authorId="0" shapeId="0" xr:uid="{17374DC7-F9CD-4C90-8BA8-D17124BC7F7A}">
      <text>
        <r>
          <rPr>
            <b/>
            <sz val="9"/>
            <color indexed="81"/>
            <rFont val="Tahoma"/>
            <charset val="177"/>
          </rPr>
          <t>יניב שפירא:</t>
        </r>
        <r>
          <rPr>
            <sz val="9"/>
            <color indexed="81"/>
            <rFont val="Tahoma"/>
            <charset val="177"/>
          </rPr>
          <t xml:space="preserve">
1 = כולם מצביעים כמוך
2 = חלק גדול
3 = חלק קטן
4 = אף אחד לא מצביע כמוך
5 = לא יודע איך הם מצביעים</t>
        </r>
      </text>
    </comment>
    <comment ref="AG118" authorId="0" shapeId="0" xr:uid="{DE4F2E05-5742-4863-A003-B3D14C94F37E}">
      <text>
        <r>
          <rPr>
            <b/>
            <sz val="9"/>
            <color indexed="81"/>
            <rFont val="Tahoma"/>
            <family val="2"/>
          </rPr>
          <t>יניב שפירא:</t>
        </r>
        <r>
          <rPr>
            <sz val="9"/>
            <color indexed="81"/>
            <rFont val="Tahoma"/>
            <family val="2"/>
          </rPr>
          <t xml:space="preserve">
1 = כן
2 = לא
3 = לא יודע איך מצביעים
4 = מצביע כמו חלק מהם</t>
        </r>
      </text>
    </comment>
    <comment ref="AB119" authorId="0" shapeId="0" xr:uid="{8DDF4FEE-5632-4C21-9D14-6F3A2B2F588A}">
      <text>
        <r>
          <rPr>
            <b/>
            <sz val="9"/>
            <color indexed="81"/>
            <rFont val="Tahoma"/>
            <charset val="177"/>
          </rPr>
          <t>יניב שפירא:</t>
        </r>
        <r>
          <rPr>
            <sz val="9"/>
            <color indexed="81"/>
            <rFont val="Tahoma"/>
            <charset val="177"/>
          </rPr>
          <t xml:space="preserve">
1 = רוב חברי יצביעו כמוני
2 = רוב חברי לא יצביעו כמוני
3 = לא יודע בעד מי הם מצביעים</t>
        </r>
      </text>
    </comment>
    <comment ref="AG119" authorId="0" shapeId="0" xr:uid="{14723036-E183-4CE1-92E8-3DD98B49E767}">
      <text>
        <r>
          <rPr>
            <b/>
            <sz val="9"/>
            <color indexed="81"/>
            <rFont val="Tahoma"/>
            <family val="2"/>
          </rPr>
          <t>יניב שפירא:</t>
        </r>
        <r>
          <rPr>
            <sz val="9"/>
            <color indexed="81"/>
            <rFont val="Tahoma"/>
            <family val="2"/>
          </rPr>
          <t xml:space="preserve">
1 = כן
2 = לא
3 = לא יודע איך מצביעים
4 = מצביע כמו חלק מהם</t>
        </r>
      </text>
    </comment>
    <comment ref="AG121" authorId="0" shapeId="0" xr:uid="{2BC6302E-A333-4B8B-B3AD-4EE2AF12BC3C}">
      <text>
        <r>
          <rPr>
            <b/>
            <sz val="9"/>
            <color indexed="81"/>
            <rFont val="Tahoma"/>
            <family val="2"/>
          </rPr>
          <t>יניב שפירא:</t>
        </r>
        <r>
          <rPr>
            <sz val="9"/>
            <color indexed="81"/>
            <rFont val="Tahoma"/>
            <family val="2"/>
          </rPr>
          <t xml:space="preserve">
1 = כן
2 = לא
3 = לא יודע איך מצביעים
4 = מצביע כמו חלק מהם</t>
        </r>
      </text>
    </comment>
    <comment ref="AB122" authorId="0" shapeId="0" xr:uid="{AF50E5B7-B94A-42F7-B9B6-3933FEC5363D}">
      <text>
        <r>
          <rPr>
            <b/>
            <sz val="9"/>
            <color indexed="81"/>
            <rFont val="Tahoma"/>
            <charset val="177"/>
          </rPr>
          <t>יניב שפירא:</t>
        </r>
        <r>
          <rPr>
            <sz val="9"/>
            <color indexed="81"/>
            <rFont val="Tahoma"/>
            <charset val="177"/>
          </rPr>
          <t xml:space="preserve">
1 = כן
2 = לא
3 = לא נשוי</t>
        </r>
      </text>
    </comment>
    <comment ref="P124" authorId="0" shapeId="0" xr:uid="{49772D6B-FDC4-4232-AB14-7F0F5CF24A6E}">
      <text>
        <r>
          <rPr>
            <b/>
            <sz val="9"/>
            <color indexed="81"/>
            <rFont val="Tahoma"/>
            <charset val="177"/>
          </rPr>
          <t>יניב שפירא:</t>
        </r>
        <r>
          <rPr>
            <sz val="9"/>
            <color indexed="81"/>
            <rFont val="Tahoma"/>
            <charset val="177"/>
          </rPr>
          <t xml:space="preserve">
1 = במידה רבה מאד
2 = במידה רבה
3 = במידה מסוימת
4 = במידה קטנה ביותר
5 = כלל לא</t>
        </r>
      </text>
    </comment>
    <comment ref="P125" authorId="0" shapeId="0" xr:uid="{42975A1D-D29B-499E-AC2A-A0839161406C}">
      <text>
        <r>
          <rPr>
            <b/>
            <sz val="9"/>
            <color indexed="81"/>
            <rFont val="Tahoma"/>
            <charset val="177"/>
          </rPr>
          <t>יניב שפירא:</t>
        </r>
        <r>
          <rPr>
            <sz val="9"/>
            <color indexed="81"/>
            <rFont val="Tahoma"/>
            <charset val="177"/>
          </rPr>
          <t xml:space="preserve">
1 = אבא
2 = אמא
3 = אח/אחות
4 = בן/בת זוג
5 = בן/בת
6 = אחר
7 = שני ההורים במידה שווה
8 = כל בני משפחתי במידה שווה
9 = אף אחד לא השפיע</t>
        </r>
      </text>
    </comment>
    <comment ref="P126" authorId="0" shapeId="0" xr:uid="{B08E4AB0-5DC1-4D2C-8BA6-59DFFF40CB13}">
      <text>
        <r>
          <rPr>
            <b/>
            <sz val="9"/>
            <color indexed="81"/>
            <rFont val="Tahoma"/>
            <charset val="177"/>
          </rPr>
          <t>יניב שפירא:</t>
        </r>
        <r>
          <rPr>
            <sz val="9"/>
            <color indexed="81"/>
            <rFont val="Tahoma"/>
            <charset val="177"/>
          </rPr>
          <t xml:space="preserve">
1 = המשפחה שלי
2 = ידידי הקרובים
3 = החברים בעבודה
4 = אנשי התנועה/ארגון שאני משתייך אליו
5 = כל הקבוצות במידה שווה
6 = לאף קבוצה אין השפעה</t>
        </r>
      </text>
    </comment>
    <comment ref="P127" authorId="0" shapeId="0" xr:uid="{3A0D8A3F-793D-4F8B-B234-622316333CAB}">
      <text>
        <r>
          <rPr>
            <b/>
            <sz val="9"/>
            <color indexed="81"/>
            <rFont val="Tahoma"/>
            <charset val="177"/>
          </rPr>
          <t>יניב שפירא:</t>
        </r>
        <r>
          <rPr>
            <sz val="9"/>
            <color indexed="81"/>
            <rFont val="Tahoma"/>
            <charset val="177"/>
          </rPr>
          <t xml:space="preserve">
1 = במידה רבה מאד
2 = במידה רבה
3 = במידה מסוימת
4 = במידה קטנה
5 = כלל לא</t>
        </r>
      </text>
    </comment>
    <comment ref="Q128" authorId="0" shapeId="0" xr:uid="{8511D86E-662C-4816-8E19-B98801C1CFB3}">
      <text>
        <r>
          <rPr>
            <b/>
            <sz val="9"/>
            <color indexed="81"/>
            <rFont val="Tahoma"/>
            <family val="2"/>
          </rPr>
          <t>יניב שפירא:</t>
        </r>
        <r>
          <rPr>
            <sz val="9"/>
            <color indexed="81"/>
            <rFont val="Tahoma"/>
            <family val="2"/>
          </rPr>
          <t xml:space="preserve">
1 = לא השתנה
2 = התחזקה הנטייה להציע לליכוד או למחנה שלו
3 = התחזקה הנטייה להצביע למערך או למחנה שלו
4 = התחזקה הנטייה להצביע למפלגות הדתיות</t>
        </r>
      </text>
    </comment>
    <comment ref="S131" authorId="0" shapeId="0" xr:uid="{4FD342F5-E336-4B39-B15C-6FBD134C5A01}">
      <text>
        <r>
          <rPr>
            <b/>
            <sz val="9"/>
            <color indexed="81"/>
            <rFont val="Tahoma"/>
            <charset val="177"/>
          </rPr>
          <t>יניב שפירא:</t>
        </r>
        <r>
          <rPr>
            <sz val="9"/>
            <color indexed="81"/>
            <rFont val="Tahoma"/>
            <charset val="177"/>
          </rPr>
          <t xml:space="preserve">
1 = ישפיע במידה רבה
2 = במידה מסוימת
3 = במידה מועטה
4 = לא ישפיע כלל</t>
        </r>
      </text>
    </comment>
    <comment ref="S132" authorId="0" shapeId="0" xr:uid="{A19420A7-89BD-4D63-8F1C-D3C92846CF00}">
      <text>
        <r>
          <rPr>
            <b/>
            <sz val="9"/>
            <color indexed="81"/>
            <rFont val="Tahoma"/>
            <family val="2"/>
          </rPr>
          <t>יניב שפירא:</t>
        </r>
        <r>
          <rPr>
            <sz val="9"/>
            <color indexed="81"/>
            <rFont val="Tahoma"/>
            <family val="2"/>
          </rPr>
          <t xml:space="preserve">
1 = בטוח לגמרי
2 = חושב אך לא בטוח
3 = כלל לא בטוח</t>
        </r>
      </text>
    </comment>
    <comment ref="T134" authorId="0" shapeId="0" xr:uid="{BD4446AC-EBB8-47CA-A53B-D95F25E6476E}">
      <text>
        <r>
          <rPr>
            <b/>
            <sz val="9"/>
            <color indexed="81"/>
            <rFont val="Tahoma"/>
            <charset val="177"/>
          </rPr>
          <t>יניב שפירא:</t>
        </r>
        <r>
          <rPr>
            <sz val="9"/>
            <color indexed="81"/>
            <rFont val="Tahoma"/>
            <charset val="177"/>
          </rPr>
          <t xml:space="preserve">
1 = במידה רבה
2 = במידה מסויימת
3 = במידה מועטה
4 = כלל לא תשפיע</t>
        </r>
      </text>
    </comment>
    <comment ref="U135" authorId="0" shapeId="0" xr:uid="{4A64EDFF-57B4-449E-8916-AE22910CFDAC}">
      <text>
        <r>
          <rPr>
            <b/>
            <sz val="9"/>
            <color indexed="81"/>
            <rFont val="Tahoma"/>
            <charset val="177"/>
          </rPr>
          <t>יניב שפירא:</t>
        </r>
        <r>
          <rPr>
            <sz val="9"/>
            <color indexed="81"/>
            <rFont val="Tahoma"/>
            <charset val="177"/>
          </rPr>
          <t xml:space="preserve">
1 = התכנית הכלכלית של ארידור
2 = התכנית האלטרנטיבית של המערך
3 = המשפט של אבו-חצירה
4 = היריבות בין מנהיגי מפלגת העבודה
5 = התיפקוד של הממשלה
6 = הבחירות להסתדרות</t>
        </r>
      </text>
    </comment>
    <comment ref="T136" authorId="0" shapeId="0" xr:uid="{620F2C16-24FC-40ED-A4C6-BBD3DF95198E}">
      <text>
        <r>
          <rPr>
            <b/>
            <sz val="9"/>
            <color indexed="81"/>
            <rFont val="Tahoma"/>
            <family val="2"/>
          </rPr>
          <t>יניב שפירא:</t>
        </r>
        <r>
          <rPr>
            <sz val="9"/>
            <color indexed="81"/>
            <rFont val="Tahoma"/>
            <family val="2"/>
          </rPr>
          <t xml:space="preserve">
1 = לא מתכנן נסיעה
2 = מתכנן נסיעה אך אהיה בארץ בבחירות
3 = מתכנן נסיעה ולא אהיה בארץ בבחירות</t>
        </r>
      </text>
    </comment>
    <comment ref="T137" authorId="0" shapeId="0" xr:uid="{5336BEC4-F694-4166-882F-DEF64636338C}">
      <text>
        <r>
          <rPr>
            <b/>
            <sz val="9"/>
            <color indexed="81"/>
            <rFont val="Tahoma"/>
            <family val="2"/>
          </rPr>
          <t>יניב שפירא:</t>
        </r>
        <r>
          <rPr>
            <sz val="9"/>
            <color indexed="81"/>
            <rFont val="Tahoma"/>
            <family val="2"/>
          </rPr>
          <t xml:space="preserve">
1 = בטוח במידה רבה
2 = במידה מסויימת
3 = במידה מועטה
4 = לא בטוח כלל</t>
        </r>
      </text>
    </comment>
    <comment ref="AB137" authorId="0" shapeId="0" xr:uid="{17414A43-3FC1-4CC9-9190-A622F1DF6903}">
      <text>
        <r>
          <rPr>
            <b/>
            <sz val="9"/>
            <color indexed="81"/>
            <rFont val="Tahoma"/>
            <charset val="177"/>
          </rPr>
          <t>יניב שפירא:</t>
        </r>
        <r>
          <rPr>
            <sz val="9"/>
            <color indexed="81"/>
            <rFont val="Tahoma"/>
            <charset val="177"/>
          </rPr>
          <t xml:space="preserve">
1 = במידה רבה
2 = במידה מסוימת
3 = במידה מועטה
4 = כלל לא
5 = לא אצביע</t>
        </r>
      </text>
    </comment>
    <comment ref="AD138" authorId="0" shapeId="0" xr:uid="{3D878379-AAA9-4C44-8E37-E06B6A6EF67A}">
      <text>
        <r>
          <rPr>
            <b/>
            <sz val="9"/>
            <color indexed="81"/>
            <rFont val="Tahoma"/>
            <charset val="177"/>
          </rPr>
          <t>יניב שפירא:</t>
        </r>
        <r>
          <rPr>
            <sz val="9"/>
            <color indexed="81"/>
            <rFont val="Tahoma"/>
            <charset val="177"/>
          </rPr>
          <t xml:space="preserve">
9 = בטוח במי יצביע</t>
        </r>
      </text>
    </comment>
    <comment ref="T139" authorId="0" shapeId="0" xr:uid="{A0C269BF-9F27-4421-95C9-28BA04096BD3}">
      <text>
        <r>
          <rPr>
            <b/>
            <sz val="9"/>
            <color indexed="81"/>
            <rFont val="Tahoma"/>
            <family val="2"/>
          </rPr>
          <t>יניב שפירא:</t>
        </r>
        <r>
          <rPr>
            <sz val="9"/>
            <color indexed="81"/>
            <rFont val="Tahoma"/>
            <family val="2"/>
          </rPr>
          <t xml:space="preserve">
1 = יום לפני הבחירות
2 = כמה ימים לפני הבחירות
3 = שבועיים לפני הבחירות
4 = 3 שבועות לפני הבחירות
5 = בימים הקרובים
6 = איני יודע מתי</t>
        </r>
      </text>
    </comment>
    <comment ref="AD139" authorId="0" shapeId="0" xr:uid="{B6D1491D-A503-4D9D-A99F-E54C94ADCAA2}">
      <text>
        <r>
          <rPr>
            <b/>
            <sz val="9"/>
            <color indexed="81"/>
            <rFont val="Tahoma"/>
            <charset val="177"/>
          </rPr>
          <t>יניב שפירא:</t>
        </r>
        <r>
          <rPr>
            <sz val="9"/>
            <color indexed="81"/>
            <rFont val="Tahoma"/>
            <charset val="177"/>
          </rPr>
          <t xml:space="preserve">
1 = בימים אלו
2 = בחודש הקרוב
3 = סמוך למועד הבחירות
9 = בטוח במי יצביע</t>
        </r>
      </text>
    </comment>
    <comment ref="AD140" authorId="0" shapeId="0" xr:uid="{DDA871F4-94A3-4B53-A610-865BAC4B7E1A}">
      <text>
        <r>
          <rPr>
            <b/>
            <sz val="9"/>
            <color indexed="81"/>
            <rFont val="Tahoma"/>
            <charset val="177"/>
          </rPr>
          <t>יניב שפירא:</t>
        </r>
        <r>
          <rPr>
            <sz val="9"/>
            <color indexed="81"/>
            <rFont val="Tahoma"/>
            <charset val="177"/>
          </rPr>
          <t xml:space="preserve">
9 = בטוח במי להצביע</t>
        </r>
      </text>
    </comment>
    <comment ref="T143" authorId="0" shapeId="0" xr:uid="{F73D9005-B719-4291-AD40-8899C475BA37}">
      <text>
        <r>
          <rPr>
            <b/>
            <sz val="9"/>
            <color indexed="81"/>
            <rFont val="Tahoma"/>
            <charset val="177"/>
          </rPr>
          <t>יניב שפירא:</t>
        </r>
        <r>
          <rPr>
            <sz val="9"/>
            <color indexed="81"/>
            <rFont val="Tahoma"/>
            <charset val="177"/>
          </rPr>
          <t xml:space="preserve">
1 = יותר
2 = פחות
3 = אותו דבר
4 = לא יודע</t>
        </r>
      </text>
    </comment>
    <comment ref="AD144" authorId="0" shapeId="0" xr:uid="{574799E6-4B39-49E4-A51A-958BBEE744F8}">
      <text>
        <r>
          <rPr>
            <b/>
            <sz val="9"/>
            <color indexed="81"/>
            <rFont val="Tahoma"/>
            <charset val="177"/>
          </rPr>
          <t>יניב שפירא:</t>
        </r>
        <r>
          <rPr>
            <sz val="9"/>
            <color indexed="81"/>
            <rFont val="Tahoma"/>
            <charset val="177"/>
          </rPr>
          <t xml:space="preserve">
1 = הרבה יותר ברור
2 = יותר ברור
3 = פחות ברור
4 = הרבה פחות ברור
5 = ברור באותה מידה</t>
        </r>
      </text>
    </comment>
    <comment ref="A145" authorId="0" shapeId="0" xr:uid="{7881710B-EECD-436C-A03C-0252A8386A9F}">
      <text>
        <r>
          <rPr>
            <b/>
            <sz val="9"/>
            <color indexed="81"/>
            <rFont val="Tahoma"/>
            <charset val="177"/>
          </rPr>
          <t>יניב שפירא:</t>
        </r>
        <r>
          <rPr>
            <sz val="9"/>
            <color indexed="81"/>
            <rFont val="Tahoma"/>
            <charset val="177"/>
          </rPr>
          <t xml:space="preserve">
בהמשך לשאלה אחת למעלה</t>
        </r>
      </text>
    </comment>
    <comment ref="AG146" authorId="0" shapeId="0" xr:uid="{0F4AC6E1-3B24-4A30-92BB-80149F5DA2FB}">
      <text>
        <r>
          <rPr>
            <b/>
            <sz val="9"/>
            <color indexed="81"/>
            <rFont val="Tahoma"/>
            <family val="2"/>
          </rPr>
          <t>יניב שפירא:</t>
        </r>
        <r>
          <rPr>
            <sz val="9"/>
            <color indexed="81"/>
            <rFont val="Tahoma"/>
            <family val="2"/>
          </rPr>
          <t xml:space="preserve">
ובנוסף b63</t>
        </r>
      </text>
    </comment>
    <comment ref="AH146" authorId="0" shapeId="0" xr:uid="{7A23CE78-D338-4AE9-98BC-965F3506DCA0}">
      <text>
        <r>
          <rPr>
            <b/>
            <sz val="9"/>
            <color indexed="81"/>
            <rFont val="Tahoma"/>
            <family val="2"/>
          </rPr>
          <t>יניב שפירא:</t>
        </r>
        <r>
          <rPr>
            <sz val="9"/>
            <color indexed="81"/>
            <rFont val="Tahoma"/>
            <family val="2"/>
          </rPr>
          <t xml:space="preserve">
בנוסף B68</t>
        </r>
      </text>
    </comment>
    <comment ref="U147" authorId="0" shapeId="0" xr:uid="{699C7141-7026-4A43-823F-1BC35F93BE6C}">
      <text>
        <r>
          <rPr>
            <b/>
            <sz val="9"/>
            <color indexed="81"/>
            <rFont val="Tahoma"/>
            <family val="2"/>
          </rPr>
          <t>יניב שפירא:</t>
        </r>
        <r>
          <rPr>
            <sz val="9"/>
            <color indexed="81"/>
            <rFont val="Tahoma"/>
            <family val="2"/>
          </rPr>
          <t xml:space="preserve">
1 = לא ברור עדיין מי יהיו המועמדים לכנסת
2 = לא ברור מי המנהיגים או מי הצוות המוביל
3 = ראשי הרשימות לא מושכים אותם
4 = מצע המפלגה לא ברור
5 = המצע של אף מפלגה לא מושך
6 = ההבדלים בין המפלגות לא ברורים
7 = מחכים למערכת הבחירות
8 = מחכים להתפתחויות פוליטיות/כלכליות
9 = אין להם זיקה לאף מפלגה</t>
        </r>
      </text>
    </comment>
    <comment ref="AE148" authorId="0" shapeId="0" xr:uid="{E08C4202-38A4-4F30-BD17-5C5A2B895F9D}">
      <text>
        <r>
          <rPr>
            <b/>
            <sz val="9"/>
            <color indexed="81"/>
            <rFont val="Tahoma"/>
            <family val="2"/>
          </rPr>
          <t>יניב שפירא:</t>
        </r>
        <r>
          <rPr>
            <sz val="9"/>
            <color indexed="81"/>
            <rFont val="Tahoma"/>
            <family val="2"/>
          </rPr>
          <t xml:space="preserve">
1 = מחליט מוקדם
2 = מחכה</t>
        </r>
      </text>
    </comment>
    <comment ref="U149" authorId="0" shapeId="0" xr:uid="{74CBB690-D29D-41F3-A641-3170FD2CE4E1}">
      <text>
        <r>
          <rPr>
            <b/>
            <sz val="9"/>
            <color indexed="81"/>
            <rFont val="Tahoma"/>
            <family val="2"/>
          </rPr>
          <t>יניב שפירא:</t>
        </r>
        <r>
          <rPr>
            <sz val="9"/>
            <color indexed="81"/>
            <rFont val="Tahoma"/>
            <family val="2"/>
          </rPr>
          <t xml:space="preserve">
1 = חוגי בית
2 = ביקורים של מנהיגים בשכונה
3 = ביקור של הנציגים של המפלגות בבית
4 = אסיפות
5 = ביקורים של נציגי המפלגות במקומות העבודה
6 = סיורים וטיולים מטעם המפלגה
7 = שיחות עם חברים
8 = כולם באותה מידה
9 = אף אחד לא יעזור</t>
        </r>
      </text>
    </comment>
    <comment ref="A150" authorId="0" shapeId="0" xr:uid="{23852D45-D94B-409D-AD3D-680D12DDE094}">
      <text>
        <r>
          <rPr>
            <b/>
            <sz val="9"/>
            <color indexed="81"/>
            <rFont val="Tahoma"/>
            <family val="2"/>
          </rPr>
          <t>יניב שפירא:</t>
        </r>
        <r>
          <rPr>
            <sz val="9"/>
            <color indexed="81"/>
            <rFont val="Tahoma"/>
            <family val="2"/>
          </rPr>
          <t xml:space="preserve">
בהמשך לשאלה a27
דרך נוספת</t>
        </r>
      </text>
    </comment>
    <comment ref="U151" authorId="0" shapeId="0" xr:uid="{ED911D92-F82F-4A5D-A19F-319098F97499}">
      <text>
        <r>
          <rPr>
            <b/>
            <sz val="9"/>
            <color indexed="81"/>
            <rFont val="Tahoma"/>
            <family val="2"/>
          </rPr>
          <t>יניב שפירא:</t>
        </r>
        <r>
          <rPr>
            <sz val="9"/>
            <color indexed="81"/>
            <rFont val="Tahoma"/>
            <family val="2"/>
          </rPr>
          <t xml:space="preserve">
1 = מאמרים בעיתון
2 = מודעות של המפלגה בעיתון
3 = שידורי תעמולת בחירות ברדיו
4 = שידורי תעמולת בחירות בטלוויזיה
5 = דיונים וכתבות בטלוויזיה על הנעשה בארץ
6 = פרסומות ברחובות
7 = מכתבים או עלונים הביתה
8 = כולם במידה שווה
9 = אף אחד לא יעזור</t>
        </r>
      </text>
    </comment>
    <comment ref="AE151" authorId="0" shapeId="0" xr:uid="{5D859220-FD3E-4DEA-B454-A0DFF2D491C7}">
      <text>
        <r>
          <rPr>
            <b/>
            <sz val="9"/>
            <color indexed="81"/>
            <rFont val="Tahoma"/>
            <family val="2"/>
          </rPr>
          <t>יניב שפירא:</t>
        </r>
        <r>
          <rPr>
            <sz val="9"/>
            <color indexed="81"/>
            <rFont val="Tahoma"/>
            <family val="2"/>
          </rPr>
          <t xml:space="preserve">
פתוח</t>
        </r>
      </text>
    </comment>
    <comment ref="A152" authorId="0" shapeId="0" xr:uid="{AA79D10E-EE23-4C30-BBE4-08B8DD7B57FE}">
      <text>
        <r>
          <rPr>
            <b/>
            <sz val="9"/>
            <color indexed="81"/>
            <rFont val="Tahoma"/>
            <family val="2"/>
          </rPr>
          <t>יניב שפירא:</t>
        </r>
        <r>
          <rPr>
            <sz val="9"/>
            <color indexed="81"/>
            <rFont val="Tahoma"/>
            <family val="2"/>
          </rPr>
          <t xml:space="preserve">
בהמשך לשאלה a29</t>
        </r>
      </text>
    </comment>
    <comment ref="V153" authorId="0" shapeId="0" xr:uid="{FE3D0723-9215-4D42-B2E1-02D44CF41160}">
      <text>
        <r>
          <rPr>
            <b/>
            <sz val="9"/>
            <color indexed="81"/>
            <rFont val="Tahoma"/>
            <charset val="177"/>
          </rPr>
          <t>יניב שפירא:</t>
        </r>
        <r>
          <rPr>
            <sz val="9"/>
            <color indexed="81"/>
            <rFont val="Tahoma"/>
            <charset val="177"/>
          </rPr>
          <t xml:space="preserve">
1 = בעד המפלגה עבורה אצביע
2 = נגד מפלגה אחרת
3 = שתי הסיבות נכונות
4 = לא יודע לא חשבתי על זה
</t>
        </r>
      </text>
    </comment>
    <comment ref="V154" authorId="0" shapeId="0" xr:uid="{74141190-380F-4317-A013-2100B9F15AEA}">
      <text>
        <r>
          <rPr>
            <b/>
            <sz val="9"/>
            <color indexed="81"/>
            <rFont val="Tahoma"/>
            <charset val="177"/>
          </rPr>
          <t>יניב שפירא:</t>
        </r>
        <r>
          <rPr>
            <sz val="9"/>
            <color indexed="81"/>
            <rFont val="Tahoma"/>
            <charset val="177"/>
          </rPr>
          <t xml:space="preserve">
1 = כן
2 = לא
3 = לא הצבעתי בעבר</t>
        </r>
      </text>
    </comment>
    <comment ref="V157" authorId="0" shapeId="0" xr:uid="{FC02A639-7B48-4EF5-8F25-9E9B6F697F24}">
      <text>
        <r>
          <rPr>
            <b/>
            <sz val="9"/>
            <color indexed="81"/>
            <rFont val="Tahoma"/>
            <charset val="177"/>
          </rPr>
          <t>יניב שפירא:</t>
        </r>
        <r>
          <rPr>
            <sz val="9"/>
            <color indexed="81"/>
            <rFont val="Tahoma"/>
            <charset val="177"/>
          </rPr>
          <t xml:space="preserve">
1 = ישפיע במידה רבה
2 = ישפיע במידה מסויימת
3 = ישפיע במידה מועטה
4 = לא ישפיע כלל</t>
        </r>
      </text>
    </comment>
    <comment ref="V158" authorId="0" shapeId="0" xr:uid="{EA2FC2A3-BB63-44DD-BDDA-B4CD8E2B665C}">
      <text>
        <r>
          <rPr>
            <b/>
            <sz val="9"/>
            <color indexed="81"/>
            <rFont val="Tahoma"/>
            <charset val="177"/>
          </rPr>
          <t>יניב שפירא:</t>
        </r>
        <r>
          <rPr>
            <sz val="9"/>
            <color indexed="81"/>
            <rFont val="Tahoma"/>
            <charset val="177"/>
          </rPr>
          <t xml:space="preserve">
1 = כן
2 = לא
3 = לא החלטתי
4 = לא אצביע</t>
        </r>
      </text>
    </comment>
    <comment ref="W159" authorId="0" shapeId="0" xr:uid="{0783D078-EEED-4A93-AD98-390E55F9A68F}">
      <text>
        <r>
          <rPr>
            <b/>
            <sz val="9"/>
            <color indexed="81"/>
            <rFont val="Tahoma"/>
            <charset val="177"/>
          </rPr>
          <t>יניב שפירא:</t>
        </r>
        <r>
          <rPr>
            <sz val="9"/>
            <color indexed="81"/>
            <rFont val="Tahoma"/>
            <charset val="177"/>
          </rPr>
          <t xml:space="preserve">
1 = אמון בהנגת המפלגה שהצבעתי לה
2 = אי אמון של הממשלה בראשות המערך
3 = הרצון למחות נגד שלטון המערך
4 = הרצון לתמוך בשלטון המערך
5 = פחד מפני קיצוניות הליכוד</t>
        </r>
      </text>
    </comment>
    <comment ref="W160" authorId="0" shapeId="0" xr:uid="{982E588E-74B4-4FAE-8E20-347318061A2F}">
      <text>
        <r>
          <rPr>
            <b/>
            <sz val="9"/>
            <color indexed="81"/>
            <rFont val="Tahoma"/>
            <charset val="177"/>
          </rPr>
          <t>יניב שפירא:</t>
        </r>
        <r>
          <rPr>
            <sz val="9"/>
            <color indexed="81"/>
            <rFont val="Tahoma"/>
            <charset val="177"/>
          </rPr>
          <t xml:space="preserve">
1 = בטחון
2 = כלכלה
3 = פער חברתי
4 = שלום
5 = זוגות צעירים
6 = שינוי שיטת הבחירות
7 = קליטת עליה
8 = חינוך
9 = אחר</t>
        </r>
      </text>
    </comment>
    <comment ref="W161" authorId="0" shapeId="0" xr:uid="{C228E09D-4762-4B99-B316-73B37DA5EC0D}">
      <text>
        <r>
          <rPr>
            <b/>
            <sz val="9"/>
            <color indexed="81"/>
            <rFont val="Tahoma"/>
            <charset val="177"/>
          </rPr>
          <t>יניב שפירא:</t>
        </r>
        <r>
          <rPr>
            <sz val="9"/>
            <color indexed="81"/>
            <rFont val="Tahoma"/>
            <charset val="177"/>
          </rPr>
          <t xml:space="preserve">
1 = בטוח מאד
2 = בטוח
3 = לא כ"כ בטוח
4 = בכלל לא בטוח</t>
        </r>
      </text>
    </comment>
    <comment ref="Z162" authorId="0" shapeId="0" xr:uid="{84C0F11C-E8EC-4464-9B50-00F3FF770C71}">
      <text>
        <r>
          <rPr>
            <b/>
            <sz val="9"/>
            <color indexed="81"/>
            <rFont val="Tahoma"/>
            <charset val="177"/>
          </rPr>
          <t>יניב שפירא:</t>
        </r>
        <r>
          <rPr>
            <sz val="9"/>
            <color indexed="81"/>
            <rFont val="Tahoma"/>
            <charset val="177"/>
          </rPr>
          <t xml:space="preserve">
1 = בטוח שאשנה
2 = חושב שאשנה
3 = חושב שלא אשנה
4 = בטוח שאשנה</t>
        </r>
      </text>
    </comment>
    <comment ref="AE163" authorId="0" shapeId="0" xr:uid="{68D73041-775B-486A-8C58-803404904173}">
      <text>
        <r>
          <rPr>
            <b/>
            <sz val="9"/>
            <color indexed="81"/>
            <rFont val="Tahoma"/>
            <family val="2"/>
          </rPr>
          <t>יניב שפירא:</t>
        </r>
        <r>
          <rPr>
            <sz val="9"/>
            <color indexed="81"/>
            <rFont val="Tahoma"/>
            <family val="2"/>
          </rPr>
          <t xml:space="preserve">
1 = בטוח שכן
2 = חושב שכן
3 = חושב שלא
4 = בטוח שלא</t>
        </r>
      </text>
    </comment>
    <comment ref="Z164" authorId="0" shapeId="0" xr:uid="{4FA6A769-5CC7-4BD4-9139-D81F98C16A2B}">
      <text>
        <r>
          <rPr>
            <b/>
            <sz val="9"/>
            <color indexed="81"/>
            <rFont val="Tahoma"/>
            <charset val="177"/>
          </rPr>
          <t>יניב שפירא:</t>
        </r>
        <r>
          <rPr>
            <sz val="9"/>
            <color indexed="81"/>
            <rFont val="Tahoma"/>
            <charset val="177"/>
          </rPr>
          <t xml:space="preserve">
1 = בטוח שאשנה
2 = חושב שאשנה
3 = חושב שלא אשנה
4 = בטוח לא אשנה
5 = אם זה יקרה, לא אצביע כלל
6 = לא אצביע בלאו הכי
7 = לא תומך באף מפלגה</t>
        </r>
      </text>
    </comment>
    <comment ref="AG164" authorId="0" shapeId="0" xr:uid="{1B06ECA9-8702-467F-87DF-09E10D9F0C64}">
      <text>
        <r>
          <rPr>
            <b/>
            <sz val="9"/>
            <color indexed="81"/>
            <rFont val="Tahoma"/>
            <charset val="177"/>
          </rPr>
          <t>יניב שפירא:</t>
        </r>
        <r>
          <rPr>
            <sz val="9"/>
            <color indexed="81"/>
            <rFont val="Tahoma"/>
            <charset val="177"/>
          </rPr>
          <t xml:space="preserve">
1 = אשנה
2 = לא אשנה
3 = לא אצביע כלל אם ככה
4 = אין נושא חשוב במיוחד</t>
        </r>
      </text>
    </comment>
    <comment ref="Z165" authorId="0" shapeId="0" xr:uid="{CC41F268-3886-4B10-8F6E-8273536C347A}">
      <text>
        <r>
          <rPr>
            <b/>
            <sz val="9"/>
            <color indexed="81"/>
            <rFont val="Tahoma"/>
            <charset val="177"/>
          </rPr>
          <t>יניב שפירא:</t>
        </r>
        <r>
          <rPr>
            <sz val="9"/>
            <color indexed="81"/>
            <rFont val="Tahoma"/>
            <charset val="177"/>
          </rPr>
          <t xml:space="preserve">
1 = בטוח אצביע עבור המפלגה
2 = חושב שאצביע עבורה
3 = חושב שלא אצביע עבורה
4 = בטוח שלא אצביע עבורה
5 = אם זה יקרה, לא אצביע כלל
6 = לא אצביע בלאו הכי
7 = אין מועמד מועדף
8 = לא תומך באף מפלגה</t>
        </r>
      </text>
    </comment>
    <comment ref="AG165" authorId="0" shapeId="0" xr:uid="{3C3F0EB7-95C4-4C5E-BD74-BAD2FAA404E8}">
      <text>
        <r>
          <rPr>
            <b/>
            <sz val="9"/>
            <color indexed="81"/>
            <rFont val="Tahoma"/>
            <charset val="177"/>
          </rPr>
          <t>יניב שפירא:</t>
        </r>
        <r>
          <rPr>
            <sz val="9"/>
            <color indexed="81"/>
            <rFont val="Tahoma"/>
            <charset val="177"/>
          </rPr>
          <t xml:space="preserve">
1 = אצביע בכל זאת
2 = לא אצביע לה
3 = לא אצביע בכלל
4 = אין מועמד מסוים</t>
        </r>
      </text>
    </comment>
    <comment ref="Z166" authorId="0" shapeId="0" xr:uid="{3D66B580-7D56-4B07-BAB9-E375619EC4DE}">
      <text>
        <r>
          <rPr>
            <b/>
            <sz val="9"/>
            <color indexed="81"/>
            <rFont val="Tahoma"/>
            <charset val="177"/>
          </rPr>
          <t>יניב שפירא:</t>
        </r>
        <r>
          <rPr>
            <sz val="9"/>
            <color indexed="81"/>
            <rFont val="Tahoma"/>
            <charset val="177"/>
          </rPr>
          <t xml:space="preserve">
1 = מפ"ם
2 = מפלגת העבודה
3 = אף אחד מהם</t>
        </r>
      </text>
    </comment>
    <comment ref="AA167" authorId="0" shapeId="0" xr:uid="{843CF6D2-C31A-46C7-BE3E-77324C8D32BB}">
      <text>
        <r>
          <rPr>
            <b/>
            <sz val="9"/>
            <color indexed="81"/>
            <rFont val="Tahoma"/>
            <family val="2"/>
          </rPr>
          <t>יניב שפירא:</t>
        </r>
        <r>
          <rPr>
            <sz val="9"/>
            <color indexed="81"/>
            <rFont val="Tahoma"/>
            <family val="2"/>
          </rPr>
          <t xml:space="preserve">
1 = כן
2 = לא
3 = לא בחרתי ב1969
4 = לא הצבעתי הפעם</t>
        </r>
      </text>
    </comment>
    <comment ref="AA168" authorId="0" shapeId="0" xr:uid="{ED93F7DE-9B5A-4CE2-A3F2-CDBC981BA20A}">
      <text>
        <r>
          <rPr>
            <b/>
            <sz val="9"/>
            <color indexed="81"/>
            <rFont val="Tahoma"/>
            <family val="2"/>
          </rPr>
          <t>יניב שפירא:</t>
        </r>
        <r>
          <rPr>
            <sz val="9"/>
            <color indexed="81"/>
            <rFont val="Tahoma"/>
            <family val="2"/>
          </rPr>
          <t xml:space="preserve">
1 = כן
2 = לא
3 = לא הצבעתי</t>
        </r>
      </text>
    </comment>
    <comment ref="AC168" authorId="0" shapeId="0" xr:uid="{2F0B5743-4FC0-451D-8C76-05BD772DBCF1}">
      <text>
        <r>
          <rPr>
            <b/>
            <sz val="9"/>
            <color indexed="81"/>
            <rFont val="Tahoma"/>
            <charset val="177"/>
          </rPr>
          <t>יניב שפירא:</t>
        </r>
        <r>
          <rPr>
            <sz val="9"/>
            <color indexed="81"/>
            <rFont val="Tahoma"/>
            <charset val="177"/>
          </rPr>
          <t xml:space="preserve">
1 = כן
2 = לא
3 = מתלבט</t>
        </r>
      </text>
    </comment>
    <comment ref="AA169" authorId="0" shapeId="0" xr:uid="{92270FB5-23F7-4B3E-A640-296D76D00145}">
      <text>
        <r>
          <rPr>
            <b/>
            <sz val="9"/>
            <color indexed="81"/>
            <rFont val="Tahoma"/>
            <family val="2"/>
          </rPr>
          <t>יניב שפירא:</t>
        </r>
        <r>
          <rPr>
            <sz val="9"/>
            <color indexed="81"/>
            <rFont val="Tahoma"/>
            <family val="2"/>
          </rPr>
          <t xml:space="preserve">
1 = קשה מאד
2 = קשה
3 = לא כ"כ קשה
4 = בכלל לא קשה</t>
        </r>
      </text>
    </comment>
    <comment ref="AA170" authorId="0" shapeId="0" xr:uid="{832D743B-959B-432E-94A1-765842E695FA}">
      <text>
        <r>
          <rPr>
            <b/>
            <sz val="9"/>
            <color indexed="81"/>
            <rFont val="Tahoma"/>
            <family val="2"/>
          </rPr>
          <t>יניב שפירא:</t>
        </r>
        <r>
          <rPr>
            <sz val="9"/>
            <color indexed="81"/>
            <rFont val="Tahoma"/>
            <family val="2"/>
          </rPr>
          <t xml:space="preserve">
1 = במידה רבה
2 = במידה מסויימת
3 = במידה מועטה
4 = כלל לא</t>
        </r>
      </text>
    </comment>
    <comment ref="AA171" authorId="0" shapeId="0" xr:uid="{759A5EC3-1756-4F76-94E8-E0E88A48594A}">
      <text>
        <r>
          <rPr>
            <b/>
            <sz val="9"/>
            <color indexed="81"/>
            <rFont val="Tahoma"/>
            <family val="2"/>
          </rPr>
          <t>יניב שפירא:</t>
        </r>
        <r>
          <rPr>
            <sz val="9"/>
            <color indexed="81"/>
            <rFont val="Tahoma"/>
            <family val="2"/>
          </rPr>
          <t xml:space="preserve">
1 = להזדהות עם אישים פוליטיים
2 = להתנהג כמו חברי
3 = להזדהות עם המפלגה שאני תומך בה
4 = להשפיע איזו מפלגה תהיה בשלטון
5 = להרגיש שאני חלק מהמדינה והעם
6 = להביע את דעותיי בעניינים פוליטיים
7 = גורמת לי הנאה בגלל שאני משתתף באירוע חגיגי
8 = למלא את חובתי למדינה
9 = להביע מחאה נגד השלטון</t>
        </r>
      </text>
    </comment>
    <comment ref="AE171" authorId="0" shapeId="0" xr:uid="{630B3904-693F-47AC-9250-C38DAE1105BF}">
      <text>
        <r>
          <rPr>
            <b/>
            <sz val="9"/>
            <color indexed="81"/>
            <rFont val="Tahoma"/>
            <charset val="177"/>
          </rPr>
          <t>יניב שפירא:</t>
        </r>
        <r>
          <rPr>
            <sz val="9"/>
            <color indexed="81"/>
            <rFont val="Tahoma"/>
            <charset val="177"/>
          </rPr>
          <t xml:space="preserve">
1 = נותן לי להרגיש חלק מהעם
2 = להביע הזדהות עם המפלגה שאני תומך בה
3 = כדי לבחור מי יהיה בשלטון
4 = כדי להביע ביקורת נגד השלטון
5 = כי חברים שלי מצביעים ולא בא לי להיות שונה
6 = כדי למלא את חובתי למדינה
7 = לא מצביע</t>
        </r>
      </text>
    </comment>
    <comment ref="AG172" authorId="0" shapeId="0" xr:uid="{C8CFFD8D-00D0-4272-993F-5E0182ABA750}">
      <text>
        <r>
          <rPr>
            <b/>
            <sz val="9"/>
            <color indexed="81"/>
            <rFont val="Tahoma"/>
            <charset val="177"/>
          </rPr>
          <t>יניב שפירא:</t>
        </r>
        <r>
          <rPr>
            <sz val="9"/>
            <color indexed="81"/>
            <rFont val="Tahoma"/>
            <charset val="177"/>
          </rPr>
          <t xml:space="preserve">
1 = כן
2 = לא
3 = טרם החלטתי</t>
        </r>
      </text>
    </comment>
    <comment ref="AF174" authorId="0" shapeId="0" xr:uid="{5A9B859F-0663-4217-9CA3-D2F065BBE723}">
      <text>
        <r>
          <rPr>
            <b/>
            <sz val="9"/>
            <color indexed="81"/>
            <rFont val="Tahoma"/>
            <family val="2"/>
          </rPr>
          <t>יניב שפירא:</t>
        </r>
        <r>
          <rPr>
            <sz val="9"/>
            <color indexed="81"/>
            <rFont val="Tahoma"/>
            <family val="2"/>
          </rPr>
          <t xml:space="preserve">
1965</t>
        </r>
      </text>
    </comment>
    <comment ref="AF175" authorId="0" shapeId="0" xr:uid="{9F2A0880-5E9C-46B6-B694-93CD3124DAA3}">
      <text>
        <r>
          <rPr>
            <b/>
            <sz val="9"/>
            <color indexed="81"/>
            <rFont val="Tahoma"/>
            <family val="2"/>
          </rPr>
          <t>יניב שפירא:</t>
        </r>
        <r>
          <rPr>
            <sz val="9"/>
            <color indexed="81"/>
            <rFont val="Tahoma"/>
            <family val="2"/>
          </rPr>
          <t xml:space="preserve">
1 = יש גורם אחד חשוב בהרבה מהיתר
2 = יש גורם אחד שהוא קצת יותר חשוב מהיתר
3 = כל הגורמים חשובים באותה מידה
4 = אף אחד מהגורמים לא חשוב</t>
        </r>
      </text>
    </comment>
    <comment ref="AF176" authorId="0" shapeId="0" xr:uid="{7D790291-1AD2-4DFA-BECE-45BEEF7197D6}">
      <text>
        <r>
          <rPr>
            <b/>
            <sz val="9"/>
            <color indexed="81"/>
            <rFont val="Tahoma"/>
            <family val="2"/>
          </rPr>
          <t>יניב שפירא:</t>
        </r>
        <r>
          <rPr>
            <sz val="9"/>
            <color indexed="81"/>
            <rFont val="Tahoma"/>
            <family val="2"/>
          </rPr>
          <t xml:space="preserve">
1 = הזדהות עם המפלגה
2 = מועמד המפלגה
3 = עמדות המפלגה
4 = מקומה של המפלגה
5 = אף אחד מאלו
6 = אחר</t>
        </r>
      </text>
    </comment>
    <comment ref="AA177" authorId="0" shapeId="0" xr:uid="{71D8FFDC-75B2-4982-AA84-B1D9826F1369}">
      <text>
        <r>
          <rPr>
            <b/>
            <sz val="9"/>
            <color indexed="81"/>
            <rFont val="Tahoma"/>
            <charset val="177"/>
          </rPr>
          <t>יניב שפירא:</t>
        </r>
        <r>
          <rPr>
            <sz val="9"/>
            <color indexed="81"/>
            <rFont val="Tahoma"/>
            <charset val="177"/>
          </rPr>
          <t xml:space="preserve">
1 = כן
2 = לא
3 = הרשימה שהצבעתי לעירייה לא רצה לכנסת
4 = לא הצבעתי לכנסת
5 = לא הצבעתי לעירייה
6 = לא הצבעתי כלל</t>
        </r>
      </text>
    </comment>
    <comment ref="AF177" authorId="0" shapeId="0" xr:uid="{5B3964F0-856A-4F89-8C7B-3906D93E47F0}">
      <text>
        <r>
          <rPr>
            <b/>
            <sz val="9"/>
            <color indexed="81"/>
            <rFont val="Tahoma"/>
            <family val="2"/>
          </rPr>
          <t>יניב שפירא:</t>
        </r>
        <r>
          <rPr>
            <sz val="9"/>
            <color indexed="81"/>
            <rFont val="Tahoma"/>
            <family val="2"/>
          </rPr>
          <t xml:space="preserve">
1 = כן
2 = לא
3 = לא אצביע לעירייה
4 = טרם החלטתי למי להצביע לעירייה
5 = לא אצביע לכנסת
6 = טרם החלטתי למי להצביע לכנסת</t>
        </r>
      </text>
    </comment>
    <comment ref="AB179" authorId="0" shapeId="0" xr:uid="{E16EA818-3C28-4A6D-A842-E1535F56B264}">
      <text>
        <r>
          <rPr>
            <b/>
            <sz val="9"/>
            <color indexed="81"/>
            <rFont val="Tahoma"/>
            <charset val="177"/>
          </rPr>
          <t>יניב שפירא:</t>
        </r>
        <r>
          <rPr>
            <sz val="9"/>
            <color indexed="81"/>
            <rFont val="Tahoma"/>
            <charset val="177"/>
          </rPr>
          <t xml:space="preserve">
1 = במידה רבה
2 = במידה מסוימת
3 = במידה מועטה
4 = בכלל לא
5 = אין לי בן/בת זוג</t>
        </r>
      </text>
    </comment>
    <comment ref="AB180" authorId="0" shapeId="0" xr:uid="{16F239D7-006C-4114-BC65-F2D76DA447E6}">
      <text>
        <r>
          <rPr>
            <b/>
            <sz val="9"/>
            <color indexed="81"/>
            <rFont val="Tahoma"/>
            <charset val="177"/>
          </rPr>
          <t>יניב שפירא:</t>
        </r>
        <r>
          <rPr>
            <sz val="9"/>
            <color indexed="81"/>
            <rFont val="Tahoma"/>
            <charset val="177"/>
          </rPr>
          <t xml:space="preserve">
1 = הרבה יותר קשה
2 = קצת יותר קשה
3 = באותה מידה
4 = קצת פחות קשה
5 = הרבה פחות קשה</t>
        </r>
      </text>
    </comment>
    <comment ref="A181" authorId="0" shapeId="0" xr:uid="{61A0EF03-8C6E-4E15-BD29-EDC719C9EFCE}">
      <text>
        <r>
          <rPr>
            <b/>
            <sz val="9"/>
            <color indexed="81"/>
            <rFont val="Tahoma"/>
            <charset val="177"/>
          </rPr>
          <t>יניב שפירא:</t>
        </r>
        <r>
          <rPr>
            <sz val="9"/>
            <color indexed="81"/>
            <rFont val="Tahoma"/>
            <charset val="177"/>
          </rPr>
          <t xml:space="preserve">
לנשים בלבד</t>
        </r>
      </text>
    </comment>
    <comment ref="AB181" authorId="0" shapeId="0" xr:uid="{6D081166-C5CB-4120-90B5-1CA987703BF2}">
      <text>
        <r>
          <rPr>
            <b/>
            <sz val="9"/>
            <color indexed="81"/>
            <rFont val="Tahoma"/>
            <charset val="177"/>
          </rPr>
          <t>יניב שפירא:</t>
        </r>
        <r>
          <rPr>
            <sz val="9"/>
            <color indexed="81"/>
            <rFont val="Tahoma"/>
            <charset val="177"/>
          </rPr>
          <t xml:space="preserve">
1 = כן בהחלט
2 = חושבת שכן
3 = חושבת שלא
4 = בכלל לא
5 = לא יודעת בעד מי בעלי רוצה שאצביע
6 = לא חשוב לו עבור מי אצביע
7 = אני גבר</t>
        </r>
      </text>
    </comment>
    <comment ref="AB182" authorId="0" shapeId="0" xr:uid="{7DE26275-8478-4A14-BCC9-ECC4613D7A2B}">
      <text>
        <r>
          <rPr>
            <b/>
            <sz val="9"/>
            <color indexed="81"/>
            <rFont val="Tahoma"/>
            <charset val="177"/>
          </rPr>
          <t>יניב שפירא:</t>
        </r>
        <r>
          <rPr>
            <sz val="9"/>
            <color indexed="81"/>
            <rFont val="Tahoma"/>
            <charset val="177"/>
          </rPr>
          <t xml:space="preserve">
1 = במידה רבה
2 = במידה מסוימת
3 = במידה מועטה
4 = כלל לא</t>
        </r>
      </text>
    </comment>
    <comment ref="AB183" authorId="0" shapeId="0" xr:uid="{4BD19C9A-8D27-4BDE-B34E-6A777243AD24}">
      <text>
        <r>
          <rPr>
            <b/>
            <sz val="9"/>
            <color indexed="81"/>
            <rFont val="Tahoma"/>
            <charset val="177"/>
          </rPr>
          <t>יניב שפירא:</t>
        </r>
        <r>
          <rPr>
            <sz val="9"/>
            <color indexed="81"/>
            <rFont val="Tahoma"/>
            <charset val="177"/>
          </rPr>
          <t xml:space="preserve">
1 = הוא לא צריך להצביע
2 = הוא צריך לשים פתק לבן
3 = הוא צריך להצביע למפלגה כלשהי</t>
        </r>
      </text>
    </comment>
    <comment ref="AF184" authorId="0" shapeId="0" xr:uid="{4765A65A-F26F-4BC0-A5B3-E86948988956}">
      <text>
        <r>
          <rPr>
            <b/>
            <sz val="9"/>
            <color indexed="81"/>
            <rFont val="Tahoma"/>
            <family val="2"/>
          </rPr>
          <t>יניב שפירא:</t>
        </r>
        <r>
          <rPr>
            <sz val="9"/>
            <color indexed="81"/>
            <rFont val="Tahoma"/>
            <family val="2"/>
          </rPr>
          <t xml:space="preserve">
1 = מסכים בהחלט
2 = במידה מסויימת
3 = מסתייג
4 = מתנגד בהחלט</t>
        </r>
      </text>
    </comment>
    <comment ref="AB185" authorId="0" shapeId="0" xr:uid="{8108787F-C090-41D7-85E1-67DDEE369B41}">
      <text>
        <r>
          <rPr>
            <b/>
            <sz val="9"/>
            <color indexed="81"/>
            <rFont val="Tahoma"/>
            <charset val="177"/>
          </rPr>
          <t>יניב שפירא:</t>
        </r>
        <r>
          <rPr>
            <sz val="9"/>
            <color indexed="81"/>
            <rFont val="Tahoma"/>
            <charset val="177"/>
          </rPr>
          <t xml:space="preserve">
1 = חשוב מאד
2 = חשוב
3 = לא כ"כ חשוב
4 = לא חשוב כלל</t>
        </r>
      </text>
    </comment>
    <comment ref="AB186" authorId="0" shapeId="0" xr:uid="{94408EE5-82B4-4EE8-9CC2-BD15FFA69752}">
      <text>
        <r>
          <rPr>
            <b/>
            <sz val="9"/>
            <color indexed="81"/>
            <rFont val="Tahoma"/>
            <charset val="177"/>
          </rPr>
          <t>יניב שפירא:</t>
        </r>
        <r>
          <rPr>
            <sz val="9"/>
            <color indexed="81"/>
            <rFont val="Tahoma"/>
            <charset val="177"/>
          </rPr>
          <t xml:space="preserve">
1 = העיקר זה להצביע
2 = העיקר המפלגה</t>
        </r>
      </text>
    </comment>
    <comment ref="AC187" authorId="0" shapeId="0" xr:uid="{B3FDD1B2-FD7F-4744-9AF5-6686FB212925}">
      <text>
        <r>
          <rPr>
            <b/>
            <sz val="9"/>
            <color indexed="81"/>
            <rFont val="Tahoma"/>
            <charset val="177"/>
          </rPr>
          <t>יניב שפירא:</t>
        </r>
        <r>
          <rPr>
            <sz val="9"/>
            <color indexed="81"/>
            <rFont val="Tahoma"/>
            <charset val="177"/>
          </rPr>
          <t xml:space="preserve">
1 = כן
2 = לא
3 = לא בחרתי פעם קודמת</t>
        </r>
      </text>
    </comment>
    <comment ref="AD188" authorId="0" shapeId="0" xr:uid="{E79204F5-93C3-4E02-A6EE-7D7F17E32DF9}">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AD190" authorId="0" shapeId="0" xr:uid="{0EF57AFD-3AE1-4C2B-92F0-133B2B6C4D01}">
      <text>
        <r>
          <rPr>
            <b/>
            <sz val="9"/>
            <color indexed="81"/>
            <rFont val="Tahoma"/>
            <charset val="177"/>
          </rPr>
          <t>יניב שפירא:</t>
        </r>
        <r>
          <rPr>
            <sz val="9"/>
            <color indexed="81"/>
            <rFont val="Tahoma"/>
            <charset val="177"/>
          </rPr>
          <t xml:space="preserve">
1 = כן
2 = לא</t>
        </r>
      </text>
    </comment>
    <comment ref="AD191" authorId="0" shapeId="0" xr:uid="{4A6972BB-6F7F-4B8E-A10D-E329A7F141F3}">
      <text>
        <r>
          <rPr>
            <b/>
            <sz val="9"/>
            <color indexed="81"/>
            <rFont val="Tahoma"/>
            <charset val="177"/>
          </rPr>
          <t>יניב שפירא:</t>
        </r>
        <r>
          <rPr>
            <sz val="9"/>
            <color indexed="81"/>
            <rFont val="Tahoma"/>
            <charset val="177"/>
          </rPr>
          <t xml:space="preserve">
9 = לא הצביע בחו"ל</t>
        </r>
      </text>
    </comment>
    <comment ref="A192" authorId="0" shapeId="0" xr:uid="{AB19C3BF-941A-4300-A1FE-D49B890907AF}">
      <text>
        <r>
          <rPr>
            <b/>
            <sz val="9"/>
            <color indexed="81"/>
            <rFont val="Tahoma"/>
            <family val="2"/>
          </rPr>
          <t>יניב שפירא:</t>
        </r>
        <r>
          <rPr>
            <sz val="9"/>
            <color indexed="81"/>
            <rFont val="Tahoma"/>
            <family val="2"/>
          </rPr>
          <t xml:space="preserve">
הבעיה שציין ב"ישראל כללי" שורה 4</t>
        </r>
      </text>
    </comment>
    <comment ref="AD192" authorId="0" shapeId="0" xr:uid="{2118A057-DDA0-487B-B1BB-5C3DA064BA5B}">
      <text>
        <r>
          <rPr>
            <b/>
            <sz val="9"/>
            <color indexed="81"/>
            <rFont val="Tahoma"/>
            <family val="2"/>
          </rPr>
          <t>יניב שפירא:</t>
        </r>
        <r>
          <rPr>
            <sz val="9"/>
            <color indexed="81"/>
            <rFont val="Tahoma"/>
            <family val="2"/>
          </rPr>
          <t xml:space="preserve">
1 = מאוד משפיעה
2 = משפיעה
3 = לא כ"כ משפיעה
4 = לא משפיעה כלל
5 = לא מזדהה עם אף מפלגה</t>
        </r>
      </text>
    </comment>
    <comment ref="A193" authorId="0" shapeId="0" xr:uid="{071E444B-87EC-4841-A8EA-EB13E47EA8E6}">
      <text>
        <r>
          <rPr>
            <b/>
            <sz val="9"/>
            <color indexed="81"/>
            <rFont val="Tahoma"/>
            <family val="2"/>
          </rPr>
          <t>יניב שפירא:</t>
        </r>
        <r>
          <rPr>
            <sz val="9"/>
            <color indexed="81"/>
            <rFont val="Tahoma"/>
            <family val="2"/>
          </rPr>
          <t xml:space="preserve">
הבעייה שציין ב"ישראל כללי"
שורה 5</t>
        </r>
      </text>
    </comment>
    <comment ref="AD193" authorId="0" shapeId="0" xr:uid="{0662B917-F289-47E7-B6EE-66D20CF3B4BD}">
      <text>
        <r>
          <rPr>
            <b/>
            <sz val="9"/>
            <color indexed="81"/>
            <rFont val="Tahoma"/>
            <family val="2"/>
          </rPr>
          <t>יניב שפירא:</t>
        </r>
        <r>
          <rPr>
            <sz val="9"/>
            <color indexed="81"/>
            <rFont val="Tahoma"/>
            <family val="2"/>
          </rPr>
          <t xml:space="preserve">
1 = מאוד משפיעה
2 = משפיעה
3 = לא כ"כ משפיעה
4 = לא משפיעה כלל
5 = לא מזדהה עם אף מפלגה</t>
        </r>
      </text>
    </comment>
    <comment ref="AD194" authorId="0" shapeId="0" xr:uid="{BE9AED55-F8EB-442B-AE39-5C395B796D55}">
      <text>
        <r>
          <rPr>
            <b/>
            <sz val="9"/>
            <color indexed="81"/>
            <rFont val="Tahoma"/>
            <charset val="177"/>
          </rPr>
          <t>יניב שפירא:</t>
        </r>
        <r>
          <rPr>
            <sz val="9"/>
            <color indexed="81"/>
            <rFont val="Tahoma"/>
            <charset val="177"/>
          </rPr>
          <t xml:space="preserve">
1 = מאוד תשפיע
2 = תשפיע
3 = לא כ"כ תשפיע
4 = לא תשפיע כלל</t>
        </r>
      </text>
    </comment>
    <comment ref="AF195" authorId="0" shapeId="0" xr:uid="{F465AF9C-C82F-4A40-B30B-580FA40FF5BE}">
      <text>
        <r>
          <rPr>
            <b/>
            <sz val="9"/>
            <color indexed="81"/>
            <rFont val="Tahoma"/>
            <family val="2"/>
          </rPr>
          <t>יניב שפירא:</t>
        </r>
        <r>
          <rPr>
            <sz val="9"/>
            <color indexed="81"/>
            <rFont val="Tahoma"/>
            <family val="2"/>
          </rPr>
          <t xml:space="preserve">
1 = מחזק את עמדתי להצביע עבור הרשימה שבחרתי בה
2 = לא השפיע כלל
3 = השפיע עליי לשנות את החלטתי</t>
        </r>
      </text>
    </comment>
    <comment ref="C196" authorId="0" shapeId="0" xr:uid="{7292B565-38C0-497E-9F0C-9F705957B522}">
      <text>
        <r>
          <rPr>
            <b/>
            <sz val="9"/>
            <color indexed="81"/>
            <rFont val="Tahoma"/>
            <family val="2"/>
          </rPr>
          <t>יניב שפירא:</t>
        </r>
        <r>
          <rPr>
            <sz val="9"/>
            <color indexed="81"/>
            <rFont val="Tahoma"/>
            <family val="2"/>
          </rPr>
          <t xml:space="preserve">
1 = כלל לא ישפיע
2 = ישפיע במידה מועטה
3 = ישפיע במידה מסוימת
4 = ישפיע במידה רבה</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F771B141-83E2-4117-9134-E192A8619B2A}">
      <text>
        <r>
          <rPr>
            <b/>
            <sz val="9"/>
            <color indexed="81"/>
            <rFont val="Tahoma"/>
            <charset val="177"/>
          </rPr>
          <t>יניב שפירא:</t>
        </r>
        <r>
          <rPr>
            <sz val="9"/>
            <color indexed="81"/>
            <rFont val="Tahoma"/>
            <charset val="177"/>
          </rPr>
          <t xml:space="preserve">
post election</t>
        </r>
      </text>
    </comment>
    <comment ref="AA1" authorId="0" shapeId="0" xr:uid="{63C6A467-E976-4782-AA08-EE386D34771C}">
      <text>
        <r>
          <rPr>
            <b/>
            <sz val="9"/>
            <color indexed="81"/>
            <rFont val="Tahoma"/>
            <charset val="177"/>
          </rPr>
          <t>יניב שפירא:</t>
        </r>
        <r>
          <rPr>
            <sz val="9"/>
            <color indexed="81"/>
            <rFont val="Tahoma"/>
            <charset val="177"/>
          </rPr>
          <t xml:space="preserve">
post Kippur + post election</t>
        </r>
      </text>
    </comment>
    <comment ref="AB1" authorId="0" shapeId="0" xr:uid="{E8A427C0-211B-4152-AD1C-26AF7B1DDE42}">
      <text>
        <r>
          <rPr>
            <b/>
            <sz val="9"/>
            <color indexed="81"/>
            <rFont val="Tahoma"/>
            <charset val="177"/>
          </rPr>
          <t>יניב שפירא:</t>
        </r>
        <r>
          <rPr>
            <sz val="9"/>
            <color indexed="81"/>
            <rFont val="Tahoma"/>
            <charset val="177"/>
          </rPr>
          <t xml:space="preserve">
post Kippur</t>
        </r>
      </text>
    </comment>
    <comment ref="AC1" authorId="0" shapeId="0" xr:uid="{B7BB7088-BEC3-46C7-8BD4-34D9B954935E}">
      <text>
        <r>
          <rPr>
            <b/>
            <sz val="9"/>
            <color indexed="81"/>
            <rFont val="Tahoma"/>
            <charset val="177"/>
          </rPr>
          <t>יניב שפירא:</t>
        </r>
        <r>
          <rPr>
            <sz val="9"/>
            <color indexed="81"/>
            <rFont val="Tahoma"/>
            <charset val="177"/>
          </rPr>
          <t xml:space="preserve">
post Kippur</t>
        </r>
      </text>
    </comment>
    <comment ref="AF1" authorId="0" shapeId="0" xr:uid="{6E540E86-5974-4DAE-8997-AA08E7A81EBB}">
      <text>
        <r>
          <rPr>
            <b/>
            <sz val="9"/>
            <color indexed="81"/>
            <rFont val="Tahoma"/>
            <charset val="177"/>
          </rPr>
          <t>יניב שפירא:</t>
        </r>
        <r>
          <rPr>
            <sz val="9"/>
            <color indexed="81"/>
            <rFont val="Tahoma"/>
            <charset val="177"/>
          </rPr>
          <t xml:space="preserve">
pre + post election</t>
        </r>
      </text>
    </comment>
    <comment ref="L2" authorId="0" shapeId="0" xr:uid="{583970F4-B58D-4067-9B72-F87F9AB9EF7A}">
      <text>
        <r>
          <rPr>
            <b/>
            <sz val="9"/>
            <color indexed="81"/>
            <rFont val="Tahoma"/>
            <family val="2"/>
          </rPr>
          <t>יניב שפירא:</t>
        </r>
        <r>
          <rPr>
            <sz val="9"/>
            <color indexed="81"/>
            <rFont val="Tahoma"/>
            <family val="2"/>
          </rPr>
          <t xml:space="preserve">
1 = שרון
2 = ברק</t>
        </r>
      </text>
    </comment>
    <comment ref="M2" authorId="0" shapeId="0" xr:uid="{1B517FA6-1090-4308-99A2-B5963328DA14}">
      <text>
        <r>
          <rPr>
            <b/>
            <sz val="9"/>
            <color indexed="81"/>
            <rFont val="Tahoma"/>
            <family val="2"/>
          </rPr>
          <t>יניב שפירא:</t>
        </r>
        <r>
          <rPr>
            <sz val="9"/>
            <color indexed="81"/>
            <rFont val="Tahoma"/>
            <family val="2"/>
          </rPr>
          <t xml:space="preserve">
1 = נתניהו
2 = ברק
3 = מרדכי</t>
        </r>
      </text>
    </comment>
    <comment ref="N2" authorId="0" shapeId="0" xr:uid="{804EB2DC-F17A-4F77-81D5-692AAA095C43}">
      <text>
        <r>
          <rPr>
            <b/>
            <sz val="9"/>
            <color indexed="81"/>
            <rFont val="Tahoma"/>
            <family val="2"/>
          </rPr>
          <t>יניב שפירא:</t>
        </r>
        <r>
          <rPr>
            <sz val="9"/>
            <color indexed="81"/>
            <rFont val="Tahoma"/>
            <family val="2"/>
          </rPr>
          <t xml:space="preserve">
1 = נתניהו
2 = פרס
3 = לא יודע</t>
        </r>
      </text>
    </comment>
    <comment ref="M3" authorId="0" shapeId="0" xr:uid="{0E835075-F1FC-4B86-8396-B0D63D55DA82}">
      <text>
        <r>
          <rPr>
            <b/>
            <sz val="9"/>
            <color indexed="81"/>
            <rFont val="Tahoma"/>
            <family val="2"/>
          </rPr>
          <t>יניב שפירא:</t>
        </r>
        <r>
          <rPr>
            <sz val="9"/>
            <color indexed="81"/>
            <rFont val="Tahoma"/>
            <family val="2"/>
          </rPr>
          <t xml:space="preserve">
v60 + v61
שתי תשובות
1 = נתניהו
2 = ברק
3 = מרדכי
4 = בגין
5 = בשארה
6 = רפול</t>
        </r>
      </text>
    </comment>
    <comment ref="I4" authorId="0" shapeId="0" xr:uid="{248528E9-89D5-49BA-B24F-40133EC95C57}">
      <text>
        <r>
          <rPr>
            <b/>
            <sz val="9"/>
            <color indexed="81"/>
            <rFont val="Tahoma"/>
            <family val="2"/>
          </rPr>
          <t>יניב שפירא:</t>
        </r>
        <r>
          <rPr>
            <sz val="9"/>
            <color indexed="81"/>
            <rFont val="Tahoma"/>
            <family val="2"/>
          </rPr>
          <t xml:space="preserve">
ציון 0-100
0 = אין סיכוי
100 = בטוח שכן</t>
        </r>
      </text>
    </comment>
    <comment ref="I5" authorId="0" shapeId="0" xr:uid="{AB6F2524-361A-4868-9FE0-A65BAA1E22AB}">
      <text>
        <r>
          <rPr>
            <b/>
            <sz val="9"/>
            <color indexed="81"/>
            <rFont val="Tahoma"/>
            <family val="2"/>
          </rPr>
          <t>יניב שפירא:</t>
        </r>
        <r>
          <rPr>
            <sz val="9"/>
            <color indexed="81"/>
            <rFont val="Tahoma"/>
            <family val="2"/>
          </rPr>
          <t xml:space="preserve">
ציון 0-100
0 = אין סיכוי
100 = בטוח שכן</t>
        </r>
      </text>
    </comment>
    <comment ref="I6" authorId="0" shapeId="0" xr:uid="{5D9EB361-3831-4449-AFD0-42031522CD2A}">
      <text>
        <r>
          <rPr>
            <b/>
            <sz val="9"/>
            <color indexed="81"/>
            <rFont val="Tahoma"/>
            <family val="2"/>
          </rPr>
          <t>יניב שפירא:</t>
        </r>
        <r>
          <rPr>
            <sz val="9"/>
            <color indexed="81"/>
            <rFont val="Tahoma"/>
            <family val="2"/>
          </rPr>
          <t xml:space="preserve">
ציון 0-100
0 = אין סיכוי
100 = בטוח שכן</t>
        </r>
      </text>
    </comment>
    <comment ref="N7" authorId="0" shapeId="0" xr:uid="{24BA6DCF-47AA-4CB7-9E3E-96784D1FE83C}">
      <text>
        <r>
          <rPr>
            <b/>
            <sz val="9"/>
            <color indexed="81"/>
            <rFont val="Tahoma"/>
            <family val="2"/>
          </rPr>
          <t>יניב שפירא:</t>
        </r>
        <r>
          <rPr>
            <sz val="9"/>
            <color indexed="81"/>
            <rFont val="Tahoma"/>
            <family val="2"/>
          </rPr>
          <t xml:space="preserve">
1 = העבודה
2 = הליכוד
3 = לא יודע</t>
        </r>
      </text>
    </comment>
    <comment ref="O7" authorId="0" shapeId="0" xr:uid="{4FD93627-1D10-438E-88C6-A90DF5205FF3}">
      <text>
        <r>
          <rPr>
            <b/>
            <sz val="9"/>
            <color indexed="81"/>
            <rFont val="Tahoma"/>
            <family val="2"/>
          </rPr>
          <t>יניב שפירא:</t>
        </r>
        <r>
          <rPr>
            <sz val="9"/>
            <color indexed="81"/>
            <rFont val="Tahoma"/>
            <family val="2"/>
          </rPr>
          <t xml:space="preserve">
הניסוח הוא:
"מפלגה שתקים את הממשלה"
1 = העבודה
2 = הליכוד
3 = ממלשת אחדות לאומית בראשות העבודה
4 = ממשלת אחדות לאומית בראשות הליכוד
5 = אחר</t>
        </r>
      </text>
    </comment>
    <comment ref="O8" authorId="0" shapeId="0" xr:uid="{9ADA61FE-E629-4D5D-8C41-54B3A587B910}">
      <text>
        <r>
          <rPr>
            <b/>
            <sz val="9"/>
            <color indexed="81"/>
            <rFont val="Tahoma"/>
            <family val="2"/>
          </rPr>
          <t>יניב שפירא:</t>
        </r>
        <r>
          <rPr>
            <sz val="9"/>
            <color indexed="81"/>
            <rFont val="Tahoma"/>
            <family val="2"/>
          </rPr>
          <t xml:space="preserve">
1 = העבודה
2 = הליכוד
3 = ממלשת אחדות לאומית בראשות העבודה
4 = ממשלת אחדות לאומית בראשות הליכוד
5 = אחר</t>
        </r>
      </text>
    </comment>
    <comment ref="T9" authorId="0" shapeId="0" xr:uid="{490C2422-0A7E-4879-904F-F951DC213D87}">
      <text>
        <r>
          <rPr>
            <b/>
            <sz val="9"/>
            <color indexed="81"/>
            <rFont val="Tahoma"/>
            <charset val="177"/>
          </rPr>
          <t>יניב שפירא:</t>
        </r>
        <r>
          <rPr>
            <sz val="9"/>
            <color indexed="81"/>
            <rFont val="Tahoma"/>
            <charset val="177"/>
          </rPr>
          <t xml:space="preserve">
1 = רוצה במידה רבה את הליכוד
2 = רוצה במידה מסויימת את הליכוד
3 = לא משנה לי
4 = רוצה במידה מסויימת את המערך
5 = רוצה במידה רבה את המערך</t>
        </r>
      </text>
    </comment>
    <comment ref="J11" authorId="0" shapeId="0" xr:uid="{36A779BF-253B-4272-81E1-51CA281FC9CF}">
      <text>
        <r>
          <rPr>
            <b/>
            <sz val="9"/>
            <color indexed="81"/>
            <rFont val="Tahoma"/>
            <family val="2"/>
          </rPr>
          <t>יניב שפירא:</t>
        </r>
        <r>
          <rPr>
            <sz val="9"/>
            <color indexed="81"/>
            <rFont val="Tahoma"/>
            <family val="2"/>
          </rPr>
          <t xml:space="preserve">
ציון בין 0-100
0 = אין סיכוי שתהיה
100 = בטוח שתהיה</t>
        </r>
      </text>
    </comment>
    <comment ref="J31" authorId="0" shapeId="0" xr:uid="{3C8398BF-26B4-499A-BAC8-E2370D17CDF5}">
      <text>
        <r>
          <rPr>
            <b/>
            <sz val="9"/>
            <color indexed="81"/>
            <rFont val="Tahoma"/>
            <family val="2"/>
          </rPr>
          <t>יניב שפירא:</t>
        </r>
        <r>
          <rPr>
            <sz val="9"/>
            <color indexed="81"/>
            <rFont val="Tahoma"/>
            <family val="2"/>
          </rPr>
          <t xml:space="preserve">
ציון בין 0-100
0 = אין סיכוי
100 = בטוח שכן</t>
        </r>
      </text>
    </comment>
    <comment ref="J41" authorId="0" shapeId="0" xr:uid="{3BF60471-30C1-4112-BFC7-7154B7A2FDC5}">
      <text>
        <r>
          <rPr>
            <b/>
            <sz val="9"/>
            <color indexed="81"/>
            <rFont val="Tahoma"/>
            <family val="2"/>
          </rPr>
          <t>יניב שפירא:</t>
        </r>
        <r>
          <rPr>
            <sz val="9"/>
            <color indexed="81"/>
            <rFont val="Tahoma"/>
            <family val="2"/>
          </rPr>
          <t xml:space="preserve">
סולם בין 1-10
1 = מתנגד
10 = תומך</t>
        </r>
      </text>
    </comment>
    <comment ref="X51" authorId="0" shapeId="0" xr:uid="{BB3A848B-EA5D-495D-BB43-8FC249D63842}">
      <text>
        <r>
          <rPr>
            <b/>
            <sz val="9"/>
            <color indexed="81"/>
            <rFont val="Tahoma"/>
            <charset val="177"/>
          </rPr>
          <t>יניב שפירא:</t>
        </r>
        <r>
          <rPr>
            <sz val="9"/>
            <color indexed="81"/>
            <rFont val="Tahoma"/>
            <charset val="177"/>
          </rPr>
          <t xml:space="preserve">
1 = מערך+ליכוד+ד"ש
2 = מערך+ליכוד
3 = מערך+ד"ש
4 = מערך+מפד"ל
5 = ליכוד+ד"ש
6 = ליכוד+מפד"ל
7 = ליכוד+ד"ש+מפד"ל
8 = מערך+ד"ש+מפד"ל
9 = מערך+ליכוד+ד"ש+מפד"ל</t>
        </r>
      </text>
    </comment>
    <comment ref="M52" authorId="0" shapeId="0" xr:uid="{18BAF002-1F5C-455E-A5D5-B609444E6B90}">
      <text>
        <r>
          <rPr>
            <b/>
            <sz val="9"/>
            <color indexed="81"/>
            <rFont val="Tahoma"/>
            <family val="2"/>
          </rPr>
          <t>יניב שפירא:</t>
        </r>
        <r>
          <rPr>
            <sz val="9"/>
            <color indexed="81"/>
            <rFont val="Tahoma"/>
            <family val="2"/>
          </rPr>
          <t xml:space="preserve">
1 = בהחלט כן
2 = חושב שכן
3 = חושב שלא
4 = בהחלט לא
5 = כן, אבל רק בראשות הליכוד
6 = כן, אבל רק בראשות העבודה
7 = כן, אבל רק בראשות מפלגת המרכז</t>
        </r>
      </text>
    </comment>
    <comment ref="Q52" authorId="0" shapeId="0" xr:uid="{A01A8AD4-D7F2-4B2A-960D-760D14C393E9}">
      <text>
        <r>
          <rPr>
            <b/>
            <sz val="9"/>
            <color indexed="81"/>
            <rFont val="Tahoma"/>
            <family val="2"/>
          </rPr>
          <t>יניב שפירא:</t>
        </r>
        <r>
          <rPr>
            <sz val="9"/>
            <color indexed="81"/>
            <rFont val="Tahoma"/>
            <family val="2"/>
          </rPr>
          <t xml:space="preserve">
1 = בהחלט כן
2 = חושב שכן
3 = חושב שלא
4 = בהחלט לא
5 = כן, אבל רק בראשות הליכוד
6 = כן, אבל רק בראשות המערך</t>
        </r>
      </text>
    </comment>
    <comment ref="AB52" authorId="0" shapeId="0" xr:uid="{F9ADFACA-F01B-4F4B-B512-BC5219BAE5F2}">
      <text>
        <r>
          <rPr>
            <b/>
            <sz val="9"/>
            <color indexed="81"/>
            <rFont val="Tahoma"/>
            <charset val="177"/>
          </rPr>
          <t>יניב שפירא:</t>
        </r>
        <r>
          <rPr>
            <sz val="9"/>
            <color indexed="81"/>
            <rFont val="Tahoma"/>
            <charset val="177"/>
          </rPr>
          <t xml:space="preserve">
1 = בהחלט יש להקים
2 = חושב שיש להקים
3 = חושב שאין להקים
4 = בהחלט אין להקים</t>
        </r>
      </text>
    </comment>
    <comment ref="AC53" authorId="0" shapeId="0" xr:uid="{B4CAB1FC-5F7B-4418-B0FB-FC7D53909FD6}">
      <text>
        <r>
          <rPr>
            <b/>
            <sz val="9"/>
            <color indexed="81"/>
            <rFont val="Tahoma"/>
            <family val="2"/>
          </rPr>
          <t>יניב שפירא:</t>
        </r>
        <r>
          <rPr>
            <sz val="9"/>
            <color indexed="81"/>
            <rFont val="Tahoma"/>
            <family val="2"/>
          </rPr>
          <t xml:space="preserve">
1 = בהחלט יש להקים
2 = חושב שיש להקים
3 = חושב שלא להקים
4 = בהחלט לא להקים</t>
        </r>
      </text>
    </comment>
    <comment ref="B54" authorId="1" shapeId="0" xr:uid="{96B7D6F7-AC6E-4724-AE1A-DFC0E1399E3D}">
      <text>
        <r>
          <rPr>
            <b/>
            <sz val="9"/>
            <color indexed="81"/>
            <rFont val="Tahoma"/>
            <family val="2"/>
          </rPr>
          <t>adi:</t>
        </r>
        <r>
          <rPr>
            <sz val="9"/>
            <color indexed="81"/>
            <rFont val="Tahoma"/>
            <family val="2"/>
          </rPr>
          <t xml:space="preserve">
1 = הליכוד+ימין+חרדים
2 = יש עתיד+מרכז-שמאל
3 = אחדות לאומית (ימין+מרכז+שמאל)
4 = לא תקום שום קואליציה והכנסת תפוזר
5 = אחר</t>
        </r>
      </text>
    </comment>
    <comment ref="C54" authorId="0" shapeId="0" xr:uid="{4A8C0E87-204B-4C86-9031-3530897C1B11}">
      <text>
        <r>
          <rPr>
            <b/>
            <sz val="9"/>
            <color indexed="81"/>
            <rFont val="Tahoma"/>
            <family val="2"/>
          </rPr>
          <t>יניב שפירא:</t>
        </r>
        <r>
          <rPr>
            <sz val="9"/>
            <color indexed="81"/>
            <rFont val="Tahoma"/>
            <family val="2"/>
          </rPr>
          <t xml:space="preserve">
1 = הליכוד+ימין+חרדים
2 = הליכוד+ימין (בלי חרדים)
3 = תקווה חדשה+ימין+חרדים
4 = יש עתיד+תקווה חדשה+ימינה+ישראל ביתנו+כחול לבן+העבודה+מרצ
5 = מרכז+שמאל+ימין +תמיכה מבחוץ של המשותפת
6 = אחדות לאומית
7 = לא תקום שום קואליציה והכנסת תתפזר
8 = אחר</t>
        </r>
      </text>
    </comment>
    <comment ref="D54" authorId="0" shapeId="0" xr:uid="{AC4C8225-B136-4DBF-A715-1981DE0DFC6D}">
      <text>
        <r>
          <rPr>
            <b/>
            <sz val="9"/>
            <color indexed="81"/>
            <rFont val="Tahoma"/>
            <family val="2"/>
          </rPr>
          <t>יניב שפירא:</t>
        </r>
        <r>
          <rPr>
            <sz val="9"/>
            <color indexed="81"/>
            <rFont val="Tahoma"/>
            <family val="2"/>
          </rPr>
          <t xml:space="preserve">
1 = קואליציה בראשות הליכוד עם מפלגות ימין
2 = קואליציה בראשות הליכוד עם מפלגות משני צידי הקשת הפוליטית
3 = קואליציה בראשות כחול-לבן עם מפלגות מרכז שמאל
4 = קואליציה בראשות כחול-לבן עם מפלגות משני צידי הקשת הפוליטית
5 = קואליציה של הליכוד וכחול-לבן
6 = לא תקום שום קואליציה והכנסת תפוזר
7 = אחר</t>
        </r>
      </text>
    </comment>
    <comment ref="F54" authorId="0" shapeId="0" xr:uid="{0071350C-2160-4870-BB15-945C08BCB2C1}">
      <text>
        <r>
          <rPr>
            <b/>
            <sz val="9"/>
            <color indexed="81"/>
            <rFont val="Tahoma"/>
            <family val="2"/>
          </rPr>
          <t>יניב שפירא:</t>
        </r>
        <r>
          <rPr>
            <sz val="9"/>
            <color indexed="81"/>
            <rFont val="Tahoma"/>
            <family val="2"/>
          </rPr>
          <t xml:space="preserve">
1 = קואליציה בראשות הליכוד עם מפלגות ימין
2 = קואליציה בראשות הליכוד עם מפלגות משני צידי הקשת הפוליטית
3 = קואליציה בראשות כחול-לבן עם מפלגות מרכז שמאל
4 = קואליציה בראשות כחול-לבן עם מפלגות משני צידי הקשת הפוליטית
5 = קואליציה של הליכוד וכחול-לבן
6 = אחר</t>
        </r>
      </text>
    </comment>
    <comment ref="G54" authorId="0" shapeId="0" xr:uid="{E02A3B8E-C65E-4EA0-A21D-31E728E7498B}">
      <text>
        <r>
          <rPr>
            <b/>
            <sz val="9"/>
            <color indexed="81"/>
            <rFont val="Tahoma"/>
            <family val="2"/>
          </rPr>
          <t>יניב שפירא:</t>
        </r>
        <r>
          <rPr>
            <sz val="9"/>
            <color indexed="81"/>
            <rFont val="Tahoma"/>
            <family val="2"/>
          </rPr>
          <t xml:space="preserve">
1 = קואליציה בראשות הליכוד
2 = קואליציה בראשות המחנה הציוני
3 = ממשלת אחדות</t>
        </r>
      </text>
    </comment>
    <comment ref="B55" authorId="1" shapeId="0" xr:uid="{89664832-45B2-4F15-BD17-CEBAF3C94AE2}">
      <text>
        <r>
          <rPr>
            <b/>
            <sz val="9"/>
            <color indexed="81"/>
            <rFont val="Tahoma"/>
            <family val="2"/>
          </rPr>
          <t>adi:</t>
        </r>
        <r>
          <rPr>
            <sz val="9"/>
            <color indexed="81"/>
            <rFont val="Tahoma"/>
            <family val="2"/>
          </rPr>
          <t xml:space="preserve">
1 = הליכוד+ימין+חרדים
2 = יש עתיד+מרכז-שמאל
3 = אחדות לאומית (ימין+מרכז+שמאל)
4 = אחר</t>
        </r>
      </text>
    </comment>
    <comment ref="C55" authorId="0" shapeId="0" xr:uid="{93022CB9-BB23-4D06-89F3-A307FC4B311C}">
      <text>
        <r>
          <rPr>
            <b/>
            <sz val="9"/>
            <color indexed="81"/>
            <rFont val="Tahoma"/>
            <family val="2"/>
          </rPr>
          <t>יניב שפירא:</t>
        </r>
        <r>
          <rPr>
            <sz val="9"/>
            <color indexed="81"/>
            <rFont val="Tahoma"/>
            <family val="2"/>
          </rPr>
          <t xml:space="preserve">
1 = הליכוד+ימין+חרדים
2 = הליכוד+ימין (בלי חרדים)
3 = תקווה חדשה+ימין+חרדים
4 = יש עתיד+תקווה חדשה+ימינה+ישראל ביתנו+כחול לבן+העבודה+מרצ
5 = מרכז+שמאל+ימין +תמיכה מבחוץ של המשותפת
6 = אחדות לאומית
7 = לא תקום שום קואליציה והכנסת תתפזר
8 = אחר</t>
        </r>
      </text>
    </comment>
    <comment ref="D55" authorId="0" shapeId="0" xr:uid="{1FAF3AD2-8BFE-4825-8D7F-146A76F48D37}">
      <text>
        <r>
          <rPr>
            <b/>
            <sz val="9"/>
            <color indexed="81"/>
            <rFont val="Tahoma"/>
            <family val="2"/>
          </rPr>
          <t>יניב שפירא:</t>
        </r>
        <r>
          <rPr>
            <sz val="9"/>
            <color indexed="81"/>
            <rFont val="Tahoma"/>
            <family val="2"/>
          </rPr>
          <t xml:space="preserve">
1 = קואליציה בראשות הליכוד עם מפלגות ימין
2 = קואליציה בראשות הליכוד עם מפלגות משני צידי הקשת הפוליטית
3 = קואליציה בראשות כחול-לבן עם מפלגות מרכז שמאל
4 = קואליציה בראשות כחול-לבן עם מפלגות משני צידי הקשת הפוליטית
5 = קואליציה של הליכוד וכחול-לבן
6 = אחר</t>
        </r>
      </text>
    </comment>
    <comment ref="D56" authorId="0" shapeId="0" xr:uid="{844F46FB-BB01-4DA2-99FF-0656933C4C96}">
      <text>
        <r>
          <rPr>
            <b/>
            <sz val="9"/>
            <color indexed="81"/>
            <rFont val="Tahoma"/>
            <family val="2"/>
          </rPr>
          <t>יניב שפירא:</t>
        </r>
        <r>
          <rPr>
            <sz val="9"/>
            <color indexed="81"/>
            <rFont val="Tahoma"/>
            <family val="2"/>
          </rPr>
          <t xml:space="preserve">
1 = בכלל לא
2 = במידה מועטה
3 = במידה בינונית
4 = במידה רבה
5 = במידה רבה מאד
8 = לא יודע
9 = אין תשובה/מסרב</t>
        </r>
      </text>
    </comment>
    <comment ref="F56" authorId="0" shapeId="0" xr:uid="{69DC81D7-BB11-4D63-A901-76C684EC9A62}">
      <text>
        <r>
          <rPr>
            <b/>
            <sz val="9"/>
            <color indexed="81"/>
            <rFont val="Tahoma"/>
            <charset val="177"/>
          </rPr>
          <t>יניב שפירא:</t>
        </r>
        <r>
          <rPr>
            <sz val="9"/>
            <color indexed="81"/>
            <rFont val="Tahoma"/>
            <charset val="177"/>
          </rPr>
          <t xml:space="preserve">
1 = בכלל לא
2 = במידה מועטה
3 = במידה בינונית
4 = במידה רבה
5 = במידה רבה מאד</t>
        </r>
      </text>
    </comment>
    <comment ref="B57" authorId="1" shapeId="0" xr:uid="{BBD32B76-FD35-42AE-A93A-C2B99AE6AA8D}">
      <text>
        <r>
          <rPr>
            <b/>
            <sz val="9"/>
            <color indexed="81"/>
            <rFont val="Tahoma"/>
            <family val="2"/>
          </rPr>
          <t>adi:</t>
        </r>
        <r>
          <rPr>
            <sz val="9"/>
            <color indexed="81"/>
            <rFont val="Tahoma"/>
            <family val="2"/>
          </rPr>
          <t xml:space="preserve">
1 = הליכוד+ימין+חרדים
2 = הליכוד+חרדים+המחנה הממלכתי (בלי הציונות הדתית)
3 = אחדות לאומית (הליכוד+יש עתיד+המחנה הממלכתי)
4 = אחר
5 = אף אחת מהן
6 = לא משנה לי איזו ממשלה תהיה, העיקר שתהיה כבר ממשלה</t>
        </r>
      </text>
    </comment>
    <comment ref="C57" authorId="0" shapeId="0" xr:uid="{D67CCBC6-93B1-4B68-94E3-04B4D18253C0}">
      <text>
        <r>
          <rPr>
            <b/>
            <sz val="9"/>
            <color indexed="81"/>
            <rFont val="Tahoma"/>
            <family val="2"/>
          </rPr>
          <t>יניב שפירא:</t>
        </r>
        <r>
          <rPr>
            <sz val="9"/>
            <color indexed="81"/>
            <rFont val="Tahoma"/>
            <family val="2"/>
          </rPr>
          <t xml:space="preserve">
1 = קואליציית ימין בראשות נתניהו יחד עם בנט ובתמיכת רע"מ
2 = קואליציית ימין בראשות נתניהו יחד עם בנט ותמיכה של מס' מפלגות מהגוש השני ללא תמיכה של רע"מ
3 = קואליציה של מתנגדי נתניהו עם רוטציה בין בנט ללפיד בתמיכה של אחת או שתי מפלגות ערביות
4 = קואליציה של מתנגדי נתניהו בראשות לפיד, עם בנט ומתמיכת שתי המפלגות הערביות
5 = אחרת
6 = אף אחת מהן
7 = לא משנה לי העיקר שתהיה ממשלה כבר
98 = לא יודע
99 = מסרב</t>
        </r>
      </text>
    </comment>
    <comment ref="D57" authorId="0" shapeId="0" xr:uid="{E7DE25E1-7386-4EE1-9381-9499B93B6F6E}">
      <text>
        <r>
          <rPr>
            <b/>
            <sz val="9"/>
            <color indexed="81"/>
            <rFont val="Tahoma"/>
            <family val="2"/>
          </rPr>
          <t>יניב שפירא:</t>
        </r>
        <r>
          <rPr>
            <sz val="9"/>
            <color indexed="81"/>
            <rFont val="Tahoma"/>
            <family val="2"/>
          </rPr>
          <t xml:space="preserve">
1 = קואליציית ימין בראשות הליכוד עם עוד מפלגה או ח"כים ממפלגה אחרת
2 = קואליציה בראשות כחול-לבן עם ישראל ביתנו, עבודה-גשר-מרצ ותמיכה של הרשימה המשותפת מבחוץ
3 = ממשלת אחדות של הליכוד וכחול-לבן בראשות נתניהו
4 = קואליציה אחרת
5 = אף אחת מהן
6 = לא משנה לי איזו ממשלה תהיה, העיקר שתהיה כבר ממשלה
8 = לא יודע
9 = מסרב</t>
        </r>
      </text>
    </comment>
    <comment ref="E57" authorId="0" shapeId="0" xr:uid="{1787761E-3266-45F6-A9E4-F53AA936B181}">
      <text>
        <r>
          <rPr>
            <b/>
            <sz val="9"/>
            <color indexed="81"/>
            <rFont val="Tahoma"/>
            <family val="2"/>
          </rPr>
          <t>יניב שפירא:</t>
        </r>
        <r>
          <rPr>
            <sz val="9"/>
            <color indexed="81"/>
            <rFont val="Tahoma"/>
            <family val="2"/>
          </rPr>
          <t xml:space="preserve">
1 = קואליציה בראשות הליכוד עם המפלגות החרדיות והדתיות ועוד מפלגות אחרות
2 = קואליציה בראשות כחול-לבן עם מפלגות השמאל ועוד מפלגות אחרות
3 = ממשלת אחדות לאומית של הליכוד וכחול-לבן עם גנץ ונתניהו
4 = ממשלת אחדות לאומית של הליכוד וכחול-לבן עם גנץ וח"כ מהליכוד שאיננו נתניהו
5 = קואליציה אחרת
6 = אף אחת מהן
8 = לא יודע
9 = מסרב</t>
        </r>
      </text>
    </comment>
    <comment ref="F57" authorId="0" shapeId="0" xr:uid="{22AE06A1-04F5-4EFD-B33F-7F4BC6093E94}">
      <text>
        <r>
          <rPr>
            <b/>
            <sz val="9"/>
            <color indexed="81"/>
            <rFont val="Tahoma"/>
            <family val="2"/>
          </rPr>
          <t>יניב שפירא:</t>
        </r>
        <r>
          <rPr>
            <sz val="9"/>
            <color indexed="81"/>
            <rFont val="Tahoma"/>
            <family val="2"/>
          </rPr>
          <t xml:space="preserve">
1 = קואליציה של הליכוד עם מפלגות הימין הדתיות, החרדיות והחילוניות
2 = ממשלת אחדות לאומית של הליכוד וכחול-לבן
3 = קואליציה אחרת
4 = אף אחת מהן</t>
        </r>
      </text>
    </comment>
    <comment ref="G57" authorId="0" shapeId="0" xr:uid="{44728377-D5E4-40BA-8C5A-9778B12A1083}">
      <text>
        <r>
          <rPr>
            <b/>
            <sz val="9"/>
            <color indexed="81"/>
            <rFont val="Tahoma"/>
            <charset val="177"/>
          </rPr>
          <t>יניב שפירא:</t>
        </r>
        <r>
          <rPr>
            <sz val="9"/>
            <color indexed="81"/>
            <rFont val="Tahoma"/>
            <charset val="177"/>
          </rPr>
          <t xml:space="preserve">
1 = קואליצייה בראשות הליכוד עם מפלגות ימין וחרדים
2 = קואליציה בראשות ליכוד עם מפלגות ימין + יש עתיד בלי חרדים
3 = ממשלת אחדות לאומית
4 = אחר
5 = אף אחת מהן</t>
        </r>
      </text>
    </comment>
    <comment ref="H57" authorId="0" shapeId="0" xr:uid="{8EEB4021-5314-4583-A349-2B2F465D13DE}">
      <text>
        <r>
          <rPr>
            <b/>
            <sz val="9"/>
            <color indexed="81"/>
            <rFont val="Tahoma"/>
            <charset val="177"/>
          </rPr>
          <t>יניב שפירא:</t>
        </r>
        <r>
          <rPr>
            <sz val="9"/>
            <color indexed="81"/>
            <rFont val="Tahoma"/>
            <charset val="177"/>
          </rPr>
          <t xml:space="preserve">
1 = ליכוד/בנט/חרדים
2 = ליכוד/לפיד/בנט
3 = ליכוד/לפיד/חרדים
4 = ליכוד/לפיד/חרדים/לבני
5 = ליכוד/לפיד/בנט/חרדים
6 = ליכוד/לפיד/מפלגות מרכז/עבודה
7 = אחר</t>
        </r>
      </text>
    </comment>
    <comment ref="I57" authorId="0" shapeId="0" xr:uid="{BDD035BA-184F-4826-BCEE-3ACA368F1F59}">
      <text>
        <r>
          <rPr>
            <b/>
            <sz val="9"/>
            <color indexed="81"/>
            <rFont val="Tahoma"/>
            <charset val="177"/>
          </rPr>
          <t>יניב שפירא:</t>
        </r>
        <r>
          <rPr>
            <sz val="9"/>
            <color indexed="81"/>
            <rFont val="Tahoma"/>
            <charset val="177"/>
          </rPr>
          <t xml:space="preserve">
1 = ממשלת אחדות לאומית בראשות נתניהו
2 = ממשלת אחדות לאומית בראשות לבני
3 = ממשלת אחדות לאומית עם רוטציה
4 = ממשלת ימין בראשות נתניהו
5 = אחר</t>
        </r>
      </text>
    </comment>
    <comment ref="J57" authorId="0" shapeId="0" xr:uid="{80DE8DE4-65C9-4F97-BA99-92059B0FD307}">
      <text>
        <r>
          <rPr>
            <b/>
            <sz val="9"/>
            <color indexed="81"/>
            <rFont val="Tahoma"/>
            <family val="2"/>
          </rPr>
          <t>יניב שפירא:</t>
        </r>
        <r>
          <rPr>
            <sz val="9"/>
            <color indexed="81"/>
            <rFont val="Tahoma"/>
            <family val="2"/>
          </rPr>
          <t xml:space="preserve">
שאלה פתוחה</t>
        </r>
      </text>
    </comment>
    <comment ref="I58" authorId="0" shapeId="0" xr:uid="{E8F34818-B1CC-4B37-8CB6-71DA7B2C4984}">
      <text>
        <r>
          <rPr>
            <b/>
            <sz val="9"/>
            <color indexed="81"/>
            <rFont val="Tahoma"/>
            <charset val="177"/>
          </rPr>
          <t>יניב שפירא:</t>
        </r>
        <r>
          <rPr>
            <sz val="9"/>
            <color indexed="81"/>
            <rFont val="Tahoma"/>
            <charset val="177"/>
          </rPr>
          <t xml:space="preserve">
1 = מאד מרוצה
2 = די מרוצה
3 = לא כ"כ מרוצה
4 = לא מרוצה בכלל</t>
        </r>
      </text>
    </comment>
    <comment ref="W58" authorId="0" shapeId="0" xr:uid="{E35ECA39-637C-4058-B498-EE566F083EB8}">
      <text>
        <r>
          <rPr>
            <b/>
            <sz val="9"/>
            <color indexed="81"/>
            <rFont val="Tahoma"/>
            <charset val="177"/>
          </rPr>
          <t>יניב שפירא:</t>
        </r>
        <r>
          <rPr>
            <sz val="9"/>
            <color indexed="81"/>
            <rFont val="Tahoma"/>
            <charset val="177"/>
          </rPr>
          <t xml:space="preserve">
1 = מאד מרוצה
2 = מרוצה
3 = לא כ"כ מרוצה
4 = מאד לא מרוצה</t>
        </r>
      </text>
    </comment>
    <comment ref="C59" authorId="0" shapeId="0" xr:uid="{C2F54108-8DF8-43D6-8B90-B99BE9D8B772}">
      <text>
        <r>
          <rPr>
            <b/>
            <sz val="9"/>
            <color indexed="81"/>
            <rFont val="Tahoma"/>
            <family val="2"/>
          </rPr>
          <t>יניב שפירא:</t>
        </r>
        <r>
          <rPr>
            <sz val="9"/>
            <color indexed="81"/>
            <rFont val="Tahoma"/>
            <family val="2"/>
          </rPr>
          <t xml:space="preserve">
1 = שהמפלגה שהצבעת לה תפר את הבטחתה עם מי לא לשבת כדי שתוקם ממשלה
2 = שיהיו בחירות חמישיות</t>
        </r>
      </text>
    </comment>
    <comment ref="I60" authorId="0" shapeId="0" xr:uid="{9075BC8F-39EF-45EB-8F6F-B17204BA3768}">
      <text>
        <r>
          <rPr>
            <b/>
            <sz val="9"/>
            <color indexed="81"/>
            <rFont val="Tahoma"/>
            <family val="2"/>
          </rPr>
          <t>יניב שפירא:</t>
        </r>
        <r>
          <rPr>
            <sz val="9"/>
            <color indexed="81"/>
            <rFont val="Tahoma"/>
            <family val="2"/>
          </rPr>
          <t xml:space="preserve">
1 = מאד אכפת לי
2 = די אכפת לי
3 = קצת אכפת לי
4 = לא אכפת לי</t>
        </r>
      </text>
    </comment>
    <comment ref="Q61" authorId="0" shapeId="0" xr:uid="{451D00F3-4171-42CB-9957-2A44A9EF04D9}">
      <text>
        <r>
          <rPr>
            <b/>
            <sz val="9"/>
            <color indexed="81"/>
            <rFont val="Tahoma"/>
            <family val="2"/>
          </rPr>
          <t>יניב שפירא:</t>
        </r>
        <r>
          <rPr>
            <sz val="9"/>
            <color indexed="81"/>
            <rFont val="Tahoma"/>
            <family val="2"/>
          </rPr>
          <t xml:space="preserve">
1 = לא השתנתה
2 = גבר הסיכוי לנצחון של מחנה הליכוד
3 = גבר הסיכוי לנצחון של מחנה המערך
4 = גברו סיכויי ההצלחה של המפלגות הדתיות</t>
        </r>
      </text>
    </comment>
    <comment ref="T66" authorId="0" shapeId="0" xr:uid="{E3B7C9B2-57FD-4E8A-A296-BAF3B0DA9C7D}">
      <text>
        <r>
          <rPr>
            <b/>
            <sz val="9"/>
            <color indexed="81"/>
            <rFont val="Tahoma"/>
            <charset val="177"/>
          </rPr>
          <t>יניב שפירא:</t>
        </r>
        <r>
          <rPr>
            <sz val="9"/>
            <color indexed="81"/>
            <rFont val="Tahoma"/>
            <charset val="177"/>
          </rPr>
          <t xml:space="preserve">
1 = בהחלט לא רוצה
2 = לא כ"כ רוצה
3 = רוצה במידה מסויימת
4 = רוצה </t>
        </r>
      </text>
    </comment>
    <comment ref="U67" authorId="0" shapeId="0" xr:uid="{F46A7B07-14D8-4633-835E-75465FA98FDF}">
      <text>
        <r>
          <rPr>
            <b/>
            <sz val="9"/>
            <color indexed="81"/>
            <rFont val="Tahoma"/>
            <charset val="177"/>
          </rPr>
          <t>יניב שפירא:</t>
        </r>
        <r>
          <rPr>
            <sz val="9"/>
            <color indexed="81"/>
            <rFont val="Tahoma"/>
            <charset val="177"/>
          </rPr>
          <t xml:space="preserve">
1 = הליכוד
2 = תל"ם (משה דיין)</t>
        </r>
      </text>
    </comment>
    <comment ref="Z67" authorId="0" shapeId="0" xr:uid="{B9CB8DDD-C6EB-4F0A-AB18-B6ADCF4DCBD6}">
      <text>
        <r>
          <rPr>
            <b/>
            <sz val="9"/>
            <color indexed="81"/>
            <rFont val="Tahoma"/>
            <charset val="177"/>
          </rPr>
          <t>יניב שפירא:</t>
        </r>
        <r>
          <rPr>
            <sz val="9"/>
            <color indexed="81"/>
            <rFont val="Tahoma"/>
            <charset val="177"/>
          </rPr>
          <t xml:space="preserve">
1 = הליכוד
2 = ד"ש</t>
        </r>
      </text>
    </comment>
    <comment ref="AA68" authorId="0" shapeId="0" xr:uid="{A5C0A118-41AD-4F8E-ACF9-16FE7037B07F}">
      <text>
        <r>
          <rPr>
            <b/>
            <sz val="9"/>
            <color indexed="81"/>
            <rFont val="Tahoma"/>
            <charset val="177"/>
          </rPr>
          <t>יניב שפירא:</t>
        </r>
        <r>
          <rPr>
            <sz val="9"/>
            <color indexed="81"/>
            <rFont val="Tahoma"/>
            <charset val="177"/>
          </rPr>
          <t xml:space="preserve">
1 = יש להוציא כמה אישים ולהחליפם
2 = יש לשנות את התפקידים של מס' שרים, מבלי להוציאם מהממשלה
3 = יש להוסיף כמה שרים חדשים, מבלי להוציא את השרים בתפקידים הבכירים
4 = לא צריכים לחול שינויים מהותיים</t>
        </r>
      </text>
    </comment>
    <comment ref="AC69" authorId="0" shapeId="0" xr:uid="{132BFADE-9793-4D31-BF84-E366C30B5B77}">
      <text>
        <r>
          <rPr>
            <b/>
            <sz val="9"/>
            <color indexed="81"/>
            <rFont val="Tahoma"/>
            <family val="2"/>
          </rPr>
          <t>יניב שפירא:</t>
        </r>
        <r>
          <rPr>
            <sz val="9"/>
            <color indexed="81"/>
            <rFont val="Tahoma"/>
            <family val="2"/>
          </rPr>
          <t xml:space="preserve">
1 = עלו במידה רבה
2 = עלו במידה מסוימת
3 = ירדו במידה מסוימת
4 = ירדו במידה רבה
5 = לא השתנו</t>
        </r>
      </text>
    </comment>
    <comment ref="AF72" authorId="0" shapeId="0" xr:uid="{4B6EF1A7-8FF5-4BA0-8637-7B7166FF4135}">
      <text>
        <r>
          <rPr>
            <b/>
            <sz val="9"/>
            <color indexed="81"/>
            <rFont val="Tahoma"/>
            <family val="2"/>
          </rPr>
          <t>יניב שפירא:</t>
        </r>
        <r>
          <rPr>
            <sz val="9"/>
            <color indexed="81"/>
            <rFont val="Tahoma"/>
            <family val="2"/>
          </rPr>
          <t xml:space="preserve">
1 = סיכוי רב מאוד
2 = סיכוי רב
3 = סיכוי בינוני
4 = סיכוי מועט
5 = אין סיכוי כלל
6 = טרם החלטתי למי להצביע
7 = טרם החלטתי אם אצביע
8 = לא אצביע כלל</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יניב שפירא</author>
    <author>adi</author>
  </authors>
  <commentList>
    <comment ref="W1" authorId="0" shapeId="0" xr:uid="{1CCD201A-F686-460C-969D-9C5A13A50BBE}">
      <text>
        <r>
          <rPr>
            <b/>
            <sz val="9"/>
            <color indexed="81"/>
            <rFont val="Tahoma"/>
            <charset val="177"/>
          </rPr>
          <t>יניב שפירא:</t>
        </r>
        <r>
          <rPr>
            <sz val="9"/>
            <color indexed="81"/>
            <rFont val="Tahoma"/>
            <charset val="177"/>
          </rPr>
          <t xml:space="preserve">
post election</t>
        </r>
      </text>
    </comment>
    <comment ref="AA1" authorId="0" shapeId="0" xr:uid="{AABB9F7D-C99B-4713-8C6B-54B275A7C213}">
      <text>
        <r>
          <rPr>
            <b/>
            <sz val="9"/>
            <color indexed="81"/>
            <rFont val="Tahoma"/>
            <charset val="177"/>
          </rPr>
          <t>יניב שפירא:</t>
        </r>
        <r>
          <rPr>
            <sz val="9"/>
            <color indexed="81"/>
            <rFont val="Tahoma"/>
            <charset val="177"/>
          </rPr>
          <t xml:space="preserve">
post Kippur + post election</t>
        </r>
      </text>
    </comment>
    <comment ref="AB1" authorId="0" shapeId="0" xr:uid="{488B8B07-7A05-48B8-99BE-6BD40C4F1D85}">
      <text>
        <r>
          <rPr>
            <b/>
            <sz val="9"/>
            <color indexed="81"/>
            <rFont val="Tahoma"/>
            <charset val="177"/>
          </rPr>
          <t>יניב שפירא:</t>
        </r>
        <r>
          <rPr>
            <sz val="9"/>
            <color indexed="81"/>
            <rFont val="Tahoma"/>
            <charset val="177"/>
          </rPr>
          <t xml:space="preserve">
post Kippur</t>
        </r>
      </text>
    </comment>
    <comment ref="AC1" authorId="0" shapeId="0" xr:uid="{5B61FB15-1AB5-48F5-9D9D-8A8516DFC817}">
      <text>
        <r>
          <rPr>
            <b/>
            <sz val="9"/>
            <color indexed="81"/>
            <rFont val="Tahoma"/>
            <charset val="177"/>
          </rPr>
          <t>יניב שפירא:</t>
        </r>
        <r>
          <rPr>
            <sz val="9"/>
            <color indexed="81"/>
            <rFont val="Tahoma"/>
            <charset val="177"/>
          </rPr>
          <t xml:space="preserve">
post Kippur</t>
        </r>
      </text>
    </comment>
    <comment ref="AF1" authorId="0" shapeId="0" xr:uid="{24758D9C-B55D-4658-801D-AB944B2C6151}">
      <text>
        <r>
          <rPr>
            <b/>
            <sz val="9"/>
            <color indexed="81"/>
            <rFont val="Tahoma"/>
            <charset val="177"/>
          </rPr>
          <t>יניב שפירא:</t>
        </r>
        <r>
          <rPr>
            <sz val="9"/>
            <color indexed="81"/>
            <rFont val="Tahoma"/>
            <charset val="177"/>
          </rPr>
          <t xml:space="preserve">
pre + post election</t>
        </r>
      </text>
    </comment>
    <comment ref="B2" authorId="1" shapeId="0" xr:uid="{E19138B4-7020-4840-AF5C-E59883BE74D0}">
      <text>
        <r>
          <rPr>
            <b/>
            <sz val="9"/>
            <color indexed="81"/>
            <rFont val="Tahoma"/>
            <family val="2"/>
          </rPr>
          <t>adi:</t>
        </r>
        <r>
          <rPr>
            <sz val="9"/>
            <color indexed="81"/>
            <rFont val="Tahoma"/>
            <family val="2"/>
          </rPr>
          <t xml:space="preserve">
יניב שפירא:
1 = על הנושא המדיני, כלומר הסכסוך עם הפלסטינים
2 = על עתיד הדמוקרטיה ומקומה של מערכת המשפט בישראל
3 = על האיומים הביטחוניים ואיך להתמודד איתם
4 = על יוקר המחיה
5 = על הזהות היהודית של המדינה
6 = על טיפול הממשלה בפשיעה והביטחון האישי
7 = על נתניהו: האם עליו להנהיג את המדינה
</t>
        </r>
      </text>
    </comment>
    <comment ref="D2" authorId="0" shapeId="0" xr:uid="{1EA4D1FD-DA53-4F5C-902C-D788206B2267}">
      <text>
        <r>
          <rPr>
            <b/>
            <sz val="9"/>
            <color indexed="81"/>
            <rFont val="Tahoma"/>
            <family val="2"/>
          </rPr>
          <t>יניב שפירא:</t>
        </r>
        <r>
          <rPr>
            <sz val="9"/>
            <color indexed="81"/>
            <rFont val="Tahoma"/>
            <family val="2"/>
          </rPr>
          <t xml:space="preserve">
1 = על הנושא המדיני, כלומר הסכסוך עם הפלסטינים ותכנית טראמפ
2 = על עתיד הדמוקרטיה ומקומה של מערכת המשפט בישראל
3 = על האיומים הביטחוניים ואיך להתמודד איתם
4 = על המצב הכלכלי והחברתי
5 = על יחסי דת ומדינה
6 = על נתניהו: האם עליו להמשיך להנהיג את המדינה
8 = לא יודע
9 = מסרב</t>
        </r>
      </text>
    </comment>
    <comment ref="F2" authorId="0" shapeId="0" xr:uid="{5164CA8D-AF56-4EF4-AD38-76E49ADC8C13}">
      <text>
        <r>
          <rPr>
            <b/>
            <sz val="9"/>
            <color indexed="81"/>
            <rFont val="Tahoma"/>
            <family val="2"/>
          </rPr>
          <t>יניב שפירא:</t>
        </r>
        <r>
          <rPr>
            <sz val="9"/>
            <color indexed="81"/>
            <rFont val="Tahoma"/>
            <family val="2"/>
          </rPr>
          <t xml:space="preserve">
1 = על הנושא המדיני, כלומר הסכסוך עם הפלשתינים
2 = על עתיד הדמוקרטיה בישראל
3 = על האיומים הביטחוניים ואיך להתמודד איתם
4 = על המצב הכלכלי-חברתי
5 = על נתניהו: האם יש או אין בו אמון</t>
        </r>
      </text>
    </comment>
    <comment ref="G2" authorId="0" shapeId="0" xr:uid="{4B1DDB95-D35C-4E81-8F0A-CDE084DFD8DD}">
      <text>
        <r>
          <rPr>
            <b/>
            <sz val="9"/>
            <color indexed="81"/>
            <rFont val="Tahoma"/>
            <charset val="177"/>
          </rPr>
          <t>יניב שפירא:</t>
        </r>
        <r>
          <rPr>
            <sz val="9"/>
            <color indexed="81"/>
            <rFont val="Tahoma"/>
            <charset val="177"/>
          </rPr>
          <t xml:space="preserve">
1 = על הנושא המדיני, כלומר המו"מ עם הפלסטינים ומדינה פלסטינית
2 = על סוגית הגרעין האיראני
3 = על האיומים הביטחוניים
4 = על הנושאים החברתיים ובעיקר על בעיות הדיור ויוקר המחיה
5 = על מנהיגותו של נתניהו</t>
        </r>
      </text>
    </comment>
    <comment ref="H2" authorId="0" shapeId="0" xr:uid="{93B545F1-EC7C-4D63-A5D8-8A00772E0EE4}">
      <text>
        <r>
          <rPr>
            <b/>
            <sz val="9"/>
            <color indexed="81"/>
            <rFont val="Tahoma"/>
            <charset val="177"/>
          </rPr>
          <t>יניב שפירא:</t>
        </r>
        <r>
          <rPr>
            <sz val="9"/>
            <color indexed="81"/>
            <rFont val="Tahoma"/>
            <charset val="177"/>
          </rPr>
          <t xml:space="preserve">
1 = על הנושא המדיני
2 = על התקיפה באיראן
3 = על האיומים הביטחוניים
4 = על נושאי המחאה החברתית: דיור ויוקר המחיה
5 = על השוויון בנטל
6 = על מנהיגותו ותפקודו של נתניהו</t>
        </r>
      </text>
    </comment>
    <comment ref="I2" authorId="0" shapeId="0" xr:uid="{A8BD7A21-4BB4-4E6A-BF04-D3D87865753C}">
      <text>
        <r>
          <rPr>
            <b/>
            <sz val="9"/>
            <color indexed="81"/>
            <rFont val="Tahoma"/>
            <charset val="177"/>
          </rPr>
          <t>יניב שפירא:</t>
        </r>
        <r>
          <rPr>
            <sz val="9"/>
            <color indexed="81"/>
            <rFont val="Tahoma"/>
            <charset val="177"/>
          </rPr>
          <t xml:space="preserve">
1 = על הנושא המדיני
2 = על המצב הביטחוני
3 = על המצב החברתי-כלכלי
4 = על שחיתות
5 = על מי מתאים להיות רה"מ
6 = לא יודע</t>
        </r>
      </text>
    </comment>
    <comment ref="M2" authorId="0" shapeId="0" xr:uid="{BAD9D7BF-52B7-427D-ABDA-C293BC1267A4}">
      <text>
        <r>
          <rPr>
            <b/>
            <sz val="9"/>
            <color indexed="81"/>
            <rFont val="Tahoma"/>
            <family val="2"/>
          </rPr>
          <t>יניב שפירא:</t>
        </r>
        <r>
          <rPr>
            <sz val="9"/>
            <color indexed="81"/>
            <rFont val="Tahoma"/>
            <family val="2"/>
          </rPr>
          <t xml:space="preserve">
1 = הנושא המדיני
2 = יחסי דתיים-חילונים
3 = אופיו ותפקודו של נתניהו
4 = המצב החברתי-כלכלי
5 = שלטון החוק</t>
        </r>
      </text>
    </comment>
    <comment ref="F3" authorId="0" shapeId="0" xr:uid="{A6995660-05F0-4CD7-B143-BD91DC9917E7}">
      <text>
        <r>
          <rPr>
            <b/>
            <sz val="9"/>
            <color indexed="81"/>
            <rFont val="Tahoma"/>
            <family val="2"/>
          </rPr>
          <t>יניב שפירא:</t>
        </r>
        <r>
          <rPr>
            <sz val="9"/>
            <color indexed="81"/>
            <rFont val="Tahoma"/>
            <family val="2"/>
          </rPr>
          <t xml:space="preserve">
1 = בהחלט לא מסכים
2 = לא מסכים
3 = לא בטוח
4 = מסכים
5 = מסכים בהחלט</t>
        </r>
      </text>
    </comment>
    <comment ref="M3" authorId="0" shapeId="0" xr:uid="{48B66D39-FA06-42DC-AAE4-02E99BC2A42E}">
      <text>
        <r>
          <rPr>
            <b/>
            <sz val="9"/>
            <color indexed="81"/>
            <rFont val="Tahoma"/>
            <family val="2"/>
          </rPr>
          <t>יניב שפירא:</t>
        </r>
        <r>
          <rPr>
            <sz val="9"/>
            <color indexed="81"/>
            <rFont val="Tahoma"/>
            <family val="2"/>
          </rPr>
          <t xml:space="preserve">
הניסוח:
"על אופיו ותפקודו של נתניהו</t>
        </r>
      </text>
    </comment>
    <comment ref="J7" authorId="0" shapeId="0" xr:uid="{9A8F364A-70C2-4F48-B582-86BBA4743ACB}">
      <text>
        <r>
          <rPr>
            <b/>
            <sz val="9"/>
            <color indexed="81"/>
            <rFont val="Tahoma"/>
            <family val="2"/>
          </rPr>
          <t>יניב שפירא:</t>
        </r>
        <r>
          <rPr>
            <sz val="9"/>
            <color indexed="81"/>
            <rFont val="Tahoma"/>
            <family val="2"/>
          </rPr>
          <t xml:space="preserve">
פה שאלו על </t>
        </r>
        <r>
          <rPr>
            <b/>
            <u/>
            <sz val="9"/>
            <color indexed="81"/>
            <rFont val="Tahoma"/>
            <family val="2"/>
          </rPr>
          <t xml:space="preserve">מי </t>
        </r>
        <r>
          <rPr>
            <sz val="9"/>
            <color indexed="81"/>
            <rFont val="Tahoma"/>
            <family val="2"/>
          </rPr>
          <t>יתמודד
טוב יותר מול האיומים</t>
        </r>
      </text>
    </comment>
    <comment ref="H11" authorId="0" shapeId="0" xr:uid="{AC69081B-451C-4633-9B59-F7807CA76CF4}">
      <text>
        <r>
          <rPr>
            <b/>
            <sz val="9"/>
            <color indexed="81"/>
            <rFont val="Tahoma"/>
            <charset val="177"/>
          </rPr>
          <t>יניב שפירא:</t>
        </r>
        <r>
          <rPr>
            <sz val="9"/>
            <color indexed="81"/>
            <rFont val="Tahoma"/>
            <charset val="177"/>
          </rPr>
          <t xml:space="preserve">
הניסוח הוא:
"שהעם רוצה ימין, אבל ימין מתון"</t>
        </r>
      </text>
    </comment>
    <comment ref="F13" authorId="0" shapeId="0" xr:uid="{39CA1957-F057-4F1C-B45A-09AACA393EB3}">
      <text>
        <r>
          <rPr>
            <b/>
            <sz val="9"/>
            <color indexed="81"/>
            <rFont val="Tahoma"/>
            <family val="2"/>
          </rPr>
          <t>יניב שפירא:</t>
        </r>
        <r>
          <rPr>
            <sz val="9"/>
            <color indexed="81"/>
            <rFont val="Tahoma"/>
            <family val="2"/>
          </rPr>
          <t xml:space="preserve">
שחיתות של נתניהו</t>
        </r>
      </text>
    </comment>
    <comment ref="J13" authorId="0" shapeId="0" xr:uid="{60BAAF84-D394-4C79-84F1-A737717E7749}">
      <text>
        <r>
          <rPr>
            <b/>
            <sz val="9"/>
            <color indexed="81"/>
            <rFont val="Tahoma"/>
            <family val="2"/>
          </rPr>
          <t>יניב שפירא:</t>
        </r>
        <r>
          <rPr>
            <sz val="9"/>
            <color indexed="81"/>
            <rFont val="Tahoma"/>
            <family val="2"/>
          </rPr>
          <t xml:space="preserve">
שחיתות של פוליטיקאים</t>
        </r>
      </text>
    </comment>
    <comment ref="I16" authorId="0" shapeId="0" xr:uid="{9B227818-9496-42CB-AB3F-5843A1B92A09}">
      <text>
        <r>
          <rPr>
            <b/>
            <sz val="9"/>
            <color indexed="81"/>
            <rFont val="Tahoma"/>
            <charset val="177"/>
          </rPr>
          <t>יניב שפירא:</t>
        </r>
        <r>
          <rPr>
            <sz val="9"/>
            <color indexed="81"/>
            <rFont val="Tahoma"/>
            <charset val="177"/>
          </rPr>
          <t xml:space="preserve">
הניסוח הוא:
"על המדינה על הפלסטינית ורמת הגולן:</t>
        </r>
      </text>
    </comment>
    <comment ref="H17" authorId="0" shapeId="0" xr:uid="{15215A36-8E7C-4A32-B827-515C7488570D}">
      <text>
        <r>
          <rPr>
            <b/>
            <sz val="9"/>
            <color indexed="81"/>
            <rFont val="Tahoma"/>
            <charset val="177"/>
          </rPr>
          <t>יניב שפירא:</t>
        </r>
        <r>
          <rPr>
            <sz val="9"/>
            <color indexed="81"/>
            <rFont val="Tahoma"/>
            <charset val="177"/>
          </rPr>
          <t xml:space="preserve">
הניסוח הוא:
"על נושא התקיפה של מתקני הגרעין האיראני"</t>
        </r>
      </text>
    </comment>
    <comment ref="H18" authorId="0" shapeId="0" xr:uid="{4A392B43-C4CA-4A26-8FF2-B9A50E5A045A}">
      <text>
        <r>
          <rPr>
            <b/>
            <sz val="9"/>
            <color indexed="81"/>
            <rFont val="Tahoma"/>
            <charset val="177"/>
          </rPr>
          <t>יניב שפירא:</t>
        </r>
        <r>
          <rPr>
            <sz val="9"/>
            <color indexed="81"/>
            <rFont val="Tahoma"/>
            <charset val="177"/>
          </rPr>
          <t xml:space="preserve">
הניסוח הוא: " הנושאים שהעלתה המחאה החברתית ב2011 ובעיקר על דיור בר השגה ויוקר המחיה"</t>
        </r>
      </text>
    </comment>
    <comment ref="M34" authorId="0" shapeId="0" xr:uid="{30BA4DE3-76AB-4028-A738-785160BD64D9}">
      <text>
        <r>
          <rPr>
            <b/>
            <sz val="9"/>
            <color indexed="81"/>
            <rFont val="Tahoma"/>
            <family val="2"/>
          </rPr>
          <t>יניב שפירא:</t>
        </r>
        <r>
          <rPr>
            <sz val="9"/>
            <color indexed="81"/>
            <rFont val="Tahoma"/>
            <family val="2"/>
          </rPr>
          <t xml:space="preserve">
1 = בהחלט לא מסכים
2 = לא מסכים
3 = לא בטוח
4 = מסכים
5 = מסכים בהחלט</t>
        </r>
      </text>
    </comment>
    <comment ref="J39" authorId="0" shapeId="0" xr:uid="{CD8CA0F1-A05C-46B3-A924-39C974B00F13}">
      <text>
        <r>
          <rPr>
            <b/>
            <sz val="9"/>
            <color indexed="81"/>
            <rFont val="Tahoma"/>
            <family val="2"/>
          </rPr>
          <t>יניב שפירא:</t>
        </r>
        <r>
          <rPr>
            <sz val="9"/>
            <color indexed="81"/>
            <rFont val="Tahoma"/>
            <family val="2"/>
          </rPr>
          <t xml:space="preserve">
1 = בהחלט שכן
2 = חושב שכן
3 = חושב שלא
4 = בהחלט לא</t>
        </r>
      </text>
    </comment>
    <comment ref="L40" authorId="0" shapeId="0" xr:uid="{19F59F67-0836-4F95-97FA-BDC47C10049C}">
      <text>
        <r>
          <rPr>
            <b/>
            <sz val="9"/>
            <color indexed="81"/>
            <rFont val="Tahoma"/>
            <family val="2"/>
          </rPr>
          <t>יניב שפירא:</t>
        </r>
        <r>
          <rPr>
            <sz val="9"/>
            <color indexed="81"/>
            <rFont val="Tahoma"/>
            <family val="2"/>
          </rPr>
          <t xml:space="preserve">
1 = ללא שינוי
2 = גרועה יותר
3 = טובה יותר</t>
        </r>
      </text>
    </comment>
    <comment ref="M40" authorId="0" shapeId="0" xr:uid="{AC6DD089-C691-4EAF-9FFF-7F625BD3AD0B}">
      <text>
        <r>
          <rPr>
            <b/>
            <sz val="9"/>
            <color indexed="81"/>
            <rFont val="Tahoma"/>
            <family val="2"/>
          </rPr>
          <t>יניב שפירא:</t>
        </r>
        <r>
          <rPr>
            <sz val="9"/>
            <color indexed="81"/>
            <rFont val="Tahoma"/>
            <family val="2"/>
          </rPr>
          <t xml:space="preserve">
1 = טובה יותר
2 = גרועה יותר
3 = ללא שינוי</t>
        </r>
      </text>
    </comment>
    <comment ref="N41" authorId="0" shapeId="0" xr:uid="{BC529E5E-93A6-45E3-A1B3-709766669301}">
      <text>
        <r>
          <rPr>
            <b/>
            <sz val="9"/>
            <color indexed="81"/>
            <rFont val="Tahoma"/>
            <family val="2"/>
          </rPr>
          <t>יניב שפירא:</t>
        </r>
        <r>
          <rPr>
            <sz val="9"/>
            <color indexed="81"/>
            <rFont val="Tahoma"/>
            <family val="2"/>
          </rPr>
          <t xml:space="preserve">
1 = טובה יותר
2 = גרועה יותר
3 = ללא שינוי</t>
        </r>
      </text>
    </comment>
    <comment ref="N42" authorId="0" shapeId="0" xr:uid="{D346BCE9-25A8-46B9-BD93-C89CDB8D5097}">
      <text>
        <r>
          <rPr>
            <b/>
            <sz val="9"/>
            <color indexed="81"/>
            <rFont val="Tahoma"/>
            <family val="2"/>
          </rPr>
          <t>יניב שפירא:</t>
        </r>
        <r>
          <rPr>
            <sz val="9"/>
            <color indexed="81"/>
            <rFont val="Tahoma"/>
            <family val="2"/>
          </rPr>
          <t xml:space="preserve">
1 = לא
2 = כן, לליכוד
3 = כן, לעבודה
4 = כן, למרצ</t>
        </r>
      </text>
    </comment>
    <comment ref="I43" authorId="0" shapeId="0" xr:uid="{71D6E335-FB97-4CF8-BFC1-D62A011640C4}">
      <text>
        <r>
          <rPr>
            <b/>
            <sz val="9"/>
            <color indexed="81"/>
            <rFont val="Tahoma"/>
            <family val="2"/>
          </rPr>
          <t>יניב שפירא:</t>
        </r>
        <r>
          <rPr>
            <sz val="9"/>
            <color indexed="81"/>
            <rFont val="Tahoma"/>
            <family val="2"/>
          </rPr>
          <t xml:space="preserve">
1 = התהליך המדיני עם הפלסינים וסוריה
2 = המצב הביטחוני
3 = המצב החברתי כלכלי
4 = יחסי דתיים חילונים
5 = שחיתות ושלטון החוק
6 = האחדות בעם
7 = אחר</t>
        </r>
      </text>
    </comment>
    <comment ref="Q44" authorId="0" shapeId="0" xr:uid="{F4FA1519-F1E5-49C3-B741-9F2B891B6B99}">
      <text>
        <r>
          <rPr>
            <b/>
            <sz val="9"/>
            <color indexed="81"/>
            <rFont val="Tahoma"/>
            <family val="2"/>
          </rPr>
          <t>יניב שפירא:</t>
        </r>
        <r>
          <rPr>
            <sz val="9"/>
            <color indexed="81"/>
            <rFont val="Tahoma"/>
            <family val="2"/>
          </rPr>
          <t xml:space="preserve">
1 = בהחלט צריך להמשיך בשיטה הקיימת
2 = חושב שצריך להמשיך בשיטה הקיימת
3 = חושב שצריך לשנות את השיטה
4 = בהחלט צריך לשנות את השיטה
5 = אין לי דעה בנדון
6 = שתי השיטות לא טובות, צריך לעבור לשיטה אזורית בלבד</t>
        </r>
      </text>
    </comment>
    <comment ref="S45" authorId="0" shapeId="0" xr:uid="{19C29E34-1957-4C77-A32F-B3FBE1178ADC}">
      <text>
        <r>
          <rPr>
            <b/>
            <sz val="9"/>
            <color indexed="81"/>
            <rFont val="Tahoma"/>
            <charset val="177"/>
          </rPr>
          <t>יניב שפירא:</t>
        </r>
        <r>
          <rPr>
            <sz val="9"/>
            <color indexed="81"/>
            <rFont val="Tahoma"/>
            <charset val="177"/>
          </rPr>
          <t xml:space="preserve">
1 = ישפיע במידה רבה
2 = ישפיע במידה מסוימת
3 = ישפיע במידה קטנה
4 = כלל לא ישפיע</t>
        </r>
      </text>
    </comment>
    <comment ref="Q47" authorId="0" shapeId="0" xr:uid="{CECC3EF0-EADD-433F-BDFD-24499CE03861}">
      <text>
        <r>
          <rPr>
            <b/>
            <sz val="9"/>
            <color indexed="81"/>
            <rFont val="Tahoma"/>
            <family val="2"/>
          </rPr>
          <t>יניב שפירא:</t>
        </r>
        <r>
          <rPr>
            <sz val="9"/>
            <color indexed="81"/>
            <rFont val="Tahoma"/>
            <family val="2"/>
          </rPr>
          <t xml:space="preserve">
1 = במידה רבה
2 = במידה מסויימת
3 = במידה מועטה בלבד
4 = לא ישפיע כלל</t>
        </r>
      </text>
    </comment>
    <comment ref="AE47" authorId="0" shapeId="0" xr:uid="{6604FA2C-0BA3-4C59-AF69-9B8E1CF223CA}">
      <text>
        <r>
          <rPr>
            <b/>
            <sz val="9"/>
            <color indexed="81"/>
            <rFont val="Tahoma"/>
            <family val="2"/>
          </rPr>
          <t>יניב שפירא:</t>
        </r>
        <r>
          <rPr>
            <sz val="9"/>
            <color indexed="81"/>
            <rFont val="Tahoma"/>
            <family val="2"/>
          </rPr>
          <t xml:space="preserve">
1 = במידה רבה
2 = במידה מסוימת
3 = במידה מועטה
4 = כלל לא</t>
        </r>
      </text>
    </comment>
    <comment ref="Z48" authorId="0" shapeId="0" xr:uid="{E56B1F7E-670D-49F0-83AC-020A3F8B6F5A}">
      <text>
        <r>
          <rPr>
            <b/>
            <sz val="9"/>
            <color indexed="81"/>
            <rFont val="Tahoma"/>
            <family val="2"/>
          </rPr>
          <t>יניב שפירא:</t>
        </r>
        <r>
          <rPr>
            <sz val="9"/>
            <color indexed="81"/>
            <rFont val="Tahoma"/>
            <family val="2"/>
          </rPr>
          <t xml:space="preserve">
1 = במידה רבה
2 = במידה מסוימת
3 = במידה מועטה
4 = כלל לא ישפיע</t>
        </r>
      </text>
    </comment>
    <comment ref="T49" authorId="0" shapeId="0" xr:uid="{77677621-D0FC-442C-ADDB-0DD80CDEFA49}">
      <text>
        <r>
          <rPr>
            <b/>
            <sz val="9"/>
            <color indexed="81"/>
            <rFont val="Tahoma"/>
            <charset val="177"/>
          </rPr>
          <t>יניב שפירא:</t>
        </r>
        <r>
          <rPr>
            <sz val="9"/>
            <color indexed="81"/>
            <rFont val="Tahoma"/>
            <charset val="177"/>
          </rPr>
          <t xml:space="preserve">
1 = ישפיע במידה רבה
2 = במידה מסויימת
3 = במידה מועטה
4 = בכלל לא ישפיע</t>
        </r>
      </text>
    </comment>
    <comment ref="T50" authorId="0" shapeId="0" xr:uid="{F1155578-93A4-487C-8197-FC2E95403024}">
      <text>
        <r>
          <rPr>
            <b/>
            <sz val="9"/>
            <color indexed="81"/>
            <rFont val="Tahoma"/>
            <charset val="177"/>
          </rPr>
          <t>יניב שפירא:</t>
        </r>
        <r>
          <rPr>
            <sz val="9"/>
            <color indexed="81"/>
            <rFont val="Tahoma"/>
            <charset val="177"/>
          </rPr>
          <t xml:space="preserve">
1 = במידה רבה
2 = במידה מסויימת
3 = במידה מועטה
4 = כלל לא</t>
        </r>
      </text>
    </comment>
    <comment ref="U51" authorId="0" shapeId="0" xr:uid="{659F32DB-631B-4BA7-94DD-8BD0BFB11858}">
      <text>
        <r>
          <rPr>
            <b/>
            <sz val="9"/>
            <color indexed="81"/>
            <rFont val="Tahoma"/>
            <charset val="177"/>
          </rPr>
          <t>יניב שפירא:</t>
        </r>
        <r>
          <rPr>
            <sz val="9"/>
            <color indexed="81"/>
            <rFont val="Tahoma"/>
            <charset val="177"/>
          </rPr>
          <t xml:space="preserve">
1 = בהחלט צריכים להיות
2 = צריכים להיות
3 = אולי כן צריכים להיות
4 = אולי לא צריכים להיות
5 = לא צריכים להיות
6 = בהחלט לא צריכים להיות</t>
        </r>
      </text>
    </comment>
    <comment ref="V52" authorId="0" shapeId="0" xr:uid="{0DE689BE-EC35-4FB5-A0B7-243E69CE90DB}">
      <text>
        <r>
          <rPr>
            <b/>
            <sz val="9"/>
            <color indexed="81"/>
            <rFont val="Tahoma"/>
            <charset val="177"/>
          </rPr>
          <t>יניב שפירא:</t>
        </r>
        <r>
          <rPr>
            <sz val="9"/>
            <color indexed="81"/>
            <rFont val="Tahoma"/>
            <charset val="177"/>
          </rPr>
          <t xml:space="preserve">
1 = אני בטוח שהוא מנהיג זקן שטעה יותר מד
2 = אני חושב שהוא מנהיג זקן שטעה יותר מדי
3 = אני חושב שהוא סוג המנהיג שחסר לנו
4 = אני בטוח שהוא סוג המנהיג שחסר לנו</t>
        </r>
      </text>
    </comment>
    <comment ref="U53" authorId="0" shapeId="0" xr:uid="{C23FDF2F-4574-4219-96DD-506F63E63FB2}">
      <text>
        <r>
          <rPr>
            <b/>
            <sz val="9"/>
            <color indexed="81"/>
            <rFont val="Tahoma"/>
            <charset val="177"/>
          </rPr>
          <t>יניב שפירא:</t>
        </r>
        <r>
          <rPr>
            <sz val="9"/>
            <color indexed="81"/>
            <rFont val="Tahoma"/>
            <charset val="177"/>
          </rPr>
          <t xml:space="preserve">
1 = מסוגל במידה רבה
2 = במידה מסויימת
3 = במידה מועטה
4 = כלל לא מסוגל</t>
        </r>
      </text>
    </comment>
    <comment ref="Z54" authorId="0" shapeId="0" xr:uid="{165CDF05-D670-432D-99D1-8E12846D9F65}">
      <text>
        <r>
          <rPr>
            <b/>
            <sz val="9"/>
            <color indexed="81"/>
            <rFont val="Tahoma"/>
            <charset val="177"/>
          </rPr>
          <t>יניב שפירא:</t>
        </r>
        <r>
          <rPr>
            <sz val="9"/>
            <color indexed="81"/>
            <rFont val="Tahoma"/>
            <charset val="177"/>
          </rPr>
          <t xml:space="preserve">
1 = במידה רבה
2 = במידה מסוימת
3 = במידה מועטה
4 = לא ישפיע כלל</t>
        </r>
      </text>
    </comment>
    <comment ref="Z55" authorId="0" shapeId="0" xr:uid="{599FB37F-7EE6-4277-8BD5-4056CDE580F9}">
      <text>
        <r>
          <rPr>
            <b/>
            <sz val="9"/>
            <color indexed="81"/>
            <rFont val="Tahoma"/>
            <charset val="177"/>
          </rPr>
          <t>יניב שפירא:</t>
        </r>
        <r>
          <rPr>
            <sz val="9"/>
            <color indexed="81"/>
            <rFont val="Tahoma"/>
            <charset val="177"/>
          </rPr>
          <t xml:space="preserve">
1 = תשפיע במידה רבה
2 = במידה מסויימת
3 = במידה מועטה
4 = לא תשפיע כלל</t>
        </r>
      </text>
    </comment>
    <comment ref="Z56" authorId="0" shapeId="0" xr:uid="{81AA5477-AC7B-44E5-803E-C951F52FB02E}">
      <text>
        <r>
          <rPr>
            <b/>
            <sz val="9"/>
            <color indexed="81"/>
            <rFont val="Tahoma"/>
            <charset val="177"/>
          </rPr>
          <t>יניב שפירא:</t>
        </r>
        <r>
          <rPr>
            <sz val="9"/>
            <color indexed="81"/>
            <rFont val="Tahoma"/>
            <charset val="177"/>
          </rPr>
          <t xml:space="preserve">
1 = חיזקה מאוד
2 = חיזקה
3 = חיזקה קצת
4 = החלישה קצת
5 = החלישה
6 = החלישה מאוד
7 = לא זה ולא זה
8 = לא יודע</t>
        </r>
      </text>
    </comment>
    <comment ref="AC58" authorId="0" shapeId="0" xr:uid="{AAC77D80-63B4-4226-95D9-11AC770C485E}">
      <text>
        <r>
          <rPr>
            <b/>
            <sz val="9"/>
            <color indexed="81"/>
            <rFont val="Tahoma"/>
            <family val="2"/>
          </rPr>
          <t>יניב שפירא:</t>
        </r>
        <r>
          <rPr>
            <sz val="9"/>
            <color indexed="81"/>
            <rFont val="Tahoma"/>
            <family val="2"/>
          </rPr>
          <t xml:space="preserve">
1 = חיובי מאוד
2 = חיובי
3 = שלילי
4 = שלילי מאוד</t>
        </r>
      </text>
    </comment>
    <comment ref="AC59" authorId="0" shapeId="0" xr:uid="{F985A2C2-EAF5-43D8-9E48-040B88586C9F}">
      <text>
        <r>
          <rPr>
            <b/>
            <sz val="9"/>
            <color indexed="81"/>
            <rFont val="Tahoma"/>
            <family val="2"/>
          </rPr>
          <t>יניב שפירא:</t>
        </r>
        <r>
          <rPr>
            <sz val="9"/>
            <color indexed="81"/>
            <rFont val="Tahoma"/>
            <family val="2"/>
          </rPr>
          <t xml:space="preserve">
1 = בטוח צריך לקיימן במועד
2 = חושב שצריך לקיימן במועד
3  = חושב שצריך לדחות
4 = בטוח שצריך לדחות</t>
        </r>
      </text>
    </comment>
    <comment ref="A60" authorId="0" shapeId="0" xr:uid="{E56E6651-1335-4E7A-B25D-C8AD3A1F350D}">
      <text>
        <r>
          <rPr>
            <b/>
            <sz val="9"/>
            <color indexed="81"/>
            <rFont val="Tahoma"/>
            <family val="2"/>
          </rPr>
          <t>יניב שפירא:</t>
        </r>
        <r>
          <rPr>
            <sz val="9"/>
            <color indexed="81"/>
            <rFont val="Tahoma"/>
            <family val="2"/>
          </rPr>
          <t xml:space="preserve">
למי שענה 3 או 4 בשאלה הקודמת</t>
        </r>
      </text>
    </comment>
    <comment ref="AC60" authorId="0" shapeId="0" xr:uid="{FD017783-09FC-46D8-951E-58EF35B7251D}">
      <text>
        <r>
          <rPr>
            <b/>
            <sz val="9"/>
            <color indexed="81"/>
            <rFont val="Tahoma"/>
            <family val="2"/>
          </rPr>
          <t>יניב שפירא:</t>
        </r>
        <r>
          <rPr>
            <sz val="9"/>
            <color indexed="81"/>
            <rFont val="Tahoma"/>
            <family val="2"/>
          </rPr>
          <t xml:space="preserve">
1 = למספר שבועות
2 = למספר חודשים
3 = לשנה
4 = ליותר משנה
5 = חושב שלא צריך לדחות</t>
        </r>
      </text>
    </comment>
    <comment ref="AD61" authorId="0" shapeId="0" xr:uid="{723E3BAB-2352-47E1-8115-1A9013D9C913}">
      <text>
        <r>
          <rPr>
            <b/>
            <sz val="9"/>
            <color indexed="81"/>
            <rFont val="Tahoma"/>
            <charset val="177"/>
          </rPr>
          <t>יניב שפירא:</t>
        </r>
        <r>
          <rPr>
            <sz val="9"/>
            <color indexed="81"/>
            <rFont val="Tahoma"/>
            <charset val="177"/>
          </rPr>
          <t xml:space="preserve">
1 = כן
2 = לא</t>
        </r>
      </text>
    </comment>
    <comment ref="AD62" authorId="0" shapeId="0" xr:uid="{F8AC2BBD-A29C-4DFE-9214-2C9D36E72C02}">
      <text>
        <r>
          <rPr>
            <b/>
            <sz val="9"/>
            <color indexed="81"/>
            <rFont val="Tahoma"/>
            <charset val="177"/>
          </rPr>
          <t>יניב שפירא:</t>
        </r>
        <r>
          <rPr>
            <sz val="9"/>
            <color indexed="81"/>
            <rFont val="Tahoma"/>
            <charset val="177"/>
          </rPr>
          <t xml:space="preserve">
1 = ציין 3 מפלגות
2 = ציין 2 מפלגות
3 = ציין מפלגה אחת
4 = תשובה לא נכונה
5 = לא יודע</t>
        </r>
      </text>
    </comment>
    <comment ref="AD63" authorId="0" shapeId="0" xr:uid="{85F35969-DAB4-49FA-9387-6C5110D69705}">
      <text>
        <r>
          <rPr>
            <b/>
            <sz val="9"/>
            <color indexed="81"/>
            <rFont val="Tahoma"/>
            <charset val="177"/>
          </rPr>
          <t>יניב שפירא:</t>
        </r>
        <r>
          <rPr>
            <sz val="9"/>
            <color indexed="81"/>
            <rFont val="Tahoma"/>
            <charset val="177"/>
          </rPr>
          <t xml:space="preserve">
1 = מאוד רצוי
2 = רצוי
3 = לא כ"כ רצוי
4 = כלל לא רצוי</t>
        </r>
      </text>
    </comment>
    <comment ref="Z64" authorId="0" shapeId="0" xr:uid="{974D0601-B154-48C9-9EC8-EFC15174B7DB}">
      <text>
        <r>
          <rPr>
            <b/>
            <sz val="9"/>
            <color indexed="81"/>
            <rFont val="Tahoma"/>
            <family val="2"/>
          </rPr>
          <t>יניב שפירא:</t>
        </r>
        <r>
          <rPr>
            <sz val="9"/>
            <color indexed="81"/>
            <rFont val="Tahoma"/>
            <family val="2"/>
          </rPr>
          <t xml:space="preserve">
1 = ידוע במידה רבה
2 = ידוע באופן כללי
3 = ידוע באופן מועט
4 = לא ידוע כלל
</t>
        </r>
      </text>
    </comment>
    <comment ref="D65" authorId="0" shapeId="0" xr:uid="{E67025B6-1616-4D78-93DE-FB37FC2BA962}">
      <text>
        <r>
          <rPr>
            <b/>
            <sz val="9"/>
            <color indexed="81"/>
            <rFont val="Tahoma"/>
            <charset val="177"/>
          </rPr>
          <t>יניב שפירא:</t>
        </r>
        <r>
          <rPr>
            <sz val="9"/>
            <color indexed="81"/>
            <rFont val="Tahoma"/>
            <charset val="177"/>
          </rPr>
          <t xml:space="preserve">
1 = שהציבור בוחר, אבל הפוליטיקאים לא מקימים ממשלה
2 = שהמערכת הפוליטית ומשרדי הממשלה משותקים
3 = שנשברו כללי המשחק של המערכת הפוליטית והמשפטית
4 = לא רואה במצב שום דבר בעייתי
5 = אחר</t>
        </r>
      </text>
    </comment>
    <comment ref="B66" authorId="1" shapeId="0" xr:uid="{0ABB5CFB-2204-4C8F-80DA-BCC11BD4DA76}">
      <text>
        <r>
          <rPr>
            <b/>
            <sz val="9"/>
            <color indexed="81"/>
            <rFont val="Tahoma"/>
          </rPr>
          <t>adi:</t>
        </r>
        <r>
          <rPr>
            <sz val="9"/>
            <color indexed="81"/>
            <rFont val="Tahoma"/>
          </rPr>
          <t xml:space="preserve">
1 = שיטת הבחירות בישראל
2 = שיקולים אישייים של פוליטיקאיים המנסים למקסם את טובתם ושרידותם האישית
3 = הקושי בטיפול בבעיות המרכזיות של ישראל
4 = מחלוקות אידיאולוגיות בין המפלגות בקואליציה
5 = אחר</t>
        </r>
      </text>
    </comment>
    <comment ref="C66" authorId="0" shapeId="0" xr:uid="{40BC0976-925B-43BD-8C0F-0637945C0B62}">
      <text>
        <r>
          <rPr>
            <b/>
            <sz val="9"/>
            <color indexed="81"/>
            <rFont val="Tahoma"/>
            <charset val="177"/>
          </rPr>
          <t>יניב שפירא:</t>
        </r>
        <r>
          <rPr>
            <sz val="9"/>
            <color indexed="81"/>
            <rFont val="Tahoma"/>
            <charset val="177"/>
          </rPr>
          <t xml:space="preserve">
1 = שיטת הבחירות
2 = שיקולים אישייים של פוליטיקאיים המנסים למקסם את טובתם ושרידותם הפוליטית
3 = הקושי בטיפול במשבר הקורונה והשלכותיו הכלכליות חברתיות
4 = מחלוקות אידיאולוגיות בין מפלגות הקואליציה
5 = אחר</t>
        </r>
      </text>
    </comment>
    <comment ref="C67" authorId="0" shapeId="0" xr:uid="{89215132-EF12-41B1-BA8E-12B4B18E22DF}">
      <text>
        <r>
          <rPr>
            <b/>
            <sz val="9"/>
            <color indexed="81"/>
            <rFont val="Tahoma"/>
            <charset val="177"/>
          </rPr>
          <t>יניב שפירא:</t>
        </r>
        <r>
          <rPr>
            <sz val="9"/>
            <color indexed="81"/>
            <rFont val="Tahoma"/>
            <charset val="177"/>
          </rPr>
          <t xml:space="preserve">
1 = בדרך טובה מאוד
2 = בדרך טובה
3 = בדרך לא כ"כ טובה
4 = בדרך לא טובה כלל</t>
        </r>
      </text>
    </comment>
    <comment ref="C68" authorId="0" shapeId="0" xr:uid="{C3D22809-2DF4-4DB8-B673-59CDDAA2AD7D}">
      <text>
        <r>
          <rPr>
            <b/>
            <sz val="9"/>
            <color indexed="81"/>
            <rFont val="Tahoma"/>
            <charset val="177"/>
          </rPr>
          <t>יניב שפירא:</t>
        </r>
        <r>
          <rPr>
            <sz val="9"/>
            <color indexed="81"/>
            <rFont val="Tahoma"/>
            <charset val="177"/>
          </rPr>
          <t xml:space="preserve">
1 = נתניהו
2 = סער
3 = לפיד
4 = בנט
5 = כולם במידה שווה
6 = אף אחד מהם</t>
        </r>
      </text>
    </comment>
    <comment ref="L69" authorId="0" shapeId="0" xr:uid="{CC2C444F-17A6-46CC-8CED-FD12B9E64730}">
      <text>
        <r>
          <rPr>
            <b/>
            <sz val="9"/>
            <color indexed="81"/>
            <rFont val="Tahoma"/>
            <family val="2"/>
          </rPr>
          <t>יניב שפירא:</t>
        </r>
        <r>
          <rPr>
            <sz val="9"/>
            <color indexed="81"/>
            <rFont val="Tahoma"/>
            <family val="2"/>
          </rPr>
          <t xml:space="preserve">
1 = מתנגד מאד
2 = מתנגד במידה מסוימת
3 = תומך במידה מסוימת
4 = תומך מאד</t>
        </r>
      </text>
    </comment>
    <comment ref="M69" authorId="0" shapeId="0" xr:uid="{D97D77D4-FDE1-441C-8F36-4DDEC3885F86}">
      <text>
        <r>
          <rPr>
            <b/>
            <sz val="9"/>
            <color indexed="81"/>
            <rFont val="Tahoma"/>
            <family val="2"/>
          </rPr>
          <t>יניב שפירא:</t>
        </r>
        <r>
          <rPr>
            <sz val="9"/>
            <color indexed="81"/>
            <rFont val="Tahoma"/>
            <family val="2"/>
          </rPr>
          <t xml:space="preserve">
1 = תומך מאד
2 = תומך במידה מסוימת
3 = מתנגד במידה מסוימת
4 = מתנגד מאד</t>
        </r>
      </text>
    </comment>
    <comment ref="B70" authorId="1" shapeId="0" xr:uid="{B75D956E-3739-4C6E-AF4F-1A202E114BAA}">
      <text>
        <r>
          <rPr>
            <b/>
            <sz val="9"/>
            <color indexed="81"/>
            <rFont val="Tahoma"/>
            <family val="2"/>
          </rPr>
          <t>adi:</t>
        </r>
        <r>
          <rPr>
            <sz val="9"/>
            <color indexed="81"/>
            <rFont val="Tahoma"/>
            <family val="2"/>
          </rPr>
          <t xml:space="preserve">
1 = מתנגד/ת לחלוטין
2 = מתנגד/ת להשתתפותן בקואליציה, אך בעד תמיכתן מבחוץ
3 = תומך/ת בהשתתפותן בקואליציה, ללא תפקידי שרים
4 = תומך/ת בהשתתפותן בקואליציה, כולל תפקידי שרים</t>
        </r>
      </text>
    </comment>
    <comment ref="C70" authorId="0" shapeId="0" xr:uid="{19C20864-3E80-4953-9EB2-5F2FDD06A363}">
      <text>
        <r>
          <rPr>
            <b/>
            <sz val="9"/>
            <color indexed="81"/>
            <rFont val="Tahoma"/>
            <family val="2"/>
          </rPr>
          <t>יניב שפירא:</t>
        </r>
        <r>
          <rPr>
            <sz val="9"/>
            <color indexed="81"/>
            <rFont val="Tahoma"/>
            <family val="2"/>
          </rPr>
          <t xml:space="preserve">
1 = בעד צירוף מפלגות ערביות לממשלה
2 = בעד תמיכה מבחוץ של מפלגות ערביות
3 = נגד צירוף ונגד תמיכה מבחוץ של מפלגות ערביות</t>
        </r>
      </text>
    </comment>
    <comment ref="B71" authorId="1" shapeId="0" xr:uid="{230B2BBF-A0AC-43FF-A889-82CA37D8A861}">
      <text>
        <r>
          <rPr>
            <b/>
            <sz val="9"/>
            <color indexed="81"/>
            <rFont val="Tahoma"/>
            <family val="2"/>
          </rPr>
          <t>adi:</t>
        </r>
        <r>
          <rPr>
            <sz val="9"/>
            <color indexed="81"/>
            <rFont val="Tahoma"/>
            <family val="2"/>
          </rPr>
          <t xml:space="preserve">
1 = חיובית מאוד
2 = חיובית
3 = לא חיובית ולא שלילת
4 = שלילית
5 = שלילית מאוד</t>
        </r>
      </text>
    </comment>
  </commentList>
</comments>
</file>

<file path=xl/sharedStrings.xml><?xml version="1.0" encoding="utf-8"?>
<sst xmlns="http://schemas.openxmlformats.org/spreadsheetml/2006/main" count="6590" uniqueCount="3308">
  <si>
    <t>שאלה</t>
  </si>
  <si>
    <t>age</t>
  </si>
  <si>
    <t>לאיזו קבוצת גיל אתה משתייך?</t>
  </si>
  <si>
    <t>agegroup</t>
  </si>
  <si>
    <t>gender</t>
  </si>
  <si>
    <t>מהי השכלתך?</t>
  </si>
  <si>
    <t>educ</t>
  </si>
  <si>
    <t>האם אתה אזרח ישראלי?</t>
  </si>
  <si>
    <t>v5</t>
  </si>
  <si>
    <t>v6</t>
  </si>
  <si>
    <t>v12</t>
  </si>
  <si>
    <t>v13</t>
  </si>
  <si>
    <t>v15</t>
  </si>
  <si>
    <t>v16</t>
  </si>
  <si>
    <t>v19</t>
  </si>
  <si>
    <t>v20</t>
  </si>
  <si>
    <t>v21</t>
  </si>
  <si>
    <t>v22</t>
  </si>
  <si>
    <t>מהו לדעתך מצבה של ישראל באופן כללי?</t>
  </si>
  <si>
    <t>מהי לדעתך הבעיה החשובה ביותר שעל הממשלה לטפל בה?</t>
  </si>
  <si>
    <t>v8_code</t>
  </si>
  <si>
    <t>ישראל הולכת עכשיו בפעם השלישית לבחירות בתוך פחות משנה. מבין הדברים הבאים, מה הכי מפריע לך, אם בכלל, במצב שנוצר:</t>
  </si>
  <si>
    <t>v501</t>
  </si>
  <si>
    <t>מה דעתך על תכנית השלום של טראמפ, המכונה תכנית המאה, שכוללת החלת ריבונות ישראלית בבקעת הירדן ובישובים היהודים ביהודה ושומרון, ובהמשך מדינה פלסטינית בכ-70% משטח יהודה ושומרון. האם אתה תומך או מתנגד?</t>
  </si>
  <si>
    <t>v514</t>
  </si>
  <si>
    <t>האם לדעתך ניתן להגיע להסכם שלום עם הפלסטינים?</t>
  </si>
  <si>
    <t>על מה אתה חושב שישראל צריכה לשים את הדגש כדי למנוע מלחמה בינה לבין שכנותיה?</t>
  </si>
  <si>
    <r>
      <t xml:space="preserve">אם אנו חושבים על כיווני התפתחות אפשריים של מדינת ישראל, ישנם 4 ערכים חשובים שבמידה מסוימת מתנגשים זה עם זה, והם חשובים לאנשים שונים במידות שונות. מבין ארבעת הערכים הבאים, </t>
    </r>
    <r>
      <rPr>
        <b/>
        <sz val="11"/>
        <color theme="1"/>
        <rFont val="Calibri"/>
        <family val="2"/>
        <scheme val="minor"/>
      </rPr>
      <t>איזה החשוב לך ביותר</t>
    </r>
    <r>
      <rPr>
        <sz val="11"/>
        <color theme="1"/>
        <rFont val="Calibri"/>
        <family val="2"/>
        <charset val="177"/>
        <scheme val="minor"/>
      </rPr>
      <t>?</t>
    </r>
  </si>
  <si>
    <t>ואיזה שני בחשיבותו?</t>
  </si>
  <si>
    <t>האם לפי דעתך על ישראל להסכים או לא להקמת מדינה פלסטינית ביהודה, שומרון וחבל עזה במסגרת הסדר קבע?</t>
  </si>
  <si>
    <t>בקשר למבנה החיים הכלכליים בארץ, האם אתה תומך יותר בגישה הסוציאליסטית או בגישה הקפיטליסטית?</t>
  </si>
  <si>
    <t>האם לדעתך ממשלת ישראל צריכה או לא צריכה לדאוג לכך שהחיים הציבורים במדינה יתנהלו על פי המסורת הדתית היהודית?</t>
  </si>
  <si>
    <t>יש הטוענים שמדינה פלסטינית לצד מדינת ישראל היא הדרך הטובה ביותר לפתרון הסכסוך הישראלי-פלסטיני. אחרים טוענים שמדינה אחת בין הים לירדן היא הדרך הטובה ביותר לפתרון הסכסוך. מבין שתי הטענות, לאיזו טענה אתה נוטה להסכים?</t>
  </si>
  <si>
    <t>v26</t>
  </si>
  <si>
    <t>v27</t>
  </si>
  <si>
    <t>ניתן להשיג שוויון אזרחי לאזרחים הערבים בעיקר באמצעות המאבק הפוליטי בכנסת</t>
  </si>
  <si>
    <t>v28</t>
  </si>
  <si>
    <t>v29</t>
  </si>
  <si>
    <t>השתתפות בבחירות לכנסת פוגעת במאבק להשגת הזכויות הלאומיות הפלסטיניות</t>
  </si>
  <si>
    <t>v30</t>
  </si>
  <si>
    <t>v502</t>
  </si>
  <si>
    <t>בעקבות כתב האישום נגד ראש הממשלה, האם לדעתך נתניהו יכול להמשיך ולכהן כראש ממשלה בזמן שמתנהל נגדו משפט?</t>
  </si>
  <si>
    <t>v503A</t>
  </si>
  <si>
    <t>יש לאפשר למנהיג פוליטי, שמבצע את תפקידו בצורה מוצלחת, להמשיך בתפקידו, גם אם הורשע בעבירה של שחיתות ציבורית</t>
  </si>
  <si>
    <t>v25</t>
  </si>
  <si>
    <t>יש טענות כי כתב האישום שהוגש נגד ראש הממשלה הוא חלק ממסע רדיפה שמנהלים נגדו מערכת המשפט, התקשורת והמשטרה, כדי להביא לסיום שלטונו. מנגד, נטען כי הגופים הללו פועלים כפי שנדרש מהם כאשר יש חשד לשחיתות ציבורית. מבין שתי הטענות, עם איזו מהטענות אתה נוטה להסכים?</t>
  </si>
  <si>
    <t>בישראל כמו בעולם כולו, אי אפשר שכל האזרחים ישבו יחד ויקבלו החלטות, ולכן יש נציגים ומוסדות שעושים את זה בשמנו ועבורנו. האם יש בארץ מפלגה ו/או פוליטיקאי שמייצגים את העמדה שלך?</t>
  </si>
  <si>
    <t>האם החוקים שעוברים בכנסת בסך הכל מייצגים את העמדות שלך?</t>
  </si>
  <si>
    <t>האם יש בארץ מפלגה שיש בה נציגים שדומים לך מבחינת המאפיינים והרקע שלך?</t>
  </si>
  <si>
    <t>האם הכנסת מייצגת אנשים עם מאפיינים ורקע כמו שלך?</t>
  </si>
  <si>
    <t>האם יש מפלגה ו/או פוליטיקאי שגורמים לך להרגיש שייכות וגאווה בזהות שלך?</t>
  </si>
  <si>
    <t>האם הכנסת גורמת לך להרגיש שייכות וגאווה בזהות שלך?</t>
  </si>
  <si>
    <t>האם המפלגה ו/או הפוליטיקאי שהצגת עבורם משתמשים בסמכות שנתת להם בצורה אחראית?</t>
  </si>
  <si>
    <t>האם הכנסת משתמש בסמכות שאנחנו נתנו לה בצורה אחראית למעם האזרחים?</t>
  </si>
  <si>
    <t>כעת חשוב על ההצבעה שלך למפלגה מסוימת בבחירות. מבין הגורמים הבאים מה הכי חשוב לך?</t>
  </si>
  <si>
    <t>ולגבי הכנסת, מבין הגורים הבאים, מה ההכי חשוב לך?</t>
  </si>
  <si>
    <t>באיזו מידה אתה נוהג לשוחח עם חבריך ובני משפחתך על עניינים פוליטיים?</t>
  </si>
  <si>
    <t>v45</t>
  </si>
  <si>
    <t>v65</t>
  </si>
  <si>
    <t>v115</t>
  </si>
  <si>
    <t>v135</t>
  </si>
  <si>
    <t>באיזו מידה אתה וחבריך יכולים להשפיע על מדיניות הממשלה?</t>
  </si>
  <si>
    <t>v46</t>
  </si>
  <si>
    <t>v47</t>
  </si>
  <si>
    <t>v48</t>
  </si>
  <si>
    <r>
      <t xml:space="preserve">מה יחסך לכל אחת מן המפלגות הבאות? </t>
    </r>
    <r>
      <rPr>
        <b/>
        <sz val="11"/>
        <color theme="1"/>
        <rFont val="Calibri"/>
        <family val="2"/>
        <scheme val="minor"/>
      </rPr>
      <t>הליכוד</t>
    </r>
  </si>
  <si>
    <t>v49A</t>
  </si>
  <si>
    <r>
      <t xml:space="preserve">מה יחסך לכל אחת מן המפלגות הבאות? </t>
    </r>
    <r>
      <rPr>
        <b/>
        <sz val="11"/>
        <color theme="1"/>
        <rFont val="Calibri"/>
        <family val="2"/>
        <scheme val="minor"/>
      </rPr>
      <t>כחול-לבן</t>
    </r>
  </si>
  <si>
    <t>v49B</t>
  </si>
  <si>
    <t>v49C</t>
  </si>
  <si>
    <r>
      <t xml:space="preserve">מה יחסך לכל אחת מן המפלגות הבאות? </t>
    </r>
    <r>
      <rPr>
        <b/>
        <sz val="11"/>
        <color theme="1"/>
        <rFont val="Calibri"/>
        <family val="2"/>
        <scheme val="minor"/>
      </rPr>
      <t>ימינה</t>
    </r>
  </si>
  <si>
    <t>v49D</t>
  </si>
  <si>
    <r>
      <t xml:space="preserve">מה יחסך לכל אחת מן המפלגות הבאות? </t>
    </r>
    <r>
      <rPr>
        <b/>
        <sz val="11"/>
        <color theme="1"/>
        <rFont val="Calibri"/>
        <family val="2"/>
        <scheme val="minor"/>
      </rPr>
      <t>ישראל ביתנו</t>
    </r>
  </si>
  <si>
    <t>v49H</t>
  </si>
  <si>
    <r>
      <t xml:space="preserve">מה יחסך לכל אחת מן המפלגות הבאות? </t>
    </r>
    <r>
      <rPr>
        <b/>
        <sz val="11"/>
        <color theme="1"/>
        <rFont val="Calibri"/>
        <family val="2"/>
        <scheme val="minor"/>
      </rPr>
      <t>ש"ס</t>
    </r>
  </si>
  <si>
    <t>v49I</t>
  </si>
  <si>
    <r>
      <t xml:space="preserve">מה יחסך לכל אחת מן המפלגות הבאות? </t>
    </r>
    <r>
      <rPr>
        <b/>
        <sz val="11"/>
        <color theme="1"/>
        <rFont val="Calibri"/>
        <family val="2"/>
        <scheme val="minor"/>
      </rPr>
      <t>עוצמה יהודית</t>
    </r>
  </si>
  <si>
    <t>v49S</t>
  </si>
  <si>
    <r>
      <t xml:space="preserve">מה יחסך לכל אחת מן המפלגות הבאות? </t>
    </r>
    <r>
      <rPr>
        <b/>
        <sz val="11"/>
        <color theme="1"/>
        <rFont val="Calibri"/>
        <family val="2"/>
        <scheme val="minor"/>
      </rPr>
      <t>יהדות התורה</t>
    </r>
  </si>
  <si>
    <t>v49K</t>
  </si>
  <si>
    <r>
      <t xml:space="preserve">מה יחסך לכל אחת מן המפלגות הבאות? </t>
    </r>
    <r>
      <rPr>
        <b/>
        <sz val="11"/>
        <color theme="1"/>
        <rFont val="Calibri"/>
        <family val="2"/>
        <scheme val="minor"/>
      </rPr>
      <t>הרשימה המשותפת</t>
    </r>
  </si>
  <si>
    <t>v49J</t>
  </si>
  <si>
    <t>v50</t>
  </si>
  <si>
    <r>
      <t xml:space="preserve">על סולם שבו 0 משמעו דחייה ושנאה, 10 משמעו תמיכה ואהדה ו-5 משמעו אמצע, </t>
    </r>
    <r>
      <rPr>
        <b/>
        <sz val="11"/>
        <color theme="1"/>
        <rFont val="Calibri"/>
        <family val="2"/>
        <scheme val="minor"/>
      </rPr>
      <t>מה יחסך לימנים?</t>
    </r>
  </si>
  <si>
    <r>
      <t xml:space="preserve">על סולם שבו 0 משמעו דחייה ושנאה, 10 משמעו תמיכה ואהדה ו-5 משמעו אמצע, </t>
    </r>
    <r>
      <rPr>
        <b/>
        <sz val="11"/>
        <color theme="1"/>
        <rFont val="Calibri"/>
        <family val="2"/>
        <scheme val="minor"/>
      </rPr>
      <t>מה יחסך לשמאלנים?</t>
    </r>
  </si>
  <si>
    <r>
      <t xml:space="preserve">ועל אותו סולם, מה יחסך לאישים הבאים? </t>
    </r>
    <r>
      <rPr>
        <b/>
        <sz val="11"/>
        <color theme="1"/>
        <rFont val="Calibri"/>
        <family val="2"/>
        <scheme val="minor"/>
      </rPr>
      <t>בנימין נתניהו</t>
    </r>
  </si>
  <si>
    <t>v52A</t>
  </si>
  <si>
    <r>
      <t xml:space="preserve">ועל אותו סולם, מה יחסך לאישים הבאים? </t>
    </r>
    <r>
      <rPr>
        <b/>
        <sz val="11"/>
        <color theme="1"/>
        <rFont val="Calibri"/>
        <family val="2"/>
        <scheme val="minor"/>
      </rPr>
      <t>בני גנץ</t>
    </r>
  </si>
  <si>
    <t>v52B</t>
  </si>
  <si>
    <r>
      <t xml:space="preserve">ועל אותו סולם, מה יחסך לאישים הבאים? </t>
    </r>
    <r>
      <rPr>
        <b/>
        <sz val="11"/>
        <color theme="1"/>
        <rFont val="Calibri"/>
        <family val="2"/>
        <scheme val="minor"/>
      </rPr>
      <t>אביגדור ליברמן</t>
    </r>
  </si>
  <si>
    <t>v52I</t>
  </si>
  <si>
    <r>
      <t xml:space="preserve">ועל אותו סולם, מה יחסך לאישים הבאים? </t>
    </r>
    <r>
      <rPr>
        <b/>
        <sz val="11"/>
        <color theme="1"/>
        <rFont val="Calibri"/>
        <family val="2"/>
        <scheme val="minor"/>
      </rPr>
      <t>איימן עודה</t>
    </r>
  </si>
  <si>
    <t>v52K</t>
  </si>
  <si>
    <r>
      <t xml:space="preserve">ועל אותו סולם, מה יחסך לאישים הבאים? </t>
    </r>
    <r>
      <rPr>
        <b/>
        <sz val="11"/>
        <color theme="1"/>
        <rFont val="Calibri"/>
        <family val="2"/>
        <scheme val="minor"/>
      </rPr>
      <t>אחמד טיבי</t>
    </r>
  </si>
  <si>
    <t>v52R</t>
  </si>
  <si>
    <t>ישנם גורמים שונים בגללם אנשים יצביעו דווקא למפלגה מסוימת בכנסת. מבין הגורמים הבאים, מהוא הגורם העיקרי המשפיע עליך להצבעה למפלגה מסוימת?</t>
  </si>
  <si>
    <t>v63</t>
  </si>
  <si>
    <t>v64</t>
  </si>
  <si>
    <t>v66</t>
  </si>
  <si>
    <t>v67</t>
  </si>
  <si>
    <t>v68</t>
  </si>
  <si>
    <t>v69</t>
  </si>
  <si>
    <t>v504</t>
  </si>
  <si>
    <t>למיטב ידיעתך, מהו אחוז החסימה בבחירות לכנסת?</t>
  </si>
  <si>
    <t>v73</t>
  </si>
  <si>
    <r>
      <t xml:space="preserve">באיזו מידה אתה מסכים או לא מסכים עם המשפטים הבאים: </t>
    </r>
    <r>
      <rPr>
        <b/>
        <sz val="11"/>
        <color theme="1"/>
        <rFont val="Calibri"/>
        <family val="2"/>
        <scheme val="minor"/>
      </rPr>
      <t>פוליטיקאים מבטיחים במערכת הבחירות דברים שאין להם שום כוונה לקיים</t>
    </r>
  </si>
  <si>
    <r>
      <t xml:space="preserve">באיזו מידה אתה מסכים או לא מסכים עם המשפטים הבאים: </t>
    </r>
    <r>
      <rPr>
        <b/>
        <sz val="11"/>
        <color theme="1"/>
        <rFont val="Calibri"/>
        <family val="2"/>
        <scheme val="minor"/>
      </rPr>
      <t>רוב הפוליטיקאים נקיים משחיתות</t>
    </r>
  </si>
  <si>
    <r>
      <t xml:space="preserve">באיזו מידה אתה מסכים או לא מסכים עם המשפטים הבאים: </t>
    </r>
    <r>
      <rPr>
        <b/>
        <sz val="11"/>
        <color theme="1"/>
        <rFont val="Calibri"/>
        <family val="2"/>
        <scheme val="minor"/>
      </rPr>
      <t>יותר מדי גורמים מתערבים בבחירות כך שהתוצאה לא מייצגת את רצון הבוחר</t>
    </r>
  </si>
  <si>
    <r>
      <t xml:space="preserve">באיזו מידה אתה מסכים או לא מסכים עם המשפטים הבאים: </t>
    </r>
    <r>
      <rPr>
        <b/>
        <sz val="11"/>
        <color theme="1"/>
        <rFont val="Calibri"/>
        <family val="2"/>
        <scheme val="minor"/>
      </rPr>
      <t>שיטת הבחירות מעוותת את רצון הבוחר</t>
    </r>
  </si>
  <si>
    <t>מבין הדברים הבאים, מה לדעתך הכי מאיים על המערכת הפוליטית כיום?</t>
  </si>
  <si>
    <t>v51</t>
  </si>
  <si>
    <t>באיזו תדירות אתה נוהג להתעדכן בחדשות בעיתון יומי, בטלוויזיה, ברדיו או באינטרנט?</t>
  </si>
  <si>
    <t>v505</t>
  </si>
  <si>
    <t>כמה פעמים בשבוע האחרון קראת מידע פוליטי וחדשותי ברשתות החברתיות שאתה פעיל בהן (כמו פייסבוק, וואטספ, אינסטגרם וכד')</t>
  </si>
  <si>
    <t>v506</t>
  </si>
  <si>
    <t>לו הבחירות לכנסת היו נערכות היום, עבור איזו רשימה היית מצביע?</t>
  </si>
  <si>
    <t>v104E</t>
  </si>
  <si>
    <t>לדעתך, האם אחרי הבחירות הממשלה תתבסס על:</t>
  </si>
  <si>
    <t>v106</t>
  </si>
  <si>
    <t>ואיזו ממשלה מבין הבאות אתה מעדיף?</t>
  </si>
  <si>
    <t>v107</t>
  </si>
  <si>
    <t>v507</t>
  </si>
  <si>
    <t>v508</t>
  </si>
  <si>
    <t>v509</t>
  </si>
  <si>
    <t>באופן כללי, באיזו מידה אתה מרגיש שיש בארץ מפלגה ו/או פוליטיקאי שמייצגים אותך?</t>
  </si>
  <si>
    <t>ובאופן כללי, באיזו מידה אתה מרגיש שהמערכת הפוליטית הישראלית מייצגת אותך?</t>
  </si>
  <si>
    <t>הרבה מדברים על שמאל וימין בפוליטיקה. היכן היית מדרג את עצמך על פני רצף שמאל-ימין, כאשר 1 הקצה הימני ו-7 הקצה השמאלי?</t>
  </si>
  <si>
    <t>v111</t>
  </si>
  <si>
    <t>למיטב ידיעתך, מי עומד בראש בית המשפט העליון כיום?</t>
  </si>
  <si>
    <t>v510</t>
  </si>
  <si>
    <t>v511</t>
  </si>
  <si>
    <t>באיזו מידה ישראל מתנהלת כיום בצורה דמוקרטית?</t>
  </si>
  <si>
    <t>באיזו מידה אתה מרוצה מהאופן בו המערכת הפוליטית בישראל מתפקדת כיום?</t>
  </si>
  <si>
    <t>v116</t>
  </si>
  <si>
    <r>
      <t xml:space="preserve">באיזו מידה אתה מסכים או לא מסכים, עם המשפטים הבאים: </t>
    </r>
    <r>
      <rPr>
        <b/>
        <sz val="11"/>
        <color theme="1"/>
        <rFont val="Calibri"/>
        <family val="2"/>
        <scheme val="minor"/>
      </rPr>
      <t>אתה מרגיש מחויב למשטר הדמוקרטי בישראל, גם אם יש תקופות שבהן ההחלטות לא מוצאות חן בעיניך?</t>
    </r>
  </si>
  <si>
    <r>
      <t xml:space="preserve">באיזו מידה אתה מסכים או לא מסכים, עם המשפטים הבאים: </t>
    </r>
    <r>
      <rPr>
        <b/>
        <sz val="11"/>
        <color theme="1"/>
        <rFont val="Calibri"/>
        <family val="2"/>
        <scheme val="minor"/>
      </rPr>
      <t>כדי לטפל בבעיות המיוחדות של ישראל יש צורך במנהיג חזק שלא יתחשב בכנסת ובבחירות</t>
    </r>
  </si>
  <si>
    <r>
      <t xml:space="preserve">באיזו מידה אתה מסכים או לא מסכים, עם המשפטים הבאים: </t>
    </r>
    <r>
      <rPr>
        <b/>
        <sz val="11"/>
        <color theme="1"/>
        <rFont val="Calibri"/>
        <family val="2"/>
        <scheme val="minor"/>
      </rPr>
      <t>יש פעמים שנדמה שעדיף לחרוג מכללי המשחק הדמוקרטיים כדי להשיג שינוי משמעותי</t>
    </r>
  </si>
  <si>
    <r>
      <t xml:space="preserve">באיזו מידה אתה מסכים או לא מסכים, עם המשפטים הבאים: </t>
    </r>
    <r>
      <rPr>
        <b/>
        <sz val="11"/>
        <color theme="1"/>
        <rFont val="Calibri"/>
        <family val="2"/>
        <scheme val="minor"/>
      </rPr>
      <t>המדינה צריכה להבטיח שוויון זכויות חברתי ופוליטי מלא לכל האזרחים ללא הבדל זת גזע ומין</t>
    </r>
  </si>
  <si>
    <r>
      <t xml:space="preserve">באיזו מידה אתה מסכים או לא מסכים, עם המשפטים הבאים: </t>
    </r>
    <r>
      <rPr>
        <b/>
        <sz val="11"/>
        <color theme="1"/>
        <rFont val="Calibri"/>
        <family val="2"/>
        <scheme val="minor"/>
      </rPr>
      <t>יש להבטיח חופש ביטוי גם לאנשים המתבטאים נגד המדינה</t>
    </r>
  </si>
  <si>
    <r>
      <t xml:space="preserve">באיזו מידה אתה מסכים או לא מסכים, עם המשפטים הבאים: </t>
    </r>
    <r>
      <rPr>
        <b/>
        <sz val="11"/>
        <color theme="1"/>
        <rFont val="Calibri"/>
        <family val="2"/>
        <scheme val="minor"/>
      </rPr>
      <t>מי שמתפשר בפוליטיקה בעצם מוכר את העקרונות שלו</t>
    </r>
  </si>
  <si>
    <r>
      <t xml:space="preserve">מה מידת האמון שיש לך ב: </t>
    </r>
    <r>
      <rPr>
        <b/>
        <sz val="11"/>
        <color theme="1"/>
        <rFont val="Calibri"/>
        <family val="2"/>
        <scheme val="minor"/>
      </rPr>
      <t>ממשלה</t>
    </r>
  </si>
  <si>
    <r>
      <t xml:space="preserve">מה מידת האמון שיש לך ב: </t>
    </r>
    <r>
      <rPr>
        <b/>
        <sz val="11"/>
        <color theme="1"/>
        <rFont val="Calibri"/>
        <family val="2"/>
        <scheme val="minor"/>
      </rPr>
      <t>כנסת</t>
    </r>
  </si>
  <si>
    <r>
      <t xml:space="preserve">מה מידת האמון שיש לך ב: </t>
    </r>
    <r>
      <rPr>
        <b/>
        <sz val="11"/>
        <color theme="1"/>
        <rFont val="Calibri"/>
        <family val="2"/>
        <scheme val="minor"/>
      </rPr>
      <t>בית המשפט העליון</t>
    </r>
  </si>
  <si>
    <r>
      <t xml:space="preserve">מה מידת האמון שיש לך ב: </t>
    </r>
    <r>
      <rPr>
        <b/>
        <sz val="11"/>
        <color theme="1"/>
        <rFont val="Calibri"/>
        <family val="2"/>
        <scheme val="minor"/>
      </rPr>
      <t>פוליטיקאים</t>
    </r>
  </si>
  <si>
    <t>אנשים שונים מייחסים משמעות שונה למונח "דמוקרטיה". במילה אחת או שתיים מהו לדעתך המאפיין החשוב והמהותי ביותר של המשטר הדמוקרטי?</t>
  </si>
  <si>
    <t>v512_code</t>
  </si>
  <si>
    <t>v513</t>
  </si>
  <si>
    <t>אם לא נולד בארץ, באיזו שנה עלית ארצה?</t>
  </si>
  <si>
    <t>v134</t>
  </si>
  <si>
    <t>האם למדת את לימודייך התיכוניים או העל-תיכוניים במסגרת דתית כלשהי?</t>
  </si>
  <si>
    <t>v137</t>
  </si>
  <si>
    <t>v139</t>
  </si>
  <si>
    <t xml:space="preserve">ההוצאה החודשית הממוצעת של משפחה בישראל היא כ-16,500 ₪. בהתחשב בכל ההוצאות של משפחתכם, האם אתם מוציאים: </t>
  </si>
  <si>
    <t>מה מספר החדרים שיש לכם בבית?</t>
  </si>
  <si>
    <t>v140</t>
  </si>
  <si>
    <t>מה מספר הנפשות המתגוררות בבית? (כולל חיילים)</t>
  </si>
  <si>
    <t>v141</t>
  </si>
  <si>
    <t>מהי דתך?</t>
  </si>
  <si>
    <t>v143_code</t>
  </si>
  <si>
    <t>כיצד היית מגדיר את עצמך מבחינה דתית?</t>
  </si>
  <si>
    <t>v144</t>
  </si>
  <si>
    <t>v147</t>
  </si>
  <si>
    <t>האם הצבעת בבחירות האחרונות לכנסת?</t>
  </si>
  <si>
    <t>E1_after</t>
  </si>
  <si>
    <t>E2_after</t>
  </si>
  <si>
    <t>עבור איזו רשימה הצבעת בבחירות האחרונות לכנסת?</t>
  </si>
  <si>
    <t>באיזו מידה ביום הבחירות היה חשוב לך באופן אישי אם הממשלה הבאה תהיה ממשלת ימין או ממשלת שמאל?</t>
  </si>
  <si>
    <t>E4_after</t>
  </si>
  <si>
    <t>E7_after</t>
  </si>
  <si>
    <r>
      <t xml:space="preserve">בבחירות האלה דיברו הרבה על ימין ועל שמאל בפוליטיקה, </t>
    </r>
    <r>
      <rPr>
        <b/>
        <sz val="11"/>
        <color theme="1"/>
        <rFont val="Calibri"/>
        <family val="2"/>
        <scheme val="minor"/>
      </rPr>
      <t>מה זה להבנתך ימין?</t>
    </r>
  </si>
  <si>
    <r>
      <t xml:space="preserve">בבחירות האלה דיברו הרבה על ימין ועל שמאל בפוליטיקה, </t>
    </r>
    <r>
      <rPr>
        <b/>
        <sz val="11"/>
        <color theme="1"/>
        <rFont val="Calibri"/>
        <family val="2"/>
        <scheme val="minor"/>
      </rPr>
      <t>מה זה להבנתך שמאל?</t>
    </r>
  </si>
  <si>
    <t>E8A_after</t>
  </si>
  <si>
    <t>E8B_after</t>
  </si>
  <si>
    <t>ועתה, לאחר תוצאות הבחירות - איזו קואליציה אתה הכי מעדיף?</t>
  </si>
  <si>
    <t>E9_after</t>
  </si>
  <si>
    <t>באיזו מידה אתה מרגיש שהמערכת הפוליטית מייצגת אותך?</t>
  </si>
  <si>
    <t>באיזו מידה אתה מרוצה או לא מרוצה מהדמוקרטיה בישראל?</t>
  </si>
  <si>
    <t>E10_after</t>
  </si>
  <si>
    <t>מה דעתך על הדרך שבה מטפלת הממשלה בבעיות שישנן כיום במדינה?</t>
  </si>
  <si>
    <t>v7</t>
  </si>
  <si>
    <t>האם לדעתך המצב הכלכלי במדינה ב-4 השנים האחרונות השתפר, לא השתנה או נעשה גרוע יותר?</t>
  </si>
  <si>
    <t>v9</t>
  </si>
  <si>
    <t>ומה לגבי מצבך האישי; האם היית אומר שב-4 השנים האחרונות מצבך האישי:</t>
  </si>
  <si>
    <t>v10</t>
  </si>
  <si>
    <t>ומה לגבי המצב הביטחוני במדינה - האם לדעתך ב-4 השנים האחרונות הוא השתפר, לא השתנה או נעשה גרוע יותר?</t>
  </si>
  <si>
    <t>v11</t>
  </si>
  <si>
    <t>באיזו מידה אתה מודאג או לא מודאג מגך שאתה או בני משפחתך עלולים להיפגע בדי מחבלים בחיי היום יום שלכם?</t>
  </si>
  <si>
    <t>v14</t>
  </si>
  <si>
    <t>ומה השלישי בחשיבותו?</t>
  </si>
  <si>
    <t>v17</t>
  </si>
  <si>
    <t>v18</t>
  </si>
  <si>
    <r>
      <t xml:space="preserve">באיזו מידה אה מסכים או לא מסכים למשפטים הבאים? </t>
    </r>
    <r>
      <rPr>
        <b/>
        <sz val="11"/>
        <color theme="1"/>
        <rFont val="Calibri"/>
        <family val="2"/>
        <scheme val="minor"/>
      </rPr>
      <t>אנשים עם הכנסה גבוהה צריכים לשלם יותר מיסים ממה שהם משלמים היום</t>
    </r>
  </si>
  <si>
    <t>v23</t>
  </si>
  <si>
    <r>
      <t xml:space="preserve">באיזו מידה אתה מסכים או לא מסכים למשפטים הבאים? </t>
    </r>
    <r>
      <rPr>
        <b/>
        <sz val="11"/>
        <color theme="1"/>
        <rFont val="Calibri"/>
        <family val="2"/>
        <scheme val="minor"/>
      </rPr>
      <t>פוליטיקאי אינו נוטה להתחשב בדעתו של האזרח ברחוב</t>
    </r>
  </si>
  <si>
    <t>v24</t>
  </si>
  <si>
    <t>v49E</t>
  </si>
  <si>
    <r>
      <t xml:space="preserve">מה יחסך לכל אחת מן המפלגות הבאות? </t>
    </r>
    <r>
      <rPr>
        <b/>
        <sz val="11"/>
        <color theme="1"/>
        <rFont val="Calibri"/>
        <family val="2"/>
        <scheme val="minor"/>
      </rPr>
      <t>מרצ</t>
    </r>
  </si>
  <si>
    <t>v49F</t>
  </si>
  <si>
    <r>
      <t xml:space="preserve">מה יחסך לכל אחת מן המפלגות הבאות? </t>
    </r>
    <r>
      <rPr>
        <b/>
        <sz val="11"/>
        <color theme="1"/>
        <rFont val="Calibri"/>
        <family val="2"/>
        <scheme val="minor"/>
      </rPr>
      <t>כולנו</t>
    </r>
  </si>
  <si>
    <t>v49G</t>
  </si>
  <si>
    <r>
      <t xml:space="preserve">מה יחסך לכל אחת מן המפלגות הבאות? </t>
    </r>
    <r>
      <rPr>
        <b/>
        <sz val="11"/>
        <color theme="1"/>
        <rFont val="Calibri"/>
        <family val="2"/>
        <scheme val="minor"/>
      </rPr>
      <t>רע"מ-בל"ד</t>
    </r>
  </si>
  <si>
    <t>v49R</t>
  </si>
  <si>
    <r>
      <t xml:space="preserve">ועל אותו סולם, מה יחסך לאישים הבאים? </t>
    </r>
    <r>
      <rPr>
        <b/>
        <sz val="11"/>
        <color theme="1"/>
        <rFont val="Calibri"/>
        <family val="2"/>
        <scheme val="minor"/>
      </rPr>
      <t>יאיר לפיד</t>
    </r>
  </si>
  <si>
    <t>v52C</t>
  </si>
  <si>
    <r>
      <t xml:space="preserve">ועל אותו סולם, מה יחסך לאישים הבאים? </t>
    </r>
    <r>
      <rPr>
        <b/>
        <sz val="11"/>
        <color theme="1"/>
        <rFont val="Calibri"/>
        <family val="2"/>
        <scheme val="minor"/>
      </rPr>
      <t>אבי גבאי</t>
    </r>
  </si>
  <si>
    <t>v52D</t>
  </si>
  <si>
    <r>
      <t xml:space="preserve">ועל אותו סולם, מה יחסך לאישים הבאים? </t>
    </r>
    <r>
      <rPr>
        <b/>
        <sz val="11"/>
        <color theme="1"/>
        <rFont val="Calibri"/>
        <family val="2"/>
        <scheme val="minor"/>
      </rPr>
      <t>נפתלי בנט</t>
    </r>
  </si>
  <si>
    <t>v52E</t>
  </si>
  <si>
    <r>
      <t xml:space="preserve">ועל אותו סולם, מה יחסך לאישים הבאים? </t>
    </r>
    <r>
      <rPr>
        <b/>
        <sz val="11"/>
        <color theme="1"/>
        <rFont val="Calibri"/>
        <family val="2"/>
        <scheme val="minor"/>
      </rPr>
      <t>בצלאל סמוטריץ'</t>
    </r>
  </si>
  <si>
    <t>v52F</t>
  </si>
  <si>
    <r>
      <t xml:space="preserve">ועל אותו סולם, מה יחסך לאישים הבאים? </t>
    </r>
    <r>
      <rPr>
        <b/>
        <sz val="11"/>
        <color theme="1"/>
        <rFont val="Calibri"/>
        <family val="2"/>
        <scheme val="minor"/>
      </rPr>
      <t>תמר זנדברג</t>
    </r>
  </si>
  <si>
    <t>v52G</t>
  </si>
  <si>
    <r>
      <t xml:space="preserve">ועל אותו סולם, מה יחסך לאישים הבאים? </t>
    </r>
    <r>
      <rPr>
        <b/>
        <sz val="11"/>
        <color theme="1"/>
        <rFont val="Calibri"/>
        <family val="2"/>
        <scheme val="minor"/>
      </rPr>
      <t>משה כחלון</t>
    </r>
  </si>
  <si>
    <t>v52H</t>
  </si>
  <si>
    <r>
      <t>ועל אותו סולם, מה יחסך לאישים הבאים?</t>
    </r>
    <r>
      <rPr>
        <b/>
        <sz val="11"/>
        <color theme="1"/>
        <rFont val="Calibri"/>
        <family val="2"/>
        <scheme val="minor"/>
      </rPr>
      <t xml:space="preserve"> אריה דרעי</t>
    </r>
  </si>
  <si>
    <t>v52J</t>
  </si>
  <si>
    <r>
      <t>ועל אותו סולם, מה יחסך לאישים הבאים?</t>
    </r>
    <r>
      <rPr>
        <b/>
        <sz val="11"/>
        <color theme="1"/>
        <rFont val="Calibri"/>
        <family val="2"/>
        <scheme val="minor"/>
      </rPr>
      <t xml:space="preserve"> מנסור עבאס</t>
    </r>
  </si>
  <si>
    <t>v52S</t>
  </si>
  <si>
    <r>
      <t>ועל אותו סולם, מה יחסך לאישים הבאים?</t>
    </r>
    <r>
      <rPr>
        <b/>
        <sz val="11"/>
        <color theme="1"/>
        <rFont val="Calibri"/>
        <family val="2"/>
        <scheme val="minor"/>
      </rPr>
      <t xml:space="preserve"> מטאנס שחאדה</t>
    </r>
  </si>
  <si>
    <t>v52T</t>
  </si>
  <si>
    <r>
      <t>ועל אותו סולם, מה יחסך לאישים הבאים?</t>
    </r>
    <r>
      <rPr>
        <b/>
        <sz val="11"/>
        <color theme="1"/>
        <rFont val="Calibri"/>
        <family val="2"/>
        <scheme val="minor"/>
      </rPr>
      <t xml:space="preserve"> עאידה תומא-סולימן</t>
    </r>
  </si>
  <si>
    <t>v52U</t>
  </si>
  <si>
    <t>v53</t>
  </si>
  <si>
    <t>עד כמה חשובה לך הזהות שלך כ(ימני/שמאלני/תומך מרכז)?</t>
  </si>
  <si>
    <t>v54</t>
  </si>
  <si>
    <t>באיזו מידה אתה מסכים או לא מסכים עם כל אחת מן הטענות הבאות: כשמישהו מעביר ביקורת על (ימנים/שמאלנים/תומכים של המרכז) זה מרגיש לך כמו עלבון אישי</t>
  </si>
  <si>
    <t>v55</t>
  </si>
  <si>
    <t>כשאתה פוגש תומך אחר של (הימין/שמאל/מרכז) אתה מרגיש קשור אליו</t>
  </si>
  <si>
    <t>v56</t>
  </si>
  <si>
    <t>כשאנשים אומרים דברים טובים על (ימנים/שמאלנים/תומכים של המרכז) זה גורם לך הרגשה טובה</t>
  </si>
  <si>
    <t>v57</t>
  </si>
  <si>
    <r>
      <t xml:space="preserve">האם לדעתך קיימים או לא קיימים הבדלים בעמדותיהן של המפלגות העיקריות בארץ בנושאים הבאים: </t>
    </r>
    <r>
      <rPr>
        <b/>
        <sz val="11"/>
        <color theme="1"/>
        <rFont val="Calibri"/>
        <family val="2"/>
        <scheme val="minor"/>
      </rPr>
      <t>מדיניות כלכלית-חברתית</t>
    </r>
  </si>
  <si>
    <t>v58</t>
  </si>
  <si>
    <r>
      <t xml:space="preserve">האם לדעתך קיימים או לא קיימים הבדלים בעמדותיהן של המפלגות העיקריות בארץ בנושאים הבאים: </t>
    </r>
    <r>
      <rPr>
        <b/>
        <sz val="11"/>
        <color theme="1"/>
        <rFont val="Calibri"/>
        <family val="2"/>
        <scheme val="minor"/>
      </rPr>
      <t>דת ומדינה</t>
    </r>
  </si>
  <si>
    <t>v59</t>
  </si>
  <si>
    <r>
      <t xml:space="preserve">האם לדעתך קיימים או לא קיימים הבדלים בעמדותיהן של המפלגות העיקריות בארץ בנושאים הבאים: </t>
    </r>
    <r>
      <rPr>
        <b/>
        <sz val="11"/>
        <color theme="1"/>
        <rFont val="Calibri"/>
        <family val="2"/>
        <scheme val="minor"/>
      </rPr>
      <t>שלום ושטחים</t>
    </r>
  </si>
  <si>
    <r>
      <t xml:space="preserve">האם לדעתך קיימים או לא קיימים הבדלים בעמדותיהן של המפלגות העיקריות בארץ בנושאים הבאים: </t>
    </r>
    <r>
      <rPr>
        <b/>
        <sz val="11"/>
        <color theme="1"/>
        <rFont val="Calibri"/>
        <family val="2"/>
        <scheme val="minor"/>
      </rPr>
      <t>בטחון וטרור</t>
    </r>
  </si>
  <si>
    <r>
      <t xml:space="preserve">האם לדעתך קיימים או לא קיימים הבדלים בעמדותיהן של המפלגות העיקריות בארץ בנושאים הבאים: </t>
    </r>
    <r>
      <rPr>
        <b/>
        <sz val="11"/>
        <color theme="1"/>
        <rFont val="Calibri"/>
        <family val="2"/>
        <scheme val="minor"/>
      </rPr>
      <t>ביחס שלהן לדמוקרטיה</t>
    </r>
  </si>
  <si>
    <t>v60</t>
  </si>
  <si>
    <t>v61</t>
  </si>
  <si>
    <t>v62</t>
  </si>
  <si>
    <t>v70</t>
  </si>
  <si>
    <t>v71</t>
  </si>
  <si>
    <t>v72</t>
  </si>
  <si>
    <t>לאיזו מפלגה אתה מרגיש הכי קרוב?</t>
  </si>
  <si>
    <t>v75</t>
  </si>
  <si>
    <t>עד כמה חשובה לך הזהות שלך כתומך ב(המפלגה שציין המרואיין)?</t>
  </si>
  <si>
    <t>v76</t>
  </si>
  <si>
    <r>
      <t xml:space="preserve">באיזו מידה אתה מסכים או לא מסכים עם כל אחת מן הטענות הבאות: </t>
    </r>
    <r>
      <rPr>
        <b/>
        <sz val="11"/>
        <color theme="1"/>
        <rFont val="Calibri"/>
        <family val="2"/>
        <scheme val="minor"/>
      </rPr>
      <t>כשמישהו מעביר ביקורת על תומכים של (המפלגה שציין) זה מרגיש לך כמו עלבון אישי</t>
    </r>
  </si>
  <si>
    <t>v77</t>
  </si>
  <si>
    <t>כשאתה פוגש מישהו שתומך ב(המפלגה שציין) אתה מרגיש קשור אליו</t>
  </si>
  <si>
    <t>v78</t>
  </si>
  <si>
    <t>כשאנשים אומרים דברים טובים על תומכים של (המפלגה שציין) זה גורם לך להרגשה טובה</t>
  </si>
  <si>
    <t>v79</t>
  </si>
  <si>
    <r>
      <t xml:space="preserve">באיזו מידה אתה מסכים או לא מסכים עם המשפטים הבאים לגבי הממשלה: </t>
    </r>
    <r>
      <rPr>
        <b/>
        <sz val="11"/>
        <color theme="1"/>
        <rFont val="Calibri"/>
        <family val="2"/>
        <scheme val="minor"/>
      </rPr>
      <t>חברי הממשלה מגיעים מכל חלקי החברה</t>
    </r>
  </si>
  <si>
    <t>הממשלה בישראל מתאימה את המדיניות שלה לעמדות הציבור</t>
  </si>
  <si>
    <t>הממשלה גורמת לרוב האזרחים להרגיש שייכות וגאווה</t>
  </si>
  <si>
    <t>יש בכנסת הנוכחית ייצוג לקבוצות השונות בחברה הישראלית</t>
  </si>
  <si>
    <t>ההרכב של הכנסת מייצג היטב את הדעות הרבות הקיימות בציבור הישראלי</t>
  </si>
  <si>
    <t>הכנסת מעוררת אצל רוב הישראלים תחושת שייכות וגאווה</t>
  </si>
  <si>
    <t>אם יכולת לבחור פוליטיקאי אחד שייצג אותך בכנסת, מה מתוך רשימת המאפיינים הבאה היה חשוב לך ביותר?</t>
  </si>
  <si>
    <t>למיטב ידיעתך, לאיזה משרד ממשלתי שאיננו משרד הביטחון יש את התקציב הגבוה ביותר?</t>
  </si>
  <si>
    <t>האם אתה משתמש ברשתות חברתיות כמו וואטספ, פייסבוק, טוויטר, אינסטגרם, טלגרם וכד'?</t>
  </si>
  <si>
    <r>
      <t xml:space="preserve">בדרך כלל, באיזו מידה אתה משתמש בכל אחד מאמצעי התקשרות הבאים לצריכת חדשות ומידע פוליטי: </t>
    </r>
    <r>
      <rPr>
        <b/>
        <sz val="11"/>
        <color theme="1"/>
        <rFont val="Calibri"/>
        <family val="2"/>
        <scheme val="minor"/>
      </rPr>
      <t>אתרי חדשות או עיתונים</t>
    </r>
  </si>
  <si>
    <t>v93</t>
  </si>
  <si>
    <t>v94</t>
  </si>
  <si>
    <t>חדשות ברדיו</t>
  </si>
  <si>
    <t>v95</t>
  </si>
  <si>
    <t>רשתות חברתיות כמו ווטאספ, פייסבוק, טוויטר, אינסטגרם, טלגרם וכו'</t>
  </si>
  <si>
    <t>בשבוע האחרון, כמה פעמים הופיעו לך תכנים מפוליטיקאים וממפלגות בחשבונות שלך ברשתות החברתיות שאתה פעיל בהן?</t>
  </si>
  <si>
    <r>
      <t xml:space="preserve">בשבוע האחרון, כמה פעמים יצא לך לעשות את הפעולות הבאות ברשתות החברתיות שאתה פעיל בהן, כמו וואטספ, פייסבוק, טוויטר, אינסטגרם, טלגרם וכו': </t>
    </r>
    <r>
      <rPr>
        <b/>
        <sz val="11"/>
        <color theme="1"/>
        <rFont val="Calibri"/>
        <family val="2"/>
        <scheme val="minor"/>
      </rPr>
      <t>כתבת בעמוד הפייסבוק או הטוויטר של פוליטיקאי או מפלגה</t>
    </r>
  </si>
  <si>
    <t>הגבת לתכנים שפוליטיקאים או מפלגות העלו</t>
  </si>
  <si>
    <t>שיתפת תכנים של מפלגות או פוליטיקאים</t>
  </si>
  <si>
    <t>קראת תכנים מפוליטיקאים ומפלגות שהופיעו בחשבון שלך</t>
  </si>
  <si>
    <t>עקבת (עשית לייק או follow) אחרי עמודים של פוליטיקאים או מפלגות ברשתות חברתיות או שצטרפת לקבוצה של מפלגה או פוליטיקאי בוואטסאפ</t>
  </si>
  <si>
    <t>כתבת את דעתך על נושא פוליטי ברשתות החברתיות או שיתפת דברים שאחרים כתבו בנושאים פוליטיים</t>
  </si>
  <si>
    <t>v104</t>
  </si>
  <si>
    <t>בבחירות האלה אחוז החסימה מאפשר רק למפלגה שתקבל ארבעה מנדטים לפחות להכנס לכנסת. אם הסקרים שיפורסמו קרוב לבחירות יראו שלא בטוח שהמפלגה עבורה אתה מתכוון להצביע תעבור את אחוז החסימה, האם זה יגרום לך לשנות את הצבעתך?</t>
  </si>
  <si>
    <t>v105</t>
  </si>
  <si>
    <t>לאיזו מפלגה תעבור?</t>
  </si>
  <si>
    <t>v105E</t>
  </si>
  <si>
    <t>v108</t>
  </si>
  <si>
    <t>למיטב ידיעתך, מיהו יושב ראש הכנסת היום?</t>
  </si>
  <si>
    <t>v112</t>
  </si>
  <si>
    <t>למיטב ידיעתך, עם איזו מדינה ישראל חידשה לאחרונה את היחסים הדיפלומטיים?</t>
  </si>
  <si>
    <t>v113</t>
  </si>
  <si>
    <t>באיזו מידה חשוב לך לחיות במדינה שמתנהלת באופן דמוקרטי?</t>
  </si>
  <si>
    <t>v114</t>
  </si>
  <si>
    <t>עד כמה חשובה לך הזהות שלך כישראלי?</t>
  </si>
  <si>
    <t>v117</t>
  </si>
  <si>
    <t>v118</t>
  </si>
  <si>
    <t>ועד כמה חשובה לך הזהות שלך כיהודי (לערבים "כפלשתיני")?</t>
  </si>
  <si>
    <t>מהו מצבך המשפחתי?</t>
  </si>
  <si>
    <t>v129</t>
  </si>
  <si>
    <t>באיזו מידה אתה נוהג לשמור על המסורת הדתית?</t>
  </si>
  <si>
    <t>v130</t>
  </si>
  <si>
    <t>v131</t>
  </si>
  <si>
    <t>היכן נולד אביך?</t>
  </si>
  <si>
    <t>v132</t>
  </si>
  <si>
    <t>היכן נולדה אמך?</t>
  </si>
  <si>
    <t>v133</t>
  </si>
  <si>
    <t>תאר בצורה מפורטת את עיסוקך או את עבודתך העיקרית</t>
  </si>
  <si>
    <t>v138_code</t>
  </si>
  <si>
    <t>לאיזה מעמד חברתי אתה משייך את עצמך?</t>
  </si>
  <si>
    <t>v142</t>
  </si>
  <si>
    <t>v1_after</t>
  </si>
  <si>
    <t>v2_after</t>
  </si>
  <si>
    <t>מתי קיבלת את החלטתך הסופית (להצביע עבור המפלגה שהצביע)</t>
  </si>
  <si>
    <t>v3_after</t>
  </si>
  <si>
    <t>v4_after</t>
  </si>
  <si>
    <t>באיזו מידה הסקרים שהתפרסמו כמה ימים לפני הבחירות היוו גורם בהחלטה שלך כיצד להצביע?</t>
  </si>
  <si>
    <t>v5_after</t>
  </si>
  <si>
    <r>
      <t xml:space="preserve">יש כל מיני דעות "על מה" היו הבחירות האחרונות. באיזו מידה אתה מסכים או לא מסכים עם כל אחד מהמשפטים הבאים: </t>
    </r>
    <r>
      <rPr>
        <b/>
        <sz val="11"/>
        <color theme="1"/>
        <rFont val="Calibri"/>
        <family val="2"/>
        <scheme val="minor"/>
      </rPr>
      <t>הבחירות האלה היו משאל עם על נתניהו</t>
    </r>
  </si>
  <si>
    <t>v6A_after</t>
  </si>
  <si>
    <t>הבחירות האלה היו בעיקר על עתיד הדמוקרטיה בישראל</t>
  </si>
  <si>
    <t>v6B_after</t>
  </si>
  <si>
    <t>הבחירות מצביעות בעיקר על כך שלעם נמאס שהתקשורת נגד נתניהו</t>
  </si>
  <si>
    <t>v6C_after</t>
  </si>
  <si>
    <t>הבחירות היו בעיקר על איך להתמודד עם האיומים הביטחוניים שמסביבנו</t>
  </si>
  <si>
    <t>v6D_after</t>
  </si>
  <si>
    <t>הבחירות הראו שהעם מרוצה מהמצב הכלכלי-חברתי</t>
  </si>
  <si>
    <t>v6E_after</t>
  </si>
  <si>
    <t>הבחירות היו על מקומם של האזרחים הערבים בישראל לאור חוק הלאום</t>
  </si>
  <si>
    <t>v6F_after</t>
  </si>
  <si>
    <t>הבחירות מצביעות על כך שהעם רוצה מפלגות גדולות</t>
  </si>
  <si>
    <t>v6G_after</t>
  </si>
  <si>
    <t>הבחירות מצביעות על כך שהעם רוצה ימין</t>
  </si>
  <si>
    <t>v6H_after</t>
  </si>
  <si>
    <t>v6I_after</t>
  </si>
  <si>
    <t>v7_after</t>
  </si>
  <si>
    <t>v9_after</t>
  </si>
  <si>
    <t>v10_after</t>
  </si>
  <si>
    <t>V8A_after</t>
  </si>
  <si>
    <t>V8B_after</t>
  </si>
  <si>
    <t>באיזו מידה את גאה להיות ישראלי?</t>
  </si>
  <si>
    <t>v11_after</t>
  </si>
  <si>
    <t>כאשר אתה חושב על תולדות מדינת ישראל ועם ישראל, איזה אירוע מהעבר נראה לך החשוב ביותר?</t>
  </si>
  <si>
    <t>כאשר אתה חושב על העתיד של מדינת ישראל ועם ישראל, איזה אירוע או התרחשות הייתה רוצה לראות?</t>
  </si>
  <si>
    <t>מיהי, לדעתך, הדמות המשמעותית ביותר בתולדות מדינת ישראל ועם ישראל?</t>
  </si>
  <si>
    <t>כאשר אתה חושב על תולדות מדינת ישראל ועל הערבים אזרח ישראל, איזה אירוע מהעבר נראה לך החשוב ביותר?</t>
  </si>
  <si>
    <t>כאשר אתה חושב על העתיד של מדינת ישראל ושל הערבים אזרחי ישראל, איזה אירוע או התרחשות היית רוצה לראות?</t>
  </si>
  <si>
    <t>מיהי, לדעתך, הדמות המשמעותית ביותר בתולדות מדינת ישראל והערבים אזרחי ישראל?</t>
  </si>
  <si>
    <r>
      <t xml:space="preserve">נתחיל מהאירועים שהובילו לבחירות החוזרות ב-17 בספטמבר, לאחר שנתניהו לא הצליח להרכיב ממשלה. עד כמה לדעתך, כל אחד מהדברים הבאים, היה ראוי או לא ראוי בעינייך: </t>
    </r>
    <r>
      <rPr>
        <b/>
        <sz val="11"/>
        <color theme="1"/>
        <rFont val="Calibri"/>
        <family val="2"/>
        <scheme val="minor"/>
      </rPr>
      <t>שהכנסת החליטה לפזר עצמה ולקיים בחירות חדשות</t>
    </r>
  </si>
  <si>
    <t>c301</t>
  </si>
  <si>
    <t>שנתניהו לא החזיר את המנדט לנשיא בתום התקופה שקיבל להרכיב קואליציה</t>
  </si>
  <si>
    <t>c302</t>
  </si>
  <si>
    <t>שליברמן לא נכנס לקואליציה למרות שהתחייב לקואליציית ימין בראשות נתניהו</t>
  </si>
  <si>
    <t>c303</t>
  </si>
  <si>
    <t>שמפלגות מהמרכז ומהשמאל פסלו ישיבה בממשלה בראשות נתניהו בשל כתבי האישום נגדו</t>
  </si>
  <si>
    <t>c304</t>
  </si>
  <si>
    <t>שהמשא ומתן הקואליציוני התמקד בנושאים האישיים של נתניהו ולא בנושאי מדיניות</t>
  </si>
  <si>
    <t>c305</t>
  </si>
  <si>
    <r>
      <t xml:space="preserve">לאנשים יש רגשות שונים כלפי מה שקרה אחרי הבחירות באפריל האחרון. באיזו מידה אתה מרגיש: </t>
    </r>
    <r>
      <rPr>
        <b/>
        <sz val="11"/>
        <color theme="1"/>
        <rFont val="Calibri"/>
        <family val="2"/>
        <scheme val="minor"/>
      </rPr>
      <t>כעס</t>
    </r>
  </si>
  <si>
    <t>c306</t>
  </si>
  <si>
    <t>c307</t>
  </si>
  <si>
    <t>c308</t>
  </si>
  <si>
    <t>c309</t>
  </si>
  <si>
    <r>
      <t xml:space="preserve">לאנשים יש רגשות שונים כלפי מה שקרה אחרי הבחירות באפריל האחרון. באיזו מידה אתה מרגיש: </t>
    </r>
    <r>
      <rPr>
        <b/>
        <sz val="11"/>
        <color theme="1"/>
        <rFont val="Calibri"/>
        <family val="2"/>
        <scheme val="minor"/>
      </rPr>
      <t>גועל</t>
    </r>
  </si>
  <si>
    <r>
      <t xml:space="preserve">לאנשים יש רגשות שונים כלפי מה שקרה אחרי הבחירות באפריל האחרון. באיזו מידה אתה מרגיש: </t>
    </r>
    <r>
      <rPr>
        <b/>
        <sz val="11"/>
        <color theme="1"/>
        <rFont val="Calibri"/>
        <family val="2"/>
        <scheme val="minor"/>
      </rPr>
      <t>תקווה</t>
    </r>
  </si>
  <si>
    <r>
      <t xml:space="preserve">לאנשים יש רגשות שונים כלפי מה שקרה אחרי הבחירות באפריל האחרון. באיזו מידה אתה מרגיש: </t>
    </r>
    <r>
      <rPr>
        <b/>
        <sz val="11"/>
        <color theme="1"/>
        <rFont val="Calibri"/>
        <family val="2"/>
        <scheme val="minor"/>
      </rPr>
      <t>ייאוש</t>
    </r>
  </si>
  <si>
    <t>c104</t>
  </si>
  <si>
    <t>c8_code</t>
  </si>
  <si>
    <t>c19</t>
  </si>
  <si>
    <t>c20</t>
  </si>
  <si>
    <t>c21</t>
  </si>
  <si>
    <t>c25</t>
  </si>
  <si>
    <t>c28</t>
  </si>
  <si>
    <t>c29</t>
  </si>
  <si>
    <t>c49_a</t>
  </si>
  <si>
    <t>c49_b</t>
  </si>
  <si>
    <t>c49_d</t>
  </si>
  <si>
    <t>c49_f</t>
  </si>
  <si>
    <t>c49_h</t>
  </si>
  <si>
    <t>c49_j</t>
  </si>
  <si>
    <t>c52_a</t>
  </si>
  <si>
    <t>c52_b</t>
  </si>
  <si>
    <r>
      <t xml:space="preserve">ועל אותו סולם, מה יחסך לאישים הבאים? </t>
    </r>
    <r>
      <rPr>
        <b/>
        <sz val="11"/>
        <color theme="1"/>
        <rFont val="Calibri"/>
        <family val="2"/>
        <scheme val="minor"/>
      </rPr>
      <t>עמיר פרץ</t>
    </r>
  </si>
  <si>
    <t>c52_d</t>
  </si>
  <si>
    <r>
      <t xml:space="preserve">ועל אותו סולם, מה יחסך לאישים הבאים? </t>
    </r>
    <r>
      <rPr>
        <b/>
        <sz val="11"/>
        <color theme="1"/>
        <rFont val="Calibri"/>
        <family val="2"/>
        <scheme val="minor"/>
      </rPr>
      <t>איילת שקד</t>
    </r>
  </si>
  <si>
    <t>c52_e</t>
  </si>
  <si>
    <r>
      <t xml:space="preserve">ועל אותו סולם, מה יחסך לאישים הבאים? </t>
    </r>
    <r>
      <rPr>
        <b/>
        <sz val="11"/>
        <color theme="1"/>
        <rFont val="Calibri"/>
        <family val="2"/>
        <scheme val="minor"/>
      </rPr>
      <t>ניצן הורוביץ</t>
    </r>
  </si>
  <si>
    <t>c52_g</t>
  </si>
  <si>
    <t>c52_i</t>
  </si>
  <si>
    <t>c52_k</t>
  </si>
  <si>
    <t>c106</t>
  </si>
  <si>
    <t>c107</t>
  </si>
  <si>
    <t>c111</t>
  </si>
  <si>
    <t>D1</t>
  </si>
  <si>
    <t>D2</t>
  </si>
  <si>
    <t>D4</t>
  </si>
  <si>
    <t>D7</t>
  </si>
  <si>
    <t>D9</t>
  </si>
  <si>
    <t>ID</t>
  </si>
  <si>
    <t>id</t>
  </si>
  <si>
    <t>תאריך</t>
  </si>
  <si>
    <t>date</t>
  </si>
  <si>
    <t>תאריך פוסט בחירות</t>
  </si>
  <si>
    <t>date_after</t>
  </si>
  <si>
    <t>סקטור</t>
  </si>
  <si>
    <t>sector</t>
  </si>
  <si>
    <t>resp_id</t>
  </si>
  <si>
    <t>גרסה</t>
  </si>
  <si>
    <t>version</t>
  </si>
  <si>
    <t>v149</t>
  </si>
  <si>
    <t>c_resp_id_~e</t>
  </si>
  <si>
    <t>c_date_before</t>
  </si>
  <si>
    <t>girsa_c</t>
  </si>
  <si>
    <t>c149</t>
  </si>
  <si>
    <t>d_date_after</t>
  </si>
  <si>
    <t>sex</t>
  </si>
  <si>
    <t>v8</t>
  </si>
  <si>
    <t>האם לדעתך ישראל צריכה להמשיך ולהחזיק ביהודה ושומרון?</t>
  </si>
  <si>
    <t>באיזו מידה אתה מודאג או לא מודאג מכך שאתה או בני משפחתך עלולים להיפגע מפשיעה או אלימות ברחובות?</t>
  </si>
  <si>
    <t>יש מצבים בהם קיימת סתירה בין הדמוקרטיה לבין ההלכה היהודית. במקרה של סתירה, האם יש להעדיף את השמירה על עקרונות הדמוקרטיה, או שיש להעדיף את השמירה על ציווי ההלכה היהודית?</t>
  </si>
  <si>
    <t>יש החושבים כי על הממשלה לדאוג שלכל אדם תהיה עבודה ורמת חיים סבירה. אחרים חושבים שעל הממשלה לא להתערב ולתת לכל אדם להסתדר בעצמו. ומה דעתך?</t>
  </si>
  <si>
    <t>יש מצבים בהם קיימת סתירה בין שמירה על העיקרון של שלטון החוק לבין הצורך להגן על האינרטסיים הביטחוניים. במקרה של סתירה, האם יש להעדיף את האינטרס הביטחוני או להעדיף את השמירה על שלטון החוק?</t>
  </si>
  <si>
    <t>האם ישראל צריכה להיות מוכנה להעביר לפלסטינים את השכונות הערביות בירושלים או שהיא צריכה להמשיך להחזיק בהן גם אם זה ימנע הסדר קבע עם הפלסטינים?</t>
  </si>
  <si>
    <t>האם לדעתך מבצע "צוק איתן" בעזה היה מוצלח או לא מוצלח?</t>
  </si>
  <si>
    <r>
      <t xml:space="preserve">באיזו מידה כל אחד מהמצבים הבאים מהווה סכנה בעיניך? דרך את תשובתך על סולם בין 1-7 כאשר 1 משמעו 'בכלל לא מסוכן ו-7 'מאוד מסוכן': </t>
    </r>
    <r>
      <rPr>
        <b/>
        <sz val="11"/>
        <color theme="1"/>
        <rFont val="Calibri"/>
        <family val="2"/>
        <scheme val="minor"/>
      </rPr>
      <t>החזרת שטחים במסגרת הסכם שלום</t>
    </r>
  </si>
  <si>
    <t>הקמת מדינה פלסטינית</t>
  </si>
  <si>
    <t>חידוש האינתיפדה והפיגועים</t>
  </si>
  <si>
    <t>v31</t>
  </si>
  <si>
    <t>v32</t>
  </si>
  <si>
    <r>
      <t xml:space="preserve">באיזו מידה אתה מסכים או לא מסכים עם המשפטים הבאים: </t>
    </r>
    <r>
      <rPr>
        <b/>
        <sz val="11"/>
        <color theme="1"/>
        <rFont val="Calibri"/>
        <family val="2"/>
        <scheme val="minor"/>
      </rPr>
      <t>לפעמים הפוליטיקה נראית כ"כ מסובכת שאדם כמוני לא יכול להבין באמת מה קורה</t>
    </r>
  </si>
  <si>
    <t>v33</t>
  </si>
  <si>
    <t>v34</t>
  </si>
  <si>
    <r>
      <t xml:space="preserve">באיזו מידה אתה מסכים או לא מסכים עם המשפטים הבאים: </t>
    </r>
    <r>
      <rPr>
        <b/>
        <sz val="11"/>
        <color theme="1"/>
        <rFont val="Calibri"/>
        <family val="2"/>
        <scheme val="minor"/>
      </rPr>
      <t>לא חשוב עבור מי מצביעים, זה לא משנה את המצב</t>
    </r>
  </si>
  <si>
    <t>v35</t>
  </si>
  <si>
    <t>v36</t>
  </si>
  <si>
    <r>
      <t xml:space="preserve">באיזו מידה אתה מסכים או לא מסכים עם המשפטים הבאים: </t>
    </r>
    <r>
      <rPr>
        <b/>
        <sz val="11"/>
        <color theme="1"/>
        <rFont val="Calibri"/>
        <family val="2"/>
        <scheme val="minor"/>
      </rPr>
      <t>יש להנהיג נישואים אזרחיים בנוסף לנישואים דתיים בישראל</t>
    </r>
  </si>
  <si>
    <r>
      <t xml:space="preserve">באיזו מידה אתה מסכים או לא מסכים עם המשפטים הבאים: </t>
    </r>
    <r>
      <rPr>
        <b/>
        <sz val="11"/>
        <color theme="1"/>
        <rFont val="Calibri"/>
        <family val="2"/>
        <scheme val="minor"/>
      </rPr>
      <t>על ישראל לעשות את מה שטוב בשביל ביטחונה גם במחיר של עימות עם הממשל האמריקאי</t>
    </r>
  </si>
  <si>
    <t>v37</t>
  </si>
  <si>
    <t>v38</t>
  </si>
  <si>
    <t>v39</t>
  </si>
  <si>
    <r>
      <t xml:space="preserve">באיזו מידה אתה מסכים או לא מסכים עם המשפטים הבאים: </t>
    </r>
    <r>
      <rPr>
        <b/>
        <sz val="11"/>
        <color theme="1"/>
        <rFont val="Calibri"/>
        <family val="2"/>
        <scheme val="minor"/>
      </rPr>
      <t>במהלך מלחמה צה"ל צריך להמנע מפגיעה באוכלוסיה אזרחית</t>
    </r>
  </si>
  <si>
    <r>
      <t xml:space="preserve">באיזו מידה אתה מסכים או לא מסכים עם המשפטים הבאים: </t>
    </r>
    <r>
      <rPr>
        <b/>
        <sz val="11"/>
        <color theme="1"/>
        <rFont val="Calibri"/>
        <family val="2"/>
        <scheme val="minor"/>
      </rPr>
      <t>אם יכשלו המאמצעים הדיפלומטים, על ישראל לתקוף צבאית את מתקני הגרעין האיראניים</t>
    </r>
  </si>
  <si>
    <r>
      <t xml:space="preserve">באיזו מידה אתה מסכים או לא מסכים עם המשפטים הבאים: </t>
    </r>
    <r>
      <rPr>
        <b/>
        <sz val="11"/>
        <color theme="1"/>
        <rFont val="Calibri"/>
        <family val="2"/>
        <scheme val="minor"/>
      </rPr>
      <t>אפשר להגיע להסדר שלום עם הפלסטינים בלי להחזיר שטחים</t>
    </r>
  </si>
  <si>
    <t>v40</t>
  </si>
  <si>
    <r>
      <t xml:space="preserve">באיזה מידה אתה מסכים או לא מסכים למשפטים הבאים: </t>
    </r>
    <r>
      <rPr>
        <b/>
        <sz val="11"/>
        <color theme="1"/>
        <rFont val="Calibri"/>
        <family val="2"/>
        <scheme val="minor"/>
      </rPr>
      <t>השאיפה העיקרית של האזרחים הערבים בישראל היא שוויון אזרחי מלא</t>
    </r>
  </si>
  <si>
    <r>
      <t xml:space="preserve">באיזה מידה אתה מסכים או לא מסכים למשפטים הבאים: </t>
    </r>
    <r>
      <rPr>
        <b/>
        <sz val="11"/>
        <color theme="1"/>
        <rFont val="Calibri"/>
        <family val="2"/>
        <scheme val="minor"/>
      </rPr>
      <t>מדינה פלסטינית לצד מדינת ישראל היא הדרך הטובה ביותר לפתרון הסכסוך הישראלי-פלסטיני</t>
    </r>
  </si>
  <si>
    <t>v41</t>
  </si>
  <si>
    <t>v42</t>
  </si>
  <si>
    <t>v43</t>
  </si>
  <si>
    <t>v44</t>
  </si>
  <si>
    <t>v49</t>
  </si>
  <si>
    <t>v51A</t>
  </si>
  <si>
    <t>v56A</t>
  </si>
  <si>
    <t>v51B</t>
  </si>
  <si>
    <t>v51C</t>
  </si>
  <si>
    <t>v51D</t>
  </si>
  <si>
    <t>v51E</t>
  </si>
  <si>
    <r>
      <t>מה יחסך לכל אחת מן המפלגות הבאות?</t>
    </r>
    <r>
      <rPr>
        <b/>
        <sz val="11"/>
        <color theme="1"/>
        <rFont val="Calibri"/>
        <family val="2"/>
        <scheme val="minor"/>
      </rPr>
      <t xml:space="preserve"> יש עתיד</t>
    </r>
  </si>
  <si>
    <t>v51F</t>
  </si>
  <si>
    <t>v51G</t>
  </si>
  <si>
    <t>v51H</t>
  </si>
  <si>
    <t>v51I</t>
  </si>
  <si>
    <t>v51J</t>
  </si>
  <si>
    <r>
      <t xml:space="preserve">מה יחסך לכל אחת מן המפלגות הבאות? </t>
    </r>
    <r>
      <rPr>
        <b/>
        <sz val="11"/>
        <color theme="1"/>
        <rFont val="Calibri"/>
        <family val="2"/>
        <scheme val="minor"/>
      </rPr>
      <t>חד"ש</t>
    </r>
  </si>
  <si>
    <r>
      <t xml:space="preserve">מה יחסך לכל אחת מן המפלגות הבאות? </t>
    </r>
    <r>
      <rPr>
        <b/>
        <sz val="11"/>
        <color theme="1"/>
        <rFont val="Calibri"/>
        <family val="2"/>
        <scheme val="minor"/>
      </rPr>
      <t>תע"ל</t>
    </r>
  </si>
  <si>
    <r>
      <t xml:space="preserve">מה יחסך לכל אחת מן המפלגות הבאות? </t>
    </r>
    <r>
      <rPr>
        <b/>
        <sz val="11"/>
        <color theme="1"/>
        <rFont val="Calibri"/>
        <family val="2"/>
        <scheme val="minor"/>
      </rPr>
      <t>רע"מ</t>
    </r>
  </si>
  <si>
    <r>
      <t xml:space="preserve">מה יחסך לכל אחת מן המפלגות הבאות? </t>
    </r>
    <r>
      <rPr>
        <b/>
        <sz val="11"/>
        <color theme="1"/>
        <rFont val="Calibri"/>
        <family val="2"/>
        <scheme val="minor"/>
      </rPr>
      <t>בל"ד</t>
    </r>
  </si>
  <si>
    <t>v51K</t>
  </si>
  <si>
    <t>v51L</t>
  </si>
  <si>
    <t>v51M</t>
  </si>
  <si>
    <t>v51N</t>
  </si>
  <si>
    <r>
      <t xml:space="preserve">ועל אותו סולם, מה יחסך לאישים הבאים? </t>
    </r>
    <r>
      <rPr>
        <b/>
        <sz val="11"/>
        <color theme="1"/>
        <rFont val="Calibri"/>
        <family val="2"/>
        <scheme val="minor"/>
      </rPr>
      <t>יצחק הרצוג</t>
    </r>
  </si>
  <si>
    <t>v56B</t>
  </si>
  <si>
    <r>
      <t xml:space="preserve">ועל אותו סולם, מה יחסך לאישים הבאים? </t>
    </r>
    <r>
      <rPr>
        <b/>
        <sz val="11"/>
        <color theme="1"/>
        <rFont val="Calibri"/>
        <family val="2"/>
        <scheme val="minor"/>
      </rPr>
      <t>ציפי לבני</t>
    </r>
  </si>
  <si>
    <t>v56C</t>
  </si>
  <si>
    <t>v56Z</t>
  </si>
  <si>
    <t>v56D</t>
  </si>
  <si>
    <t>v56E</t>
  </si>
  <si>
    <t>v56F</t>
  </si>
  <si>
    <r>
      <t xml:space="preserve">ועל אותו סולם, מה יחסך לאישים הבאים? </t>
    </r>
    <r>
      <rPr>
        <b/>
        <sz val="11"/>
        <color theme="1"/>
        <rFont val="Calibri"/>
        <family val="2"/>
        <scheme val="minor"/>
      </rPr>
      <t>זהבה גלאון</t>
    </r>
  </si>
  <si>
    <t>v56G</t>
  </si>
  <si>
    <t>v56H</t>
  </si>
  <si>
    <r>
      <t>ועל אותו סולם, מה יחסך לאישים הבאים?</t>
    </r>
    <r>
      <rPr>
        <b/>
        <sz val="11"/>
        <color theme="1"/>
        <rFont val="Calibri"/>
        <family val="2"/>
        <scheme val="minor"/>
      </rPr>
      <t xml:space="preserve"> אלי ישי</t>
    </r>
  </si>
  <si>
    <t>v56I</t>
  </si>
  <si>
    <t>v56J</t>
  </si>
  <si>
    <t>v56L</t>
  </si>
  <si>
    <r>
      <t>ועל אותו סולם, מה יחסך לאישים הבאים?</t>
    </r>
    <r>
      <rPr>
        <b/>
        <sz val="11"/>
        <color theme="1"/>
        <rFont val="Calibri"/>
        <family val="2"/>
        <scheme val="minor"/>
      </rPr>
      <t xml:space="preserve"> מסעוד גנאים</t>
    </r>
  </si>
  <si>
    <t>v56M</t>
  </si>
  <si>
    <r>
      <t>ועל אותו סולם, מה יחסך לאישים הבאים?</t>
    </r>
    <r>
      <rPr>
        <b/>
        <sz val="11"/>
        <color theme="1"/>
        <rFont val="Calibri"/>
        <family val="2"/>
        <scheme val="minor"/>
      </rPr>
      <t xml:space="preserve"> ג'מאל זחאלקה</t>
    </r>
  </si>
  <si>
    <t>v56N</t>
  </si>
  <si>
    <r>
      <t>ועל אותו סולם, מה יחסך לאישים הבאים?</t>
    </r>
    <r>
      <rPr>
        <b/>
        <sz val="11"/>
        <color theme="1"/>
        <rFont val="Calibri"/>
        <family val="2"/>
        <scheme val="minor"/>
      </rPr>
      <t xml:space="preserve"> חנין זועבי</t>
    </r>
  </si>
  <si>
    <t>v56O</t>
  </si>
  <si>
    <t>v56P</t>
  </si>
  <si>
    <t>האם אתה מוכן או לא מוכן שיעלו בארץ את המסים, כלומר שגם אתה תשלם יותר, כדי לטפל בבעיות השונות שהמדינה ניצבת בפניהן?</t>
  </si>
  <si>
    <r>
      <t xml:space="preserve">לגבי כל אחד מהסעיפים הבאים, ציין האם לדעתך על המדינה להוציא יותר כספים, פחות כספים או כמו עכשיו: </t>
    </r>
    <r>
      <rPr>
        <b/>
        <sz val="11"/>
        <color theme="1"/>
        <rFont val="Calibri"/>
        <family val="2"/>
        <scheme val="minor"/>
      </rPr>
      <t>חינוך</t>
    </r>
  </si>
  <si>
    <t>מוסדות דת וישיבות</t>
  </si>
  <si>
    <t>v74</t>
  </si>
  <si>
    <t>בריאות</t>
  </si>
  <si>
    <t>משטרה</t>
  </si>
  <si>
    <t>צבא ובטחון</t>
  </si>
  <si>
    <t>קיצבאות (אבטלה, זקנה, נכות, ילדים)</t>
  </si>
  <si>
    <t>התיישבות בשטחים</t>
  </si>
  <si>
    <t>המגזר הערבי</t>
  </si>
  <si>
    <t>v80</t>
  </si>
  <si>
    <t>האם אתה מסכים או לא מסכים לכך שיש להעביר כספים מתקציב הבטחון לנושאים חברתיים, כמו חינוך ובריאות?</t>
  </si>
  <si>
    <t>v81</t>
  </si>
  <si>
    <t>v82</t>
  </si>
  <si>
    <t>v83</t>
  </si>
  <si>
    <t>v84</t>
  </si>
  <si>
    <t>v85</t>
  </si>
  <si>
    <t>v86</t>
  </si>
  <si>
    <t>אילו מהפעולות הבאות באינטרנט עשית בשבוע האחרון?</t>
  </si>
  <si>
    <t>v88</t>
  </si>
  <si>
    <t>האם אתה חבר, אוהד או פעיל של מפלגה כלשהי?</t>
  </si>
  <si>
    <t>v89</t>
  </si>
  <si>
    <t>האם תמכת או השתתפת במחאה החברתית של קיץ 2011?</t>
  </si>
  <si>
    <t>v90</t>
  </si>
  <si>
    <t>יש אנשים שלא מצביעים בבחירות מסיבה כזו או אחרת. האם אתה מתכוון להצביע בבחירות לכנסת?</t>
  </si>
  <si>
    <t>v91</t>
  </si>
  <si>
    <t>v92</t>
  </si>
  <si>
    <t>אם הסקרים שיפורסמו בימים האחרונים של מערכת הבחירות יראו שהליכוד והמחנה הציוני מקבלים פחות או יותר אותו מספר של מנדטים, האם זה יגרום לך לשנות את הצבעתך?</t>
  </si>
  <si>
    <t>v97</t>
  </si>
  <si>
    <t>מדוע זה לא ישנה את הצבעתך?</t>
  </si>
  <si>
    <t>v96</t>
  </si>
  <si>
    <t>לאחרונה התפרסמו בתקשורת ידיעות רבות על חקירות בחשד לשחיתות של פוליטיקאים ועובדים בכירים במשרדי הממשלה וברשויות הממשלתיות. האם בעקבות ידיעות אלה שינית את החלטתך כיצד שלהצביע בבחירות?</t>
  </si>
  <si>
    <t>v98</t>
  </si>
  <si>
    <t>v99</t>
  </si>
  <si>
    <t>v100</t>
  </si>
  <si>
    <t>v101</t>
  </si>
  <si>
    <t>אם הליכוד וישראל ביתנו היו רצות בנפרד בבחירות הקודמות ב2013, עבור מי מהשניים היית מצביע?</t>
  </si>
  <si>
    <t>v102</t>
  </si>
  <si>
    <t>v103</t>
  </si>
  <si>
    <t>בהנחה שיש שני מועמדים מוכשרים ומתאימים באותה מידה לתפקיד פוליטי בכיר, האחד גבר והשנייה אישה, למי היית נוטה להצביע?</t>
  </si>
  <si>
    <t>בהנחה שיש שני מועמדים מוכשרים ומתאימים באותה מידה לתפקיד פוליטי בכיר, האחד אשכנזי והשני מזרחי, למי הית נוטה להצביע?</t>
  </si>
  <si>
    <t>באיזו מידה אתה מגדיר את עצמך כפמיניסט?</t>
  </si>
  <si>
    <t>לפעמים, אנשים שואלים את עצמם מה צריכות להיות המטרות של המדינה לעשר השנים הבאות? מבין המטרות הבאות, מה לדעתך, המטרה החשובה ביותר של המדינה?</t>
  </si>
  <si>
    <t>ומה לדעתך, המטרה השנייה בחשיבותה?</t>
  </si>
  <si>
    <t>למיטב ידיעתך, איזה חלק מכלל התקציב הממשלתי תופס כיום תקציב הביטחון?</t>
  </si>
  <si>
    <t>v109</t>
  </si>
  <si>
    <t>v110</t>
  </si>
  <si>
    <t>האם יש לך ילדים?</t>
  </si>
  <si>
    <t>אם כן, כמה ילדים?</t>
  </si>
  <si>
    <t>v112_a</t>
  </si>
  <si>
    <t>האם יש לך ילדים שחיים איתך בבית?</t>
  </si>
  <si>
    <t>באיזו ארץ נולדת?</t>
  </si>
  <si>
    <t>v120</t>
  </si>
  <si>
    <t>עד כמה חשוב לך המוצא העדתי שלך?</t>
  </si>
  <si>
    <t>v121</t>
  </si>
  <si>
    <t>עד כמה חשוב לך היותך גבר/אישה?</t>
  </si>
  <si>
    <t>v122</t>
  </si>
  <si>
    <r>
      <t xml:space="preserve">באיזו מידה משפיע או לא משפיע כל אחד מהנושאים הבאים על ההצבעה שלך: </t>
    </r>
    <r>
      <rPr>
        <b/>
        <sz val="11"/>
        <color theme="1"/>
        <rFont val="Calibri"/>
        <family val="2"/>
        <scheme val="minor"/>
      </rPr>
      <t>אם אישה עומדת בראש הרשימה</t>
    </r>
  </si>
  <si>
    <t>v123</t>
  </si>
  <si>
    <r>
      <t xml:space="preserve">באיזו מידה משפיע או לא משפיע כל אחד מהנושאים הבאים על ההצבעה שלך: </t>
    </r>
    <r>
      <rPr>
        <b/>
        <sz val="11"/>
        <color theme="1"/>
        <rFont val="Calibri"/>
        <family val="2"/>
        <scheme val="minor"/>
      </rPr>
      <t>אם מזרחי עומד בראש הרשימה</t>
    </r>
  </si>
  <si>
    <t>v124</t>
  </si>
  <si>
    <r>
      <t xml:space="preserve">באיזו מידה משפיע או לא משפיע כל אחד מהנושאים הבאים על ההצבעה שלך: </t>
    </r>
    <r>
      <rPr>
        <b/>
        <sz val="11"/>
        <color theme="1"/>
        <rFont val="Calibri"/>
        <family val="2"/>
        <scheme val="minor"/>
      </rPr>
      <t>מספר הנשים ברשימה לכנסת</t>
    </r>
  </si>
  <si>
    <t>v125</t>
  </si>
  <si>
    <r>
      <t xml:space="preserve">באיזו מידה משפיע או לא משפיע כל אחד מהנושאים הבאים על ההצבעה שלך: </t>
    </r>
    <r>
      <rPr>
        <b/>
        <sz val="11"/>
        <color theme="1"/>
        <rFont val="Calibri"/>
        <family val="2"/>
        <scheme val="minor"/>
      </rPr>
      <t>מספר המזרחים ברשימה לכנסת</t>
    </r>
  </si>
  <si>
    <t>v126</t>
  </si>
  <si>
    <t>v127</t>
  </si>
  <si>
    <t>v128</t>
  </si>
  <si>
    <t>מהו מצבך התעסוקתי?</t>
  </si>
  <si>
    <t>האם אתה עובד במשרה מלאה או חלקית?</t>
  </si>
  <si>
    <t>באיזה מגזר אתה עובד או עבדת?</t>
  </si>
  <si>
    <t>v136</t>
  </si>
  <si>
    <t>v138</t>
  </si>
  <si>
    <t>v148</t>
  </si>
  <si>
    <r>
      <t xml:space="preserve">ציין באיזו מידה כל אחד מהמשפטים הבאים נכון או לא נכון לגביך: </t>
    </r>
    <r>
      <rPr>
        <b/>
        <sz val="11"/>
        <color theme="1"/>
        <rFont val="Calibri"/>
        <family val="2"/>
        <scheme val="minor"/>
      </rPr>
      <t>אתה אדם שמתאים לו לקחת סיכונים</t>
    </r>
  </si>
  <si>
    <t>קשה לך לשים את עצמך במקומו של מישהו אחר</t>
  </si>
  <si>
    <t>אתה נוטה להימנע ממצבים שאין להם תוצאות ברורות</t>
  </si>
  <si>
    <t>אנשים אומרים שאתה טוב בלהבין איך הם מרגישים ומה הם חושבים</t>
  </si>
  <si>
    <t>במהלך מבצע "צוק איתן" בקיץ האחרון התמלאת חרדה כששמעת אזעקה</t>
  </si>
  <si>
    <t>אתה מלא חרדה כאשר אתה חושב על חידוש האינתיפאדה והפיגועים</t>
  </si>
  <si>
    <t>v143</t>
  </si>
  <si>
    <t>v145</t>
  </si>
  <si>
    <t>v146</t>
  </si>
  <si>
    <t>after_date</t>
  </si>
  <si>
    <t>after_v1</t>
  </si>
  <si>
    <t>after_v2</t>
  </si>
  <si>
    <t>after_v3</t>
  </si>
  <si>
    <t>after_v5</t>
  </si>
  <si>
    <t>מה בסופו של דבר הביא אותך להצביע כמו שהצבעת?</t>
  </si>
  <si>
    <t>after_v4a</t>
  </si>
  <si>
    <t>מדוע החלטת לא להצביע בבחירות/לשים פתק לבן?</t>
  </si>
  <si>
    <t>after_v4b</t>
  </si>
  <si>
    <t>after_v6</t>
  </si>
  <si>
    <t>after_v7a</t>
  </si>
  <si>
    <t>הבחירות מצביעות על כך שהעם רוצה מדיניות כלכלית שתהיה חברתית יותר</t>
  </si>
  <si>
    <t>after_v7b</t>
  </si>
  <si>
    <t>הבחירות מצביעות על כך שהעם לא רוצה שכסף ממדיניות זרות יקבע את תוצאות הבחירות</t>
  </si>
  <si>
    <t>after_v7c</t>
  </si>
  <si>
    <t>after_v7d</t>
  </si>
  <si>
    <t>הבחירות היו בעיקר על הנושאים המדיניים - המו"מ עם הפלסטינים והמדינה הפלסטינית</t>
  </si>
  <si>
    <t>after_v7e</t>
  </si>
  <si>
    <t>after_v7f</t>
  </si>
  <si>
    <t>הבחירות היו בעיקר על הגרעין האיראני</t>
  </si>
  <si>
    <t>after_v7g</t>
  </si>
  <si>
    <t>הבחירות היו בעיקר על יוקר המחייה ובעיות הדיור</t>
  </si>
  <si>
    <t>after_v7h</t>
  </si>
  <si>
    <t>הבחירות מצביעות על כך שהעם התגייס כדי שערבים לא יקבעו את תוצאות הבחירות</t>
  </si>
  <si>
    <t>after_v7i</t>
  </si>
  <si>
    <t>after_v7j</t>
  </si>
  <si>
    <t>after_v7k</t>
  </si>
  <si>
    <t>after_v8</t>
  </si>
  <si>
    <t>after_v9</t>
  </si>
  <si>
    <t>באופן כללי, האם אתה רואה את עצמך קרוב למפלגה מסוימת?</t>
  </si>
  <si>
    <t>after_v10</t>
  </si>
  <si>
    <t>לאיזו מפלגה אתה חש הכי קרוב?</t>
  </si>
  <si>
    <t>after_v11</t>
  </si>
  <si>
    <t>האם אתה חש קרוב מאוד ל(מפלגה שציין) , די קרוב או לא מאוד קרוב?</t>
  </si>
  <si>
    <t>after_v12</t>
  </si>
  <si>
    <t>בבחירות האלה דיברו הרבה על ימין ושמאל בפוליטיקה. מהם לדעתך הדברים העיקריים שמבחינים בין שמאל לימין?</t>
  </si>
  <si>
    <t>after_v13a</t>
  </si>
  <si>
    <t>מחקר בינלאומי שנערך לאחרונה מראה שמשך הזמן הממוצע בין בחירות במדינות מערב אירופה עומד על שלוש וחצי שנים וממשלות במדינות אלה מכהנות בממוצע שנתיים. כלומר ישראל לא יוצאת דופן. האם לדעתך על ישראל לשנות או לא לשנות את שיטת הממשל?</t>
  </si>
  <si>
    <t>after_v14a</t>
  </si>
  <si>
    <t>מחקר בינלאומי שנערך לאחרונה מראה שבעשורים האחרונים יש בישראל חוסר יציבות פוליטית, אנחנו הולכים לבחירות לעיתים תכופות וממשלות מתחלפות בתדירות גבוהה. האם לדעתך על ישראל לשנות או לא לשנות את שיטת הממשל?</t>
  </si>
  <si>
    <t>after_v14b</t>
  </si>
  <si>
    <t>after_v13b_1</t>
  </si>
  <si>
    <t>after_v13b_2</t>
  </si>
  <si>
    <t>after_v15</t>
  </si>
  <si>
    <t>age_group</t>
  </si>
  <si>
    <t>יש מקרים בהם קיימת סתירה בין היות מדינת ישראל מדינה יהודית והיותה המדינה של כל האזרחים החיים בה. במקרה של סתירה, האם יש להעדיף את העקרון של מדינה יהודית או את העקרון של מדינת כל אזרחיה?</t>
  </si>
  <si>
    <t>מה עמדתך לגבי פינוי יישובים יהודים ביהודה ושומרון במסגרת הסדר קבע עם הפלסטינים?</t>
  </si>
  <si>
    <r>
      <t xml:space="preserve">באיזו מידה אתה מסכים או לא מסכים עם המשפטים הבאים: </t>
    </r>
    <r>
      <rPr>
        <b/>
        <sz val="11"/>
        <color theme="1"/>
        <rFont val="Calibri"/>
        <family val="2"/>
        <scheme val="minor"/>
      </rPr>
      <t>יש להרחיב את סמכויות המשטרה לשם הגנה על הסדר הציבורי</t>
    </r>
  </si>
  <si>
    <r>
      <t xml:space="preserve">באיזו מידה אתה מסכים או לא מסכים עם המשפטים הבאים: </t>
    </r>
    <r>
      <rPr>
        <b/>
        <sz val="11"/>
        <color theme="1"/>
        <rFont val="Calibri"/>
        <family val="2"/>
        <scheme val="minor"/>
      </rPr>
      <t>יש לגרש מהארץ את העובדים הזרים שאין להם רשיון עבודה וגם את ילדיהם</t>
    </r>
  </si>
  <si>
    <r>
      <t xml:space="preserve">באיזו מידה אתה מסכים או לא מסכים עם המשפטים הבאים: </t>
    </r>
    <r>
      <rPr>
        <b/>
        <sz val="11"/>
        <color theme="1"/>
        <rFont val="Calibri"/>
        <family val="2"/>
        <scheme val="minor"/>
      </rPr>
      <t>יש לחייב את החרדים לשרת בצה"ל או בשירות הלאומי</t>
    </r>
  </si>
  <si>
    <t>v45A</t>
  </si>
  <si>
    <t>v45B</t>
  </si>
  <si>
    <r>
      <t xml:space="preserve">מה יחסך לכל אחת מן המפלגות הבאות? </t>
    </r>
    <r>
      <rPr>
        <b/>
        <sz val="11"/>
        <color theme="1"/>
        <rFont val="Calibri"/>
        <family val="2"/>
        <scheme val="minor"/>
      </rPr>
      <t>התנועה</t>
    </r>
  </si>
  <si>
    <t>v45D</t>
  </si>
  <si>
    <t>v45E</t>
  </si>
  <si>
    <t>v45F</t>
  </si>
  <si>
    <t>v45G</t>
  </si>
  <si>
    <t>v45H</t>
  </si>
  <si>
    <t>v45J</t>
  </si>
  <si>
    <r>
      <t xml:space="preserve">מה יחסך לכל אחת מן המפלגות הבאות? </t>
    </r>
    <r>
      <rPr>
        <b/>
        <sz val="11"/>
        <color theme="1"/>
        <rFont val="Calibri"/>
        <family val="2"/>
        <scheme val="minor"/>
      </rPr>
      <t>רע"מ-תע"ל</t>
    </r>
  </si>
  <si>
    <t>v45I</t>
  </si>
  <si>
    <t>v46A</t>
  </si>
  <si>
    <r>
      <t xml:space="preserve">ועל אותו סולם, מה יחסך לאישים הבאים? </t>
    </r>
    <r>
      <rPr>
        <b/>
        <sz val="11"/>
        <color theme="1"/>
        <rFont val="Calibri"/>
        <family val="2"/>
        <scheme val="minor"/>
      </rPr>
      <t>שלי יחימוביץ</t>
    </r>
  </si>
  <si>
    <t>v46B</t>
  </si>
  <si>
    <t>v46C</t>
  </si>
  <si>
    <t>v46D</t>
  </si>
  <si>
    <t>v46E</t>
  </si>
  <si>
    <t>v46F</t>
  </si>
  <si>
    <t>v46G</t>
  </si>
  <si>
    <t>v46H</t>
  </si>
  <si>
    <r>
      <t>ועל אותו סולם, מה יחסך לאישים הבאים?</t>
    </r>
    <r>
      <rPr>
        <b/>
        <sz val="11"/>
        <color theme="1"/>
        <rFont val="Calibri"/>
        <family val="2"/>
        <scheme val="minor"/>
      </rPr>
      <t xml:space="preserve"> מוחמד בראכה</t>
    </r>
  </si>
  <si>
    <t>v46I</t>
  </si>
  <si>
    <t>v46K</t>
  </si>
  <si>
    <r>
      <t>ועל אותו סולם, מה יחסך לאישים הבאים?</t>
    </r>
    <r>
      <rPr>
        <b/>
        <sz val="11"/>
        <color theme="1"/>
        <rFont val="Calibri"/>
        <family val="2"/>
        <scheme val="minor"/>
      </rPr>
      <t xml:space="preserve"> איברהים צרצור</t>
    </r>
  </si>
  <si>
    <t>v46J</t>
  </si>
  <si>
    <r>
      <t xml:space="preserve">מי לדעתך יטפל יותר טוב בבעיות </t>
    </r>
    <r>
      <rPr>
        <b/>
        <sz val="11"/>
        <color theme="1"/>
        <rFont val="Calibri"/>
        <family val="2"/>
        <scheme val="minor"/>
      </rPr>
      <t>החברתיות</t>
    </r>
    <r>
      <rPr>
        <sz val="11"/>
        <color theme="1"/>
        <rFont val="Calibri"/>
        <family val="2"/>
        <charset val="177"/>
        <scheme val="minor"/>
      </rPr>
      <t xml:space="preserve"> של המדינה?</t>
    </r>
  </si>
  <si>
    <r>
      <t xml:space="preserve">מי לדעתך יטפל יותר טוב בבעיות </t>
    </r>
    <r>
      <rPr>
        <b/>
        <sz val="11"/>
        <color theme="1"/>
        <rFont val="Calibri"/>
        <family val="2"/>
        <scheme val="minor"/>
      </rPr>
      <t>הכלכליות</t>
    </r>
    <r>
      <rPr>
        <sz val="11"/>
        <color theme="1"/>
        <rFont val="Calibri"/>
        <family val="2"/>
        <charset val="177"/>
        <scheme val="minor"/>
      </rPr>
      <t xml:space="preserve"> של המדינה?</t>
    </r>
  </si>
  <si>
    <r>
      <t xml:space="preserve">מי לדעתך יטפל טוב יותר בבעיית </t>
    </r>
    <r>
      <rPr>
        <b/>
        <sz val="11"/>
        <color theme="1"/>
        <rFont val="Calibri"/>
        <family val="2"/>
        <scheme val="minor"/>
      </rPr>
      <t>הכלכלה והחברה</t>
    </r>
    <r>
      <rPr>
        <sz val="11"/>
        <color theme="1"/>
        <rFont val="Calibri"/>
        <family val="2"/>
        <charset val="177"/>
        <scheme val="minor"/>
      </rPr>
      <t xml:space="preserve"> של המדינה?</t>
    </r>
  </si>
  <si>
    <r>
      <t xml:space="preserve">האם לדעתך קיימים או לא קיימים הבדלים בעמדותיהן של המפלגות העיקריות בארץ בנושאים הבאים: </t>
    </r>
    <r>
      <rPr>
        <b/>
        <sz val="11"/>
        <color theme="1"/>
        <rFont val="Calibri"/>
        <family val="2"/>
        <scheme val="minor"/>
      </rPr>
      <t>כלכלה</t>
    </r>
  </si>
  <si>
    <r>
      <t xml:space="preserve">האם לדעתך קיימים או לא קיימים הבדלים בעמדותיהן של המפלגות העיקריות בארץ בנושאים הבאים: </t>
    </r>
    <r>
      <rPr>
        <b/>
        <sz val="11"/>
        <color theme="1"/>
        <rFont val="Calibri"/>
        <family val="2"/>
        <scheme val="minor"/>
      </rPr>
      <t>מדיניות חברתית</t>
    </r>
  </si>
  <si>
    <t>v52</t>
  </si>
  <si>
    <t>מדברים היום הרבה גם על נושאי כלכלה וחברה. כיצד היית מדרג את עצמך על פני הרצף הכלכלי-חברתי, כאשר 0 משמעו גישה סוציאל-דמוקרטית; 10 משמעו גישה קפיטליסטית ו-5 משמעו אמצע</t>
  </si>
  <si>
    <t>קיצבאות אבטלה</t>
  </si>
  <si>
    <t>קיצבאות זקנה</t>
  </si>
  <si>
    <t>קיצבאות ילדים</t>
  </si>
  <si>
    <t>פתרונות לבעיית הדיור</t>
  </si>
  <si>
    <t>יצירת מקומות תעסוקה</t>
  </si>
  <si>
    <t>v87</t>
  </si>
  <si>
    <t>האם אתה נוהג לקרוא עיתון יומי?</t>
  </si>
  <si>
    <t>האם אתה נוהג להתעדכן בחדשות באינטרנט?</t>
  </si>
  <si>
    <t>v98_B</t>
  </si>
  <si>
    <t>v119</t>
  </si>
  <si>
    <r>
      <t xml:space="preserve">באיזו מידה אתה מסכים או לא מסכים עם המשפטים הבאים: </t>
    </r>
    <r>
      <rPr>
        <b/>
        <sz val="11"/>
        <color theme="1"/>
        <rFont val="Calibri"/>
        <family val="2"/>
        <scheme val="minor"/>
      </rPr>
      <t>נשים בישראל מופלות בשכר ובקידום במקום העבודה</t>
    </r>
  </si>
  <si>
    <t>יש לאסור על שירת נשים בצבא אם זה מפריע לחיילים הנוכחים באירוע</t>
  </si>
  <si>
    <t>אישה מוטרדת מינית מביאה זאת על עצמה</t>
  </si>
  <si>
    <t>לכל אישה צריכה להיות זכות לבצע הפלה אם היא רוצה בכך</t>
  </si>
  <si>
    <t>יש להפעיל העדפות מתקנות לקידום נשים במועצות מנהלים, דירקטוריונים ותפקידים בכירים אחרים</t>
  </si>
  <si>
    <t>פוליטיקה מתאימה יותר לגבר מאשר לאישה</t>
  </si>
  <si>
    <t>כיצד היית מתאר את חלוקת העבודה בינך לבן/בת זוגך?</t>
  </si>
  <si>
    <t>v129_B</t>
  </si>
  <si>
    <t>האם נראה לך שהקשר הזוגי שלך ישמך גם בעתיד הנראה לעין?</t>
  </si>
  <si>
    <t>לו הבחירות לכנסת היו נערכות היום, עבור איזו רשימה, למיטב ידיעתך, היה בן/בת הזוג שלך מצביע?</t>
  </si>
  <si>
    <t>חשוב על הכנסותיהם של כל בני הבית ועל כל ההכנסות במתקבלות במשק הבית בכללו. מהו מקור ההכנסה העיקרי של משק הבית שלך?</t>
  </si>
  <si>
    <t xml:space="preserve">מהי ההכנסה של משק הבית שלך מכל המקורות, אחרי ניכוי מיסים וניכויי חובה אחרים? </t>
  </si>
  <si>
    <t>v150</t>
  </si>
  <si>
    <t>v151</t>
  </si>
  <si>
    <t>v153</t>
  </si>
  <si>
    <t>a_date</t>
  </si>
  <si>
    <t>a_v1</t>
  </si>
  <si>
    <t>a_v2</t>
  </si>
  <si>
    <t>ומה לגבי בן/בת זוגך, אם יש לך, כיצד למיטב ידיעתך הוא/היא הצביע/ה?</t>
  </si>
  <si>
    <t>a_v4</t>
  </si>
  <si>
    <t>a_v3</t>
  </si>
  <si>
    <t>a_v5A</t>
  </si>
  <si>
    <t>הבחירות מצביעות על כך שהעם רוצה פוליטיקה אחרת ומנהיגים חדשים</t>
  </si>
  <si>
    <t>a_v6</t>
  </si>
  <si>
    <t>a_v7A</t>
  </si>
  <si>
    <t>הבחירות מצביעות על כך שהעם רוצה מתונים ולא קיצונים</t>
  </si>
  <si>
    <t>a_v8</t>
  </si>
  <si>
    <t>a_v9</t>
  </si>
  <si>
    <t>הבחירות היו בעיקר על המדיניות הכלכלית והתקציב המתאימים לישראל בימים אלה</t>
  </si>
  <si>
    <t>a_v10</t>
  </si>
  <si>
    <t>a_v11</t>
  </si>
  <si>
    <t>a_v12</t>
  </si>
  <si>
    <t>a_v13</t>
  </si>
  <si>
    <t>הבחירות היו בעיקר על חלוקת הנטל ושרות צבאי או לאומי לכל</t>
  </si>
  <si>
    <t>a_v14</t>
  </si>
  <si>
    <t>הבחירות מצביעות על חוסר אמון בנתניהו</t>
  </si>
  <si>
    <t>1_v5B</t>
  </si>
  <si>
    <t>הבחירות מצביעות על כך שהעם רוצה מרכז</t>
  </si>
  <si>
    <t>a_v7B</t>
  </si>
  <si>
    <t>a_v15</t>
  </si>
  <si>
    <t>a_v16</t>
  </si>
  <si>
    <t>a_v17</t>
  </si>
  <si>
    <t>a_v18</t>
  </si>
  <si>
    <t>a_v19</t>
  </si>
  <si>
    <t>age_1</t>
  </si>
  <si>
    <t>agegroup_1</t>
  </si>
  <si>
    <t>sex_1</t>
  </si>
  <si>
    <t>ולפני חמש שנים, מה היה מצב המדינה מבחינת הבטחון הלאומי?</t>
  </si>
  <si>
    <t>ובעוד חמש שנים, מה יהיה מצב המדינה מבחינת הבטחון הלאומי?</t>
  </si>
  <si>
    <t>מהם לדעתך הסיכויים שיתחזק השלום בין ישראל למדינות ערב בשלוש השנים הקרובות?</t>
  </si>
  <si>
    <t>ומהם לדעתך הסיכויים שתפרוץ מלחמה בין ישראל לבין מדינה ערבית בשלוש השנים הקרובות?</t>
  </si>
  <si>
    <t>האם לדעתך מבצע "עופרת יצוקה" בעזה היה מוצלח או לא מוצלח?</t>
  </si>
  <si>
    <t>v16a</t>
  </si>
  <si>
    <t>כיצד ישראל צריכה להגיב במידה והירי על היישובים הישראליים מרצועת עזה יימשך?</t>
  </si>
  <si>
    <t>v16b</t>
  </si>
  <si>
    <t>אם יהיה הסכם שלום עם הפלסטינים ועם מדינות ערב, האם לדעתך יסתיים או לא יסתיים בכך הסכסוך הישראלי-ערבי?</t>
  </si>
  <si>
    <t>מלחמה בצפון</t>
  </si>
  <si>
    <t>התנתקות חד צדדית מהפלסטינים</t>
  </si>
  <si>
    <r>
      <t xml:space="preserve">באיזו מידה כל אחד מהמצבים הבאים מהווה סכנה בעיניך? דרך את תשובתך על סולם בין 1-7 כאשר 1 משמעו 'בכלל לא מסוכן ו-7 'מאוד מסוכן': </t>
    </r>
    <r>
      <rPr>
        <b/>
        <sz val="11"/>
        <color theme="1"/>
        <rFont val="Calibri"/>
        <family val="2"/>
        <scheme val="minor"/>
      </rPr>
      <t>נשק כימי וביולוגי בידי מדינת אויב</t>
    </r>
  </si>
  <si>
    <t>נשק גרעיני בידי מדינת אויב</t>
  </si>
  <si>
    <t>האם ישראל צריכה להחזיר לסוריה שטחים ברמת הגולן תמורת חוזה שלום וסידורי בטחון המקובלים על צה"ל?</t>
  </si>
  <si>
    <r>
      <t xml:space="preserve">האם לדעתך קיימים או לא קיימים הבדלים בעמדותיהן של המפלגות העיקריות בארץ בנושאים הבאים: </t>
    </r>
    <r>
      <rPr>
        <b/>
        <sz val="11"/>
        <color theme="1"/>
        <rFont val="Calibri"/>
        <family val="2"/>
        <scheme val="minor"/>
      </rPr>
      <t>האיום האיראני</t>
    </r>
  </si>
  <si>
    <r>
      <t xml:space="preserve">באיזו מידה אתה מסכים או לא מסכים עם המשפטים הבאים: </t>
    </r>
    <r>
      <rPr>
        <b/>
        <sz val="11"/>
        <color theme="1"/>
        <rFont val="Calibri"/>
        <family val="2"/>
        <scheme val="minor"/>
      </rPr>
      <t>יש להפסיק את תהליך השלום אפילו אם נסתכן במלחמה נוספת</t>
    </r>
  </si>
  <si>
    <r>
      <t xml:space="preserve">באיזו מידה אתה מסכים או לא מסכים עם המשפטים הבאים: </t>
    </r>
    <r>
      <rPr>
        <b/>
        <sz val="11"/>
        <color theme="1"/>
        <rFont val="Calibri"/>
        <family val="2"/>
        <scheme val="minor"/>
      </rPr>
      <t>יש להחזיר שטחים תמורת שלום</t>
    </r>
  </si>
  <si>
    <r>
      <t xml:space="preserve">באיזו מידה אתה מסכים או לא מסכים עם המשפטים הבאים: </t>
    </r>
    <r>
      <rPr>
        <b/>
        <sz val="11"/>
        <color theme="1"/>
        <rFont val="Calibri"/>
        <family val="2"/>
        <scheme val="minor"/>
      </rPr>
      <t>על הממשלה לעודד הגירת ערבים מהארץ</t>
    </r>
  </si>
  <si>
    <r>
      <t>באיזו מידה אתה מסכים או לא מסכים עם המשפטים הבאים:</t>
    </r>
    <r>
      <rPr>
        <b/>
        <sz val="11"/>
        <color theme="1"/>
        <rFont val="Calibri"/>
        <family val="2"/>
        <scheme val="minor"/>
      </rPr>
      <t xml:space="preserve"> לבית המשפט העליון צריכה להיות הסמכות לבטל חוק שחוקקה הכנסת</t>
    </r>
  </si>
  <si>
    <t>כיצד היית מדרג את מצבך האישי בימים אלו?</t>
  </si>
  <si>
    <t>ולפני 5 שנים מה היה מצבך האישי?</t>
  </si>
  <si>
    <t>ובעוד 5 שנים מה יהיה מצבך האישי?</t>
  </si>
  <si>
    <r>
      <t xml:space="preserve">באיזו מידה כל אחד מהמצבים הבאים מהווה סכנה בעיניך? דרך את תשובתך על סולם בין 1-7 כאשר 1 משמעו 'בכלל לא מסוכן ו-7 'מאוד מסוכן': </t>
    </r>
    <r>
      <rPr>
        <b/>
        <sz val="11"/>
        <color theme="1"/>
        <rFont val="Calibri"/>
        <family val="2"/>
        <scheme val="minor"/>
      </rPr>
      <t>משטר לא דמוקרטי בישראל</t>
    </r>
  </si>
  <si>
    <r>
      <t xml:space="preserve">מה יחסך לכל אחת מן המפלגות הבאות? </t>
    </r>
    <r>
      <rPr>
        <b/>
        <sz val="11"/>
        <color theme="1"/>
        <rFont val="Calibri"/>
        <family val="2"/>
        <scheme val="minor"/>
      </rPr>
      <t>קדימה</t>
    </r>
  </si>
  <si>
    <t>ועדת הבחירות המרכזית החליטה לפסול את הרשימות הערביות בל"ד ורע"ם-תע"ל מהתמודדות בבחירות הקרובות. האם האתה תומך או מתנגד להחלטה זו?</t>
  </si>
  <si>
    <t>v68a</t>
  </si>
  <si>
    <r>
      <t xml:space="preserve">ועל אותו סולם, מה יחסך לאישים הבאים? </t>
    </r>
    <r>
      <rPr>
        <b/>
        <sz val="11"/>
        <color theme="1"/>
        <rFont val="Calibri"/>
        <family val="2"/>
        <scheme val="minor"/>
      </rPr>
      <t>אהוד ברק</t>
    </r>
  </si>
  <si>
    <t>v72a</t>
  </si>
  <si>
    <t>ומי במקום השני?</t>
  </si>
  <si>
    <t>v72b</t>
  </si>
  <si>
    <t>v73a</t>
  </si>
  <si>
    <t>v73b</t>
  </si>
  <si>
    <t>v74a</t>
  </si>
  <si>
    <t>v74b</t>
  </si>
  <si>
    <r>
      <t xml:space="preserve">האם לדעתך קיימים או לא קיימים הבדלים בעמדותיהן של המפלגות העיקריות בארץ בנושאים הבאים: </t>
    </r>
    <r>
      <rPr>
        <b/>
        <sz val="11"/>
        <color theme="1"/>
        <rFont val="Calibri"/>
        <family val="2"/>
        <scheme val="minor"/>
      </rPr>
      <t>ירושלים</t>
    </r>
  </si>
  <si>
    <t>מבין הנושאים הבאים מה הדבר שהכי שישפיע ביותר על ההצבעה שלך בבחירות הקרובות?</t>
  </si>
  <si>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ליכוד</t>
    </r>
  </si>
  <si>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עבודה</t>
    </r>
  </si>
  <si>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קדימה</t>
    </r>
  </si>
  <si>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ש"ס</t>
    </r>
  </si>
  <si>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הבית היהודי</t>
    </r>
  </si>
  <si>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ישראל ביתנו</t>
    </r>
  </si>
  <si>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מרצ</t>
    </r>
  </si>
  <si>
    <t>שמירת הטבע והאקולוגיה</t>
  </si>
  <si>
    <t>כבישים ותאונות דרכים</t>
  </si>
  <si>
    <r>
      <t xml:space="preserve">לפניך רשימה של תכונות שונות של מפלגות. לגבי כל אחת מהן, ציין לאיזו מפלגה היא מתאימה ביותר: </t>
    </r>
    <r>
      <rPr>
        <b/>
        <sz val="11"/>
        <color theme="1"/>
        <rFont val="Calibri"/>
        <family val="2"/>
        <scheme val="minor"/>
      </rPr>
      <t xml:space="preserve">מפלגה שתדע לעמוד בתוקף במו"מ על שטחים ושלום </t>
    </r>
  </si>
  <si>
    <t>ולמי הכי פחות?</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</si>
  <si>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שתשמור על המשטר הדמוקרטי במדינה</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</si>
  <si>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שתוכל להוביל לשלום אמת עם הערבים</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</si>
  <si>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שתדע לטפל בטרור</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</si>
  <si>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שתבטיח רוב יהודי במדינה</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</si>
  <si>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שיש בה שחיתות</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</si>
  <si>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שתצמצם פערים חברתיים</t>
    </r>
  </si>
  <si>
    <r>
      <t xml:space="preserve">האם </t>
    </r>
    <r>
      <rPr>
        <b/>
        <sz val="11"/>
        <color theme="1"/>
        <rFont val="Calibri"/>
        <family val="2"/>
        <scheme val="minor"/>
      </rPr>
      <t>"אכפתיות מאנשים כמוך"</t>
    </r>
    <r>
      <rPr>
        <sz val="11"/>
        <color theme="1"/>
        <rFont val="Calibri"/>
        <family val="2"/>
        <charset val="177"/>
        <scheme val="minor"/>
      </rPr>
      <t xml:space="preserve"> מתאימה יותר ל:</t>
    </r>
  </si>
  <si>
    <r>
      <t xml:space="preserve">האם </t>
    </r>
    <r>
      <rPr>
        <b/>
        <sz val="11"/>
        <color theme="1"/>
        <rFont val="Calibri"/>
        <family val="2"/>
        <scheme val="minor"/>
      </rPr>
      <t>"יושר והגינות"</t>
    </r>
    <r>
      <rPr>
        <sz val="11"/>
        <color theme="1"/>
        <rFont val="Calibri"/>
        <family val="2"/>
        <charset val="177"/>
        <scheme val="minor"/>
      </rPr>
      <t xml:space="preserve"> מתאים יותר ל:</t>
    </r>
  </si>
  <si>
    <r>
      <t xml:space="preserve">האם </t>
    </r>
    <r>
      <rPr>
        <b/>
        <sz val="11"/>
        <color theme="1"/>
        <rFont val="Calibri"/>
        <family val="2"/>
        <scheme val="minor"/>
      </rPr>
      <t>"אמין"</t>
    </r>
    <r>
      <rPr>
        <sz val="11"/>
        <color theme="1"/>
        <rFont val="Calibri"/>
        <family val="2"/>
        <charset val="177"/>
        <scheme val="minor"/>
      </rPr>
      <t xml:space="preserve"> מתאים יותר ל:</t>
    </r>
  </si>
  <si>
    <r>
      <t xml:space="preserve">האם </t>
    </r>
    <r>
      <rPr>
        <b/>
        <sz val="11"/>
        <color theme="1"/>
        <rFont val="Calibri"/>
        <family val="2"/>
        <scheme val="minor"/>
      </rPr>
      <t>"יעדיף את טובת המדינה על פני שיקולים אחרים"</t>
    </r>
    <r>
      <rPr>
        <sz val="11"/>
        <color theme="1"/>
        <rFont val="Calibri"/>
        <family val="2"/>
        <charset val="177"/>
        <scheme val="minor"/>
      </rPr>
      <t xml:space="preserve"> מתאים יותר ל:</t>
    </r>
  </si>
  <si>
    <r>
      <t xml:space="preserve">האם </t>
    </r>
    <r>
      <rPr>
        <b/>
        <sz val="11"/>
        <color theme="1"/>
        <rFont val="Calibri"/>
        <family val="2"/>
        <scheme val="minor"/>
      </rPr>
      <t>"יכולת טובה לניהול משא ומתן"</t>
    </r>
    <r>
      <rPr>
        <sz val="11"/>
        <color theme="1"/>
        <rFont val="Calibri"/>
        <family val="2"/>
        <charset val="177"/>
        <scheme val="minor"/>
      </rPr>
      <t xml:space="preserve"> מתאים יותר ל:</t>
    </r>
  </si>
  <si>
    <r>
      <t xml:space="preserve">האם </t>
    </r>
    <r>
      <rPr>
        <b/>
        <sz val="11"/>
        <color theme="1"/>
        <rFont val="Calibri"/>
        <family val="2"/>
        <scheme val="minor"/>
      </rPr>
      <t>"ישמור על שלטון החוק"</t>
    </r>
    <r>
      <rPr>
        <sz val="11"/>
        <color theme="1"/>
        <rFont val="Calibri"/>
        <family val="2"/>
        <charset val="177"/>
        <scheme val="minor"/>
      </rPr>
      <t xml:space="preserve"> מתאים יותר ל:</t>
    </r>
  </si>
  <si>
    <r>
      <t xml:space="preserve">לפניך רשימה של תכונות של מנהיגים. לגבי כל אחת מהתכונות ציין למי היא מתאימה יותר? </t>
    </r>
    <r>
      <rPr>
        <sz val="11"/>
        <color theme="1"/>
        <rFont val="Calibri"/>
        <family val="2"/>
        <scheme val="minor"/>
      </rPr>
      <t>האם</t>
    </r>
    <r>
      <rPr>
        <b/>
        <sz val="11"/>
        <color theme="1"/>
        <rFont val="Calibri"/>
        <family val="2"/>
        <scheme val="minor"/>
      </rPr>
      <t xml:space="preserve"> "כושר מנהיגות" </t>
    </r>
    <r>
      <rPr>
        <sz val="11"/>
        <color theme="1"/>
        <rFont val="Calibri"/>
        <family val="2"/>
        <scheme val="minor"/>
      </rPr>
      <t>מתאים יותר ל:</t>
    </r>
  </si>
  <si>
    <t xml:space="preserve">מבין הנושאים הבאים, איזה נושא לדעתך עומד במרכז מערכת הבחירות? </t>
  </si>
  <si>
    <t>v154</t>
  </si>
  <si>
    <t>v164</t>
  </si>
  <si>
    <t>v174</t>
  </si>
  <si>
    <t>v184</t>
  </si>
  <si>
    <t>הרבה מדברים על "שמאל" ו-"ימין" בפוליטיקה. כיצד היית מדרג את עצמך על פני רצף "שמאל-ימין" כאשר 0 משמעו שמאל, 10 משמעו ימין ו-5 משמעו אמצע?</t>
  </si>
  <si>
    <t>באיזו מידה לדעתך מערכת הבחירות תעזור לך להחליט בעד מי להצביע?</t>
  </si>
  <si>
    <t>האם אתה צופה בתשדירי הבחירות בטלוויזיה?</t>
  </si>
  <si>
    <t>האם בתקופת הבחירות אתה משתמש באינטרנט בהקשר של הבחירות?</t>
  </si>
  <si>
    <r>
      <t xml:space="preserve">באילו מהאמצעים הבאים של האינטרנט יצא לך להשתמש בהקשר של הבחירות? </t>
    </r>
    <r>
      <rPr>
        <b/>
        <sz val="11"/>
        <color theme="1"/>
        <rFont val="Calibri"/>
        <family val="2"/>
        <scheme val="minor"/>
      </rPr>
      <t>אי-מייל</t>
    </r>
  </si>
  <si>
    <t>בלוגים</t>
  </si>
  <si>
    <t>טוקבקים</t>
  </si>
  <si>
    <t>צ'טים או קבוצות דיון</t>
  </si>
  <si>
    <t>אתר המפלגה או המועמדים שאתה תומך בהם</t>
  </si>
  <si>
    <t>אתרי המפלגות או מועמדים אחרים</t>
  </si>
  <si>
    <t>אתרי וידאו כמו יו-טיוב</t>
  </si>
  <si>
    <t>אתרי חדשות כמו וואלה או YNET</t>
  </si>
  <si>
    <t>רשתות חברתיות כמו פייסבוק</t>
  </si>
  <si>
    <t>האם השתמש במצפן הבחירות של YNET</t>
  </si>
  <si>
    <t>v152</t>
  </si>
  <si>
    <t>כנראה שבבחירות הקרובות יצביעו פחות אנשים מבעבר. מהי לדעתך הסיבה העיקרית לכך?</t>
  </si>
  <si>
    <t>v155</t>
  </si>
  <si>
    <r>
      <t xml:space="preserve">אילו היו שני פתקים בבחירות האלה, אחד לראש הממשלה ואחד לכנסת, </t>
    </r>
    <r>
      <rPr>
        <b/>
        <sz val="11"/>
        <color theme="1"/>
        <rFont val="Calibri"/>
        <family val="2"/>
        <scheme val="minor"/>
      </rPr>
      <t>עבור מי היית מצביע לכנסת?</t>
    </r>
  </si>
  <si>
    <r>
      <t xml:space="preserve">אילו היו שני פתקים בבחירות האלה, אחד לראש הממשלה ואחד לכנסת, </t>
    </r>
    <r>
      <rPr>
        <b/>
        <sz val="11"/>
        <color theme="1"/>
        <rFont val="Calibri"/>
        <family val="2"/>
        <scheme val="minor"/>
      </rPr>
      <t>עבור מי היית מצביע לראשות הממשלה?</t>
    </r>
  </si>
  <si>
    <t>v156</t>
  </si>
  <si>
    <t>v157</t>
  </si>
  <si>
    <t>לדעתך, מה הסיכוי שציפי לבני תהיה ראש ממשלה לאחר הבחירות?</t>
  </si>
  <si>
    <t>לדעתך, מה הסיכוי שבנימין נתניהו תהיה ראש ממשלה לאחר הבחירות?</t>
  </si>
  <si>
    <t>לדעתך, מה הסיכוי שאהוד ברק תהיה ראש ממשלה לאחר הבחירות?</t>
  </si>
  <si>
    <t>v158</t>
  </si>
  <si>
    <t>v159</t>
  </si>
  <si>
    <t>v160</t>
  </si>
  <si>
    <t>באיזו מידה אכפת לך באופן אישי מי יהיה ראש הממשלה לאחר הבחירות?</t>
  </si>
  <si>
    <t>v161</t>
  </si>
  <si>
    <t>v162</t>
  </si>
  <si>
    <t>האם הצבעת בבחירות לרשויות המקומיות האחרונות?</t>
  </si>
  <si>
    <t>v163</t>
  </si>
  <si>
    <t>איזה מבין המונחים הבאים מגדיר בצורה הטובה ביותר את זהותך?</t>
  </si>
  <si>
    <t>והשני?</t>
  </si>
  <si>
    <t>והשלישי?</t>
  </si>
  <si>
    <t>והרביעי?</t>
  </si>
  <si>
    <t>v165</t>
  </si>
  <si>
    <t>v166</t>
  </si>
  <si>
    <t>v167</t>
  </si>
  <si>
    <t>איזה מבין המונחים הבאים מגדיר בצורה הטובה ביותר את הזהות שלך?</t>
  </si>
  <si>
    <t>v168</t>
  </si>
  <si>
    <t>v169</t>
  </si>
  <si>
    <t>v170</t>
  </si>
  <si>
    <t>v171</t>
  </si>
  <si>
    <t>v172</t>
  </si>
  <si>
    <t>v173</t>
  </si>
  <si>
    <t>v175</t>
  </si>
  <si>
    <t>v176</t>
  </si>
  <si>
    <t>v177</t>
  </si>
  <si>
    <t>v188</t>
  </si>
  <si>
    <t>v179</t>
  </si>
  <si>
    <t>v180</t>
  </si>
  <si>
    <t>האם יש לך תואר אקדמי?</t>
  </si>
  <si>
    <t>v182</t>
  </si>
  <si>
    <t>v181_1</t>
  </si>
  <si>
    <t>v183</t>
  </si>
  <si>
    <t>האם אתה מודאג שתאבד את מקום העבודה או מקור הפרנסה שלך?</t>
  </si>
  <si>
    <t>v185</t>
  </si>
  <si>
    <t>v186</t>
  </si>
  <si>
    <t>v187</t>
  </si>
  <si>
    <t>v189_1</t>
  </si>
  <si>
    <t>v190</t>
  </si>
  <si>
    <t>מהו מוסד הלימודים האחרון בו למדת?</t>
  </si>
  <si>
    <t>v191</t>
  </si>
  <si>
    <t>v193</t>
  </si>
  <si>
    <t>v195</t>
  </si>
  <si>
    <t>פאנל</t>
  </si>
  <si>
    <t>panel</t>
  </si>
  <si>
    <t>q1</t>
  </si>
  <si>
    <t>q2</t>
  </si>
  <si>
    <t>q3</t>
  </si>
  <si>
    <t>q4</t>
  </si>
  <si>
    <t>q5</t>
  </si>
  <si>
    <t>באופן כללי, האם אתה מרוצה או לא מרוצה מתוצאות הבחירות?</t>
  </si>
  <si>
    <t>q6</t>
  </si>
  <si>
    <t>q7</t>
  </si>
  <si>
    <t>כמה פעמים צפית בשידורי התעמולה של המפלגות בטלוויזיה?</t>
  </si>
  <si>
    <t>q8</t>
  </si>
  <si>
    <t>q9</t>
  </si>
  <si>
    <t>q10</t>
  </si>
  <si>
    <t>הבחירות היו על מי מתאים להנהיג את ישראל בתקופה זו</t>
  </si>
  <si>
    <t>q11</t>
  </si>
  <si>
    <t>הבחירות מצביעות על כך שהציבור רוצה מועמד נקי כפיים</t>
  </si>
  <si>
    <t>q12</t>
  </si>
  <si>
    <t>q13</t>
  </si>
  <si>
    <t>הבחירות היו בעיקר על איזו תוכנית כלכלית תוציא את המדינה מהבוץ</t>
  </si>
  <si>
    <t>q14</t>
  </si>
  <si>
    <t>q15</t>
  </si>
  <si>
    <t>הבחירות מצביעות על כך ש"קדימה" היא לא תופעה חולפת</t>
  </si>
  <si>
    <t>q16</t>
  </si>
  <si>
    <t>הבחירות היו בעיקר על יחסי יהודים-ערבים בתוך ישראל והקשר בין אזרחות לנאמנות</t>
  </si>
  <si>
    <t>q17</t>
  </si>
  <si>
    <t>הבחירות מצביעות על כך שהציבור חושב שאישה מתאימה להיות ראש ממשלה</t>
  </si>
  <si>
    <t>q18</t>
  </si>
  <si>
    <t>הבחירות מלמדות שחייבים לשנות את השיטה הנוכחית לשיטה שתביא לממשלה יציבה ל-4 שנים</t>
  </si>
  <si>
    <t>q19</t>
  </si>
  <si>
    <t>q20</t>
  </si>
  <si>
    <t>האם לדעתך מפלגת ישראל ביתנו היא קודם כל מפלגה שמייצגת את העולים מברה"מ לשעבר או שהיא לא מפלגה כזו?</t>
  </si>
  <si>
    <t>q21</t>
  </si>
  <si>
    <t>caseid</t>
  </si>
  <si>
    <t>a6</t>
  </si>
  <si>
    <t>a7</t>
  </si>
  <si>
    <t>a8</t>
  </si>
  <si>
    <t>a10</t>
  </si>
  <si>
    <t>a11</t>
  </si>
  <si>
    <t>a12</t>
  </si>
  <si>
    <t>a13</t>
  </si>
  <si>
    <t>a27</t>
  </si>
  <si>
    <t>a30</t>
  </si>
  <si>
    <t>a32</t>
  </si>
  <si>
    <t>a14</t>
  </si>
  <si>
    <t>a15</t>
  </si>
  <si>
    <t>במסגרת הסכם שלום עם הפלסטינים, האם על ישראל להסכים או לא להסכים לפשרה טריטוריאלית ולפינוי התנחלויות ביו"ש?</t>
  </si>
  <si>
    <t>a16</t>
  </si>
  <si>
    <t>ואם לא ניתן יהיה להגיע בשנים הקרובות להסכם שלום עם הפלסטינים, האם על ישראל לבצע מהלך נוסף חד-צדדי של פינוי התנחלויות ביו"ש?</t>
  </si>
  <si>
    <t>אם אהוד אולמרט יבחר כראש ממשלה, מהם הסיכויים לדעתך שהוא יבצע פינוי התנחלויות נוסף ביו"ש?</t>
  </si>
  <si>
    <t>a17</t>
  </si>
  <si>
    <t>a18</t>
  </si>
  <si>
    <t>a19</t>
  </si>
  <si>
    <t>a20</t>
  </si>
  <si>
    <t>a21</t>
  </si>
  <si>
    <t>a22</t>
  </si>
  <si>
    <t>a23</t>
  </si>
  <si>
    <t>a24</t>
  </si>
  <si>
    <t>a25</t>
  </si>
  <si>
    <t>a26</t>
  </si>
  <si>
    <t>a28</t>
  </si>
  <si>
    <t>a29</t>
  </si>
  <si>
    <t>a34</t>
  </si>
  <si>
    <t>a35</t>
  </si>
  <si>
    <t>a33</t>
  </si>
  <si>
    <t>a36</t>
  </si>
  <si>
    <t>a31</t>
  </si>
  <si>
    <t>a37</t>
  </si>
  <si>
    <t>a38</t>
  </si>
  <si>
    <t>a39</t>
  </si>
  <si>
    <t>a40</t>
  </si>
  <si>
    <t>a41</t>
  </si>
  <si>
    <t>a42</t>
  </si>
  <si>
    <t>a43</t>
  </si>
  <si>
    <t>a44</t>
  </si>
  <si>
    <t>a45</t>
  </si>
  <si>
    <t>a46</t>
  </si>
  <si>
    <t>a48</t>
  </si>
  <si>
    <t>a47</t>
  </si>
  <si>
    <t>a49</t>
  </si>
  <si>
    <t>a50</t>
  </si>
  <si>
    <t>a51</t>
  </si>
  <si>
    <t>a53</t>
  </si>
  <si>
    <t>a54</t>
  </si>
  <si>
    <t>a55</t>
  </si>
  <si>
    <t>a56</t>
  </si>
  <si>
    <t>a57</t>
  </si>
  <si>
    <t>a58</t>
  </si>
  <si>
    <t>a59</t>
  </si>
  <si>
    <t>a60</t>
  </si>
  <si>
    <t>a61</t>
  </si>
  <si>
    <t>a62</t>
  </si>
  <si>
    <t>a63</t>
  </si>
  <si>
    <t>a64</t>
  </si>
  <si>
    <t>a65</t>
  </si>
  <si>
    <r>
      <t xml:space="preserve">ועל אותו סולם, מה יחסך לאישים הבאים? </t>
    </r>
    <r>
      <rPr>
        <b/>
        <sz val="11"/>
        <color theme="1"/>
        <rFont val="Calibri"/>
        <family val="2"/>
        <scheme val="minor"/>
      </rPr>
      <t>אהוד אולמרט</t>
    </r>
  </si>
  <si>
    <t>a68</t>
  </si>
  <si>
    <t>a66</t>
  </si>
  <si>
    <t>a69</t>
  </si>
  <si>
    <t>a70</t>
  </si>
  <si>
    <r>
      <t xml:space="preserve">ועל אותו סולם, מה יחסך לאישים הבאים? </t>
    </r>
    <r>
      <rPr>
        <b/>
        <sz val="11"/>
        <color theme="1"/>
        <rFont val="Calibri"/>
        <family val="2"/>
        <scheme val="minor"/>
      </rPr>
      <t>שמעון פרס</t>
    </r>
  </si>
  <si>
    <t>a71</t>
  </si>
  <si>
    <t>a72</t>
  </si>
  <si>
    <r>
      <t xml:space="preserve">ועל אותו סולם, מה יחסך לאישים הבאים? </t>
    </r>
    <r>
      <rPr>
        <b/>
        <sz val="11"/>
        <color theme="1"/>
        <rFont val="Calibri"/>
        <family val="2"/>
        <scheme val="minor"/>
      </rPr>
      <t>אריאל שרון</t>
    </r>
  </si>
  <si>
    <t>a73</t>
  </si>
  <si>
    <t>a74</t>
  </si>
  <si>
    <r>
      <t xml:space="preserve">ועל אותו סולם, מה יחסך לאישים הבאים? </t>
    </r>
    <r>
      <rPr>
        <b/>
        <sz val="11"/>
        <color theme="1"/>
        <rFont val="Calibri"/>
        <family val="2"/>
        <scheme val="minor"/>
      </rPr>
      <t>יוסי ביילין</t>
    </r>
  </si>
  <si>
    <t>a75</t>
  </si>
  <si>
    <r>
      <t xml:space="preserve">ועל אותו סולם, מה יחסך לאישים הבאים? </t>
    </r>
    <r>
      <rPr>
        <b/>
        <sz val="11"/>
        <color theme="1"/>
        <rFont val="Calibri"/>
        <family val="2"/>
        <scheme val="minor"/>
      </rPr>
      <t>בני אלון</t>
    </r>
  </si>
  <si>
    <t>a76</t>
  </si>
  <si>
    <r>
      <t xml:space="preserve">ועל אותו סולם, מה יחסך לאישים הבאים? </t>
    </r>
    <r>
      <rPr>
        <b/>
        <sz val="11"/>
        <color theme="1"/>
        <rFont val="Calibri"/>
        <family val="2"/>
        <scheme val="minor"/>
      </rPr>
      <t>נתן שרנסקי</t>
    </r>
  </si>
  <si>
    <t>a77</t>
  </si>
  <si>
    <t>a78</t>
  </si>
  <si>
    <t>a79</t>
  </si>
  <si>
    <t>a80</t>
  </si>
  <si>
    <t>a81</t>
  </si>
  <si>
    <t>a82</t>
  </si>
  <si>
    <t>a83</t>
  </si>
  <si>
    <t>a84</t>
  </si>
  <si>
    <t>a85</t>
  </si>
  <si>
    <t>a86</t>
  </si>
  <si>
    <t>a87</t>
  </si>
  <si>
    <t>a88</t>
  </si>
  <si>
    <t>a89</t>
  </si>
  <si>
    <t>a90</t>
  </si>
  <si>
    <t>a91</t>
  </si>
  <si>
    <t>a92</t>
  </si>
  <si>
    <t>a93</t>
  </si>
  <si>
    <t>a94</t>
  </si>
  <si>
    <t>a95</t>
  </si>
  <si>
    <t>a96</t>
  </si>
  <si>
    <t>a97</t>
  </si>
  <si>
    <t>b6</t>
  </si>
  <si>
    <t>b7</t>
  </si>
  <si>
    <t>b11</t>
  </si>
  <si>
    <t>b13</t>
  </si>
  <si>
    <t>b15</t>
  </si>
  <si>
    <t>b17</t>
  </si>
  <si>
    <t>b19</t>
  </si>
  <si>
    <t>b21</t>
  </si>
  <si>
    <t>b23</t>
  </si>
  <si>
    <t>b25</t>
  </si>
  <si>
    <t>b26</t>
  </si>
  <si>
    <t>b27</t>
  </si>
  <si>
    <t>b28</t>
  </si>
  <si>
    <t>b29</t>
  </si>
  <si>
    <t>b30</t>
  </si>
  <si>
    <t>b31</t>
  </si>
  <si>
    <t>b32</t>
  </si>
  <si>
    <t>b33</t>
  </si>
  <si>
    <t>b34</t>
  </si>
  <si>
    <t>b35</t>
  </si>
  <si>
    <t>b36</t>
  </si>
  <si>
    <t>b37</t>
  </si>
  <si>
    <t>b38</t>
  </si>
  <si>
    <t>b39</t>
  </si>
  <si>
    <t>b40</t>
  </si>
  <si>
    <t>b41</t>
  </si>
  <si>
    <t>b42</t>
  </si>
  <si>
    <t>b43</t>
  </si>
  <si>
    <t>b44</t>
  </si>
  <si>
    <t>b45</t>
  </si>
  <si>
    <t>b46</t>
  </si>
  <si>
    <t>b47</t>
  </si>
  <si>
    <t>b48</t>
  </si>
  <si>
    <t>b49</t>
  </si>
  <si>
    <t>b51</t>
  </si>
  <si>
    <t>b52</t>
  </si>
  <si>
    <t>b53</t>
  </si>
  <si>
    <t>b54</t>
  </si>
  <si>
    <t>b55</t>
  </si>
  <si>
    <t>b56</t>
  </si>
  <si>
    <t>b57</t>
  </si>
  <si>
    <t>b58</t>
  </si>
  <si>
    <t>b59</t>
  </si>
  <si>
    <t>b60</t>
  </si>
  <si>
    <t>b61</t>
  </si>
  <si>
    <t>b62</t>
  </si>
  <si>
    <t>b63</t>
  </si>
  <si>
    <t>מהו העיתון העיקרי שאתה קורא?</t>
  </si>
  <si>
    <t>b64</t>
  </si>
  <si>
    <t>האם אתה נוהג לצפות בחדשות בטלוויזיה?</t>
  </si>
  <si>
    <t>b66</t>
  </si>
  <si>
    <t>באיזה ערוץ אתה צופה הכי הרבה?</t>
  </si>
  <si>
    <t>b67</t>
  </si>
  <si>
    <t>b69</t>
  </si>
  <si>
    <t>האם אתה גולש באתרים של מפלגות פוליטיות?</t>
  </si>
  <si>
    <t>b70</t>
  </si>
  <si>
    <t>b71</t>
  </si>
  <si>
    <t>לאתרים של איזה מפלגות אתה גולש?</t>
  </si>
  <si>
    <t>b72</t>
  </si>
  <si>
    <t>b73</t>
  </si>
  <si>
    <r>
      <t xml:space="preserve">לדעתך, מה הסיכוי שהמפלגה הבאה תהיה בקואליציה: </t>
    </r>
    <r>
      <rPr>
        <b/>
        <sz val="11"/>
        <color theme="1"/>
        <rFont val="Calibri"/>
        <family val="2"/>
        <scheme val="minor"/>
      </rPr>
      <t>קדימה</t>
    </r>
  </si>
  <si>
    <r>
      <t xml:space="preserve">לדעתך, מה הסיכוי שהמפלגה הבאה תהיה בקואליציה: </t>
    </r>
    <r>
      <rPr>
        <b/>
        <sz val="11"/>
        <color theme="1"/>
        <rFont val="Calibri"/>
        <family val="2"/>
        <scheme val="minor"/>
      </rPr>
      <t>העובדה</t>
    </r>
  </si>
  <si>
    <r>
      <t xml:space="preserve">לדעתך, מה הסיכוי שהמפלגה הבאה תהיה בקואליציה: </t>
    </r>
    <r>
      <rPr>
        <b/>
        <sz val="11"/>
        <color theme="1"/>
        <rFont val="Calibri"/>
        <family val="2"/>
        <scheme val="minor"/>
      </rPr>
      <t>הליכוד</t>
    </r>
  </si>
  <si>
    <r>
      <t xml:space="preserve">לדעתך, מה הסיכוי שהמפלגה הבאה תהיה בקואליציה: </t>
    </r>
    <r>
      <rPr>
        <b/>
        <sz val="11"/>
        <color theme="1"/>
        <rFont val="Calibri"/>
        <family val="2"/>
        <scheme val="minor"/>
      </rPr>
      <t>המפלגה שאתה מצביע</t>
    </r>
  </si>
  <si>
    <t>b75</t>
  </si>
  <si>
    <t>b78</t>
  </si>
  <si>
    <t>b81</t>
  </si>
  <si>
    <t>b84</t>
  </si>
  <si>
    <r>
      <t xml:space="preserve">לדעתך, כמה חברי כנסת יהיו למפלגה הבאה: </t>
    </r>
    <r>
      <rPr>
        <b/>
        <sz val="11"/>
        <color theme="1"/>
        <rFont val="Calibri"/>
        <family val="2"/>
        <scheme val="minor"/>
      </rPr>
      <t>קדימה</t>
    </r>
  </si>
  <si>
    <r>
      <t xml:space="preserve">לדעתך, כמה חברי כנסת יהיו למפלגה הבאה: </t>
    </r>
    <r>
      <rPr>
        <b/>
        <sz val="11"/>
        <color theme="1"/>
        <rFont val="Calibri"/>
        <family val="2"/>
        <scheme val="minor"/>
      </rPr>
      <t>העבודה</t>
    </r>
  </si>
  <si>
    <r>
      <t xml:space="preserve">לדעתך, כמה חברי כנסת יהיו למפלגה הבאה: </t>
    </r>
    <r>
      <rPr>
        <b/>
        <sz val="11"/>
        <color theme="1"/>
        <rFont val="Calibri"/>
        <family val="2"/>
        <scheme val="minor"/>
      </rPr>
      <t>הליכוד</t>
    </r>
  </si>
  <si>
    <r>
      <t xml:space="preserve">לדעתך, כמה חברי כנסת יהיו למפלגה הבאה: </t>
    </r>
    <r>
      <rPr>
        <b/>
        <sz val="11"/>
        <color theme="1"/>
        <rFont val="Calibri"/>
        <family val="2"/>
        <scheme val="minor"/>
      </rPr>
      <t>המפלגה שאתה מתכוון להצביע לה</t>
    </r>
  </si>
  <si>
    <t>b87</t>
  </si>
  <si>
    <t>b89</t>
  </si>
  <si>
    <t>b91</t>
  </si>
  <si>
    <t>b93</t>
  </si>
  <si>
    <r>
      <t xml:space="preserve">הסיכויים לקואליציות שונות לאחר הבחירות: </t>
    </r>
    <r>
      <rPr>
        <b/>
        <sz val="11"/>
        <color theme="1"/>
        <rFont val="Calibri"/>
        <family val="2"/>
        <scheme val="minor"/>
      </rPr>
      <t>קדימה-עבודה</t>
    </r>
  </si>
  <si>
    <r>
      <t xml:space="preserve">הסיכויים לקואליציות שונות לאחר הבחירות: </t>
    </r>
    <r>
      <rPr>
        <b/>
        <sz val="11"/>
        <color theme="1"/>
        <rFont val="Calibri"/>
        <family val="2"/>
        <scheme val="minor"/>
      </rPr>
      <t>קדימה-ליכוד</t>
    </r>
  </si>
  <si>
    <r>
      <t xml:space="preserve">הסיכויים לקואליציות שונות לאחר הבחירות: </t>
    </r>
    <r>
      <rPr>
        <b/>
        <sz val="11"/>
        <color theme="1"/>
        <rFont val="Calibri"/>
        <family val="2"/>
        <scheme val="minor"/>
      </rPr>
      <t>קדימה-ליכוד-מפלגות חרדיות</t>
    </r>
  </si>
  <si>
    <r>
      <t xml:space="preserve">הסיכויים לקואליציות שונות לאחר הבחירות: </t>
    </r>
    <r>
      <rPr>
        <b/>
        <sz val="11"/>
        <color theme="1"/>
        <rFont val="Calibri"/>
        <family val="2"/>
        <scheme val="minor"/>
      </rPr>
      <t>קדימה-עבודה-מפלגות חרדיות</t>
    </r>
  </si>
  <si>
    <r>
      <t xml:space="preserve">הסיכויים לקואליציות שונות לאחר הבחירות: </t>
    </r>
    <r>
      <rPr>
        <b/>
        <sz val="11"/>
        <color theme="1"/>
        <rFont val="Calibri"/>
        <family val="2"/>
        <scheme val="minor"/>
      </rPr>
      <t>קדימה-ליכוד-מפלגות ימין</t>
    </r>
  </si>
  <si>
    <r>
      <t xml:space="preserve">הסיכויים לקואליציות שונות לאחר הבחירות: </t>
    </r>
    <r>
      <rPr>
        <b/>
        <sz val="11"/>
        <color theme="1"/>
        <rFont val="Calibri"/>
        <family val="2"/>
        <scheme val="minor"/>
      </rPr>
      <t>קדימה-עבודה-מרצ</t>
    </r>
  </si>
  <si>
    <r>
      <t xml:space="preserve">הסיכויים לקואליציות שונות לאחר הבחירות: </t>
    </r>
    <r>
      <rPr>
        <b/>
        <sz val="11"/>
        <color theme="1"/>
        <rFont val="Calibri"/>
        <family val="2"/>
        <scheme val="minor"/>
      </rPr>
      <t>קדימה-עבודה-ליכוד-מפלגות ימין-מפלגות חרדיות (אחדות לאומית)</t>
    </r>
  </si>
  <si>
    <t>c6</t>
  </si>
  <si>
    <t>c9</t>
  </si>
  <si>
    <t>c12</t>
  </si>
  <si>
    <t>c15</t>
  </si>
  <si>
    <t>c18</t>
  </si>
  <si>
    <t>c24</t>
  </si>
  <si>
    <r>
      <t xml:space="preserve">מה מידת התמיכה שלך בכל אחת מן הקואליציות הבאות: </t>
    </r>
    <r>
      <rPr>
        <b/>
        <sz val="11"/>
        <color theme="1"/>
        <rFont val="Calibri"/>
        <family val="2"/>
        <scheme val="minor"/>
      </rPr>
      <t>קדימה-עבודה</t>
    </r>
  </si>
  <si>
    <r>
      <t xml:space="preserve">מה מידת התמיכה שלך בכל אחת מן הקואליציות הבאות: </t>
    </r>
    <r>
      <rPr>
        <b/>
        <sz val="11"/>
        <color theme="1"/>
        <rFont val="Calibri"/>
        <family val="2"/>
        <scheme val="minor"/>
      </rPr>
      <t>קדימה-ליכוד</t>
    </r>
  </si>
  <si>
    <r>
      <t xml:space="preserve">מה מידת התמיכה שלך בכל אחת מן הקואליציות הבאות: </t>
    </r>
    <r>
      <rPr>
        <b/>
        <sz val="11"/>
        <color theme="1"/>
        <rFont val="Calibri"/>
        <family val="2"/>
        <scheme val="minor"/>
      </rPr>
      <t>קדימה-ליכוד</t>
    </r>
    <r>
      <rPr>
        <sz val="11"/>
        <color theme="1"/>
        <rFont val="Calibri"/>
        <family val="2"/>
        <charset val="177"/>
        <scheme val="minor"/>
      </rPr>
      <t>-</t>
    </r>
    <r>
      <rPr>
        <b/>
        <sz val="11"/>
        <color theme="1"/>
        <rFont val="Calibri"/>
        <family val="2"/>
        <scheme val="minor"/>
      </rPr>
      <t>מפלגות חרדיות</t>
    </r>
  </si>
  <si>
    <r>
      <t xml:space="preserve">מה מידת התמיכה שלך בכל אחת מן הקואליציות הבאות: </t>
    </r>
    <r>
      <rPr>
        <b/>
        <sz val="11"/>
        <color theme="1"/>
        <rFont val="Calibri"/>
        <family val="2"/>
        <scheme val="minor"/>
      </rPr>
      <t>קדימה-עבודה</t>
    </r>
    <r>
      <rPr>
        <sz val="11"/>
        <color theme="1"/>
        <rFont val="Calibri"/>
        <family val="2"/>
        <charset val="177"/>
        <scheme val="minor"/>
      </rPr>
      <t>-</t>
    </r>
    <r>
      <rPr>
        <b/>
        <sz val="11"/>
        <color theme="1"/>
        <rFont val="Calibri"/>
        <family val="2"/>
        <scheme val="minor"/>
      </rPr>
      <t>מפלגות חרדיות</t>
    </r>
  </si>
  <si>
    <r>
      <t xml:space="preserve">מה מידת התמיכה שלך בכל אחת מן הקואליציות הבאות: </t>
    </r>
    <r>
      <rPr>
        <b/>
        <sz val="11"/>
        <color theme="1"/>
        <rFont val="Calibri"/>
        <family val="2"/>
        <scheme val="minor"/>
      </rPr>
      <t>קדימה-ליכוד</t>
    </r>
    <r>
      <rPr>
        <sz val="11"/>
        <color theme="1"/>
        <rFont val="Calibri"/>
        <family val="2"/>
        <charset val="177"/>
        <scheme val="minor"/>
      </rPr>
      <t>-</t>
    </r>
    <r>
      <rPr>
        <b/>
        <sz val="11"/>
        <color theme="1"/>
        <rFont val="Calibri"/>
        <family val="2"/>
        <scheme val="minor"/>
      </rPr>
      <t>מפלגות ימין</t>
    </r>
  </si>
  <si>
    <r>
      <t xml:space="preserve">מה מידת התמיכה שלך בכל אחת מן הקואליציות הבאות: </t>
    </r>
    <r>
      <rPr>
        <b/>
        <sz val="11"/>
        <color theme="1"/>
        <rFont val="Calibri"/>
        <family val="2"/>
        <scheme val="minor"/>
      </rPr>
      <t>קדימה-עבודה</t>
    </r>
    <r>
      <rPr>
        <sz val="11"/>
        <color theme="1"/>
        <rFont val="Calibri"/>
        <family val="2"/>
        <charset val="177"/>
        <scheme val="minor"/>
      </rPr>
      <t>-</t>
    </r>
    <r>
      <rPr>
        <b/>
        <sz val="11"/>
        <color theme="1"/>
        <rFont val="Calibri"/>
        <family val="2"/>
        <scheme val="minor"/>
      </rPr>
      <t>מרצ</t>
    </r>
  </si>
  <si>
    <r>
      <t xml:space="preserve">מה מידת התמיכה שלך בכל אחת מן הקואליציות הבאות: </t>
    </r>
    <r>
      <rPr>
        <b/>
        <sz val="11"/>
        <color theme="1"/>
        <rFont val="Calibri"/>
        <family val="2"/>
        <scheme val="minor"/>
      </rPr>
      <t>קדימה-עבודה-ליכוד-מפלגות ימין-מפלגות חרדיות (אחדות לאומית)</t>
    </r>
  </si>
  <si>
    <t>c27</t>
  </si>
  <si>
    <t>c30</t>
  </si>
  <si>
    <t>c32</t>
  </si>
  <si>
    <t>c33</t>
  </si>
  <si>
    <t>בסיכומו של דבר, מבין הקואליציות האלה, איזו קואליציה אתה מעדיף?</t>
  </si>
  <si>
    <t>c34</t>
  </si>
  <si>
    <t>c36</t>
  </si>
  <si>
    <t>c38</t>
  </si>
  <si>
    <t>עבור איזו רשימה הצבעת בבחירות הקודמות לכנסת?</t>
  </si>
  <si>
    <t>c40</t>
  </si>
  <si>
    <t>c42</t>
  </si>
  <si>
    <t>c47</t>
  </si>
  <si>
    <t>c48</t>
  </si>
  <si>
    <t>c49</t>
  </si>
  <si>
    <t>c50</t>
  </si>
  <si>
    <t>c43</t>
  </si>
  <si>
    <t>c44</t>
  </si>
  <si>
    <t>c45</t>
  </si>
  <si>
    <t>c46</t>
  </si>
  <si>
    <t>c51</t>
  </si>
  <si>
    <t>c52</t>
  </si>
  <si>
    <t>c53</t>
  </si>
  <si>
    <t>c54</t>
  </si>
  <si>
    <t>c56</t>
  </si>
  <si>
    <t>c57</t>
  </si>
  <si>
    <t>c60</t>
  </si>
  <si>
    <t>באיזו עיר בברה"מ לשעבר גרת לפני שעלית ארצה?</t>
  </si>
  <si>
    <t>c63</t>
  </si>
  <si>
    <t>מה היה הלאום שהיה רשום בפספורט הסובייטי הפנימי שלך?</t>
  </si>
  <si>
    <t>c65</t>
  </si>
  <si>
    <t>לגבי החברים שלך בארץ, היית אומר שהרוב:</t>
  </si>
  <si>
    <t>c67</t>
  </si>
  <si>
    <t>האם היית רוצה לראות מפלגה "רוסית" משתתפת בבחירות האלה?</t>
  </si>
  <si>
    <t>c68</t>
  </si>
  <si>
    <t>c69</t>
  </si>
  <si>
    <t>c72</t>
  </si>
  <si>
    <t>c75</t>
  </si>
  <si>
    <t>c77</t>
  </si>
  <si>
    <t>c78</t>
  </si>
  <si>
    <t>c80</t>
  </si>
  <si>
    <t>c81</t>
  </si>
  <si>
    <t>c82</t>
  </si>
  <si>
    <t>c84</t>
  </si>
  <si>
    <t>c86</t>
  </si>
  <si>
    <t>c87</t>
  </si>
  <si>
    <t>c88</t>
  </si>
  <si>
    <t>c89</t>
  </si>
  <si>
    <t>c90</t>
  </si>
  <si>
    <t>c94</t>
  </si>
  <si>
    <t>d5</t>
  </si>
  <si>
    <t>d6</t>
  </si>
  <si>
    <t>d8</t>
  </si>
  <si>
    <t>d10</t>
  </si>
  <si>
    <t>d11</t>
  </si>
  <si>
    <t>d13</t>
  </si>
  <si>
    <t>d14</t>
  </si>
  <si>
    <r>
      <t xml:space="preserve">בבחירות האחרונות השתתפו הרבה פחות בוחרים מבעבר. עד כמה לדעתך כל סיבה כזאת חשובה או לא חשובה לאלה שלא הלכו להצביע: </t>
    </r>
    <r>
      <rPr>
        <b/>
        <sz val="11"/>
        <color theme="1"/>
        <rFont val="Calibri"/>
        <family val="2"/>
        <scheme val="minor"/>
      </rPr>
      <t>אין הבדל בין המפלגות</t>
    </r>
  </si>
  <si>
    <t>d15</t>
  </si>
  <si>
    <t>d16</t>
  </si>
  <si>
    <t>d17</t>
  </si>
  <si>
    <t>d18</t>
  </si>
  <si>
    <t>d19</t>
  </si>
  <si>
    <t>d20</t>
  </si>
  <si>
    <t>היה ברור מראש מי ינצח</t>
  </si>
  <si>
    <t>הפוליטיקה והפוליטיקאים נמאסו על הציבור</t>
  </si>
  <si>
    <t>הם הרגישו שלא היה להם במי לבחור</t>
  </si>
  <si>
    <t>לא אכפת להם, הם אדישים</t>
  </si>
  <si>
    <t>d21</t>
  </si>
  <si>
    <t>הבחירות היו על המצב הכלכלי והפערים במדינה</t>
  </si>
  <si>
    <t>d23</t>
  </si>
  <si>
    <t>הבחירות היו על תכנית ההתנקות ועתיד ההתנחלויות</t>
  </si>
  <si>
    <t>d24</t>
  </si>
  <si>
    <t>d25</t>
  </si>
  <si>
    <t>הבחירות היו בעיקר על פרשות השחיתות</t>
  </si>
  <si>
    <t>d26</t>
  </si>
  <si>
    <t>הבחירות היו בעיקר מחאה נגד הממסד</t>
  </si>
  <si>
    <t>d27</t>
  </si>
  <si>
    <t>d28</t>
  </si>
  <si>
    <t>בסה"כ לדעתך, על מה היו הבחירות האחרונות בעיקר?</t>
  </si>
  <si>
    <t>האם לדעתך ניתן או לא ניתן לראות בבחירות שהיו, משאל עם על תוכניתו של אולמרט להתנתקות נוספת ביו"ש שאמורה לקבוע את גבולות הפלסטינים?</t>
  </si>
  <si>
    <t>d29</t>
  </si>
  <si>
    <t>d30</t>
  </si>
  <si>
    <t>id1</t>
  </si>
  <si>
    <r>
      <t xml:space="preserve">באיזו מידה אתה מסכים או לא מסכים: </t>
    </r>
    <r>
      <rPr>
        <b/>
        <sz val="11"/>
        <color theme="1"/>
        <rFont val="Calibri"/>
        <family val="2"/>
        <scheme val="minor"/>
      </rPr>
      <t>לבנות גדר הפרדה ביננו לבין הפלסטינים</t>
    </r>
  </si>
  <si>
    <r>
      <t xml:space="preserve">באיזו מידה אתה מסכים או לא מסכים: </t>
    </r>
    <r>
      <rPr>
        <b/>
        <sz val="11"/>
        <color theme="1"/>
        <rFont val="Calibri"/>
        <family val="2"/>
        <scheme val="minor"/>
      </rPr>
      <t>לנהל מו"מ עם הפלסטינים גם אם הטרור ממשיך</t>
    </r>
  </si>
  <si>
    <r>
      <t xml:space="preserve">באיזו מידה אתה מסכים או לא מסכים: </t>
    </r>
    <r>
      <rPr>
        <b/>
        <sz val="11"/>
        <color theme="1"/>
        <rFont val="Calibri"/>
        <family val="2"/>
        <scheme val="minor"/>
      </rPr>
      <t>שישראל תחליט על הגבולות רצויים לה ביו"ש ועזה, ושצה"ל יסוג באופן חד צדדי מגבולות אלו</t>
    </r>
  </si>
  <si>
    <r>
      <t xml:space="preserve">באיזו מידה אתה מסכים או לא מסכים: </t>
    </r>
    <r>
      <rPr>
        <b/>
        <sz val="11"/>
        <color theme="1"/>
        <rFont val="Calibri"/>
        <family val="2"/>
        <scheme val="minor"/>
      </rPr>
      <t>לפנות התנחלויות במסגרת הסדר קבע, פרט לגושי ההתיישבות הגדולים</t>
    </r>
  </si>
  <si>
    <r>
      <t xml:space="preserve">באיזו מידה אתה מסכים או לא מסכים: </t>
    </r>
    <r>
      <rPr>
        <b/>
        <sz val="11"/>
        <color theme="1"/>
        <rFont val="Calibri"/>
        <family val="2"/>
        <scheme val="minor"/>
      </rPr>
      <t>לטרנספר של ערביי השטחים</t>
    </r>
  </si>
  <si>
    <r>
      <t xml:space="preserve">באיזו מידה אתה מסכים או לא מסכים: </t>
    </r>
    <r>
      <rPr>
        <b/>
        <sz val="11"/>
        <color theme="1"/>
        <rFont val="Calibri"/>
        <family val="2"/>
        <scheme val="minor"/>
      </rPr>
      <t>לטרנספר של ערבים אזרחי ישראל</t>
    </r>
  </si>
  <si>
    <r>
      <t xml:space="preserve">מה יחסך לכל אחת מהמפלגות הבאות? </t>
    </r>
    <r>
      <rPr>
        <b/>
        <sz val="11"/>
        <color theme="1"/>
        <rFont val="Calibri"/>
        <family val="2"/>
        <scheme val="minor"/>
      </rPr>
      <t>הבית היהודי/מפד"ל</t>
    </r>
  </si>
  <si>
    <r>
      <t xml:space="preserve">מה יחסך לכל אחת מן המפלגות הבאות? </t>
    </r>
    <r>
      <rPr>
        <b/>
        <sz val="11"/>
        <color theme="1"/>
        <rFont val="Calibri"/>
        <family val="2"/>
        <scheme val="minor"/>
      </rPr>
      <t>שינוי</t>
    </r>
  </si>
  <si>
    <r>
      <t xml:space="preserve">מה יחסך לכל אחת מן המפלגות הבאות? </t>
    </r>
    <r>
      <rPr>
        <b/>
        <sz val="11"/>
        <color theme="1"/>
        <rFont val="Calibri"/>
        <family val="2"/>
        <scheme val="minor"/>
      </rPr>
      <t>ישראל בעליה</t>
    </r>
  </si>
  <si>
    <r>
      <t xml:space="preserve">ועל אותו סולם, מה יחסך לאישים הבאים? </t>
    </r>
    <r>
      <rPr>
        <b/>
        <sz val="11"/>
        <color theme="1"/>
        <rFont val="Calibri"/>
        <family val="2"/>
        <scheme val="minor"/>
      </rPr>
      <t>עמרם מצנע</t>
    </r>
  </si>
  <si>
    <r>
      <t xml:space="preserve">על סולם 1-10, עד כמה אתה קרוב או רחוק בנושאי שלום ובטחון מהמפלגה הבאה: </t>
    </r>
    <r>
      <rPr>
        <b/>
        <sz val="11"/>
        <color theme="1"/>
        <rFont val="Calibri"/>
        <family val="2"/>
        <scheme val="minor"/>
      </rPr>
      <t>העבודה</t>
    </r>
  </si>
  <si>
    <r>
      <t xml:space="preserve">על סולם 1-10, עד כמה אתה קרוב או רחוק בנושאי שלום ובטחון מהמפלגה הבאה: </t>
    </r>
    <r>
      <rPr>
        <b/>
        <sz val="11"/>
        <color theme="1"/>
        <rFont val="Calibri"/>
        <family val="2"/>
        <scheme val="minor"/>
      </rPr>
      <t>הליכוד</t>
    </r>
  </si>
  <si>
    <r>
      <t xml:space="preserve">על סולם 1-10, עד כמה אתה קרוב או רחוק בנושאי שלום ובטחון מהמפלגה הבאה: </t>
    </r>
    <r>
      <rPr>
        <b/>
        <sz val="11"/>
        <color theme="1"/>
        <rFont val="Calibri"/>
        <family val="2"/>
        <scheme val="minor"/>
      </rPr>
      <t>שינוי</t>
    </r>
  </si>
  <si>
    <r>
      <t xml:space="preserve">על סולם 1-10, עד כמה את קרוב או רחוק בנושאי כלכלה-חברה מהמפלגות הבאות: </t>
    </r>
    <r>
      <rPr>
        <b/>
        <sz val="11"/>
        <color theme="1"/>
        <rFont val="Calibri"/>
        <family val="2"/>
        <scheme val="minor"/>
      </rPr>
      <t>העבודה</t>
    </r>
  </si>
  <si>
    <r>
      <t xml:space="preserve">על סולם 1-10, עד כמה את קרוב או רחוק בנושאי כלכלה-חברה מהמפלגות הבאות: </t>
    </r>
    <r>
      <rPr>
        <b/>
        <sz val="11"/>
        <color theme="1"/>
        <rFont val="Calibri"/>
        <family val="2"/>
        <scheme val="minor"/>
      </rPr>
      <t>הליכוד</t>
    </r>
  </si>
  <si>
    <r>
      <t xml:space="preserve">על סולם 1-10, עד כמה את קרוב או רחוק בנושאי כלכלה-חברה מהמפלגות הבאות: </t>
    </r>
    <r>
      <rPr>
        <b/>
        <sz val="11"/>
        <color theme="1"/>
        <rFont val="Calibri"/>
        <family val="2"/>
        <scheme val="minor"/>
      </rPr>
      <t>שינוי</t>
    </r>
  </si>
  <si>
    <r>
      <t xml:space="preserve">על סולם 1-10, כד כמה אתה קרוב או רחוק בנושאי דת ומדינה מהמפלגות הבאות: </t>
    </r>
    <r>
      <rPr>
        <b/>
        <sz val="11"/>
        <color theme="1"/>
        <rFont val="Calibri"/>
        <family val="2"/>
        <scheme val="minor"/>
      </rPr>
      <t>העבודה</t>
    </r>
  </si>
  <si>
    <r>
      <t xml:space="preserve">על סולם 1-10, כד כמה אתה קרוב או רחוק בנושאי דת ומדינה מהמפלגות הבאות: </t>
    </r>
    <r>
      <rPr>
        <b/>
        <sz val="11"/>
        <color theme="1"/>
        <rFont val="Calibri"/>
        <family val="2"/>
        <scheme val="minor"/>
      </rPr>
      <t>הליכוד</t>
    </r>
  </si>
  <si>
    <r>
      <t xml:space="preserve">על סולם 1-10, כד כמה אתה קרוב או רחוק בנושאי דת ומדינה מהמפלגות הבאות: </t>
    </r>
    <r>
      <rPr>
        <b/>
        <sz val="11"/>
        <color theme="1"/>
        <rFont val="Calibri"/>
        <family val="2"/>
        <scheme val="minor"/>
      </rPr>
      <t>שינוי</t>
    </r>
  </si>
  <si>
    <t>a52</t>
  </si>
  <si>
    <t>a67</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</si>
  <si>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שתוכל להביא להפרדה בין ישראל והפלסטינים</t>
    </r>
  </si>
  <si>
    <t>b10</t>
  </si>
  <si>
    <r>
      <t xml:space="preserve">לדעתך, מה הסיכוי שהמפלגה הבאה תהיה בקואליציה: </t>
    </r>
    <r>
      <rPr>
        <b/>
        <sz val="11"/>
        <color theme="1"/>
        <rFont val="Calibri"/>
        <family val="2"/>
        <scheme val="minor"/>
      </rPr>
      <t>מרצ</t>
    </r>
  </si>
  <si>
    <r>
      <t xml:space="preserve">לדעתך, מה הסיכוי שהמפלגה הבאה תהיה בקואליציה: </t>
    </r>
    <r>
      <rPr>
        <b/>
        <sz val="11"/>
        <color theme="1"/>
        <rFont val="Calibri"/>
        <family val="2"/>
        <scheme val="minor"/>
      </rPr>
      <t>מפד"ל</t>
    </r>
  </si>
  <si>
    <r>
      <t xml:space="preserve">לדעתך, מה הסיכוי שהמפלגה הבאה תהיה בקואליציה: </t>
    </r>
    <r>
      <rPr>
        <b/>
        <sz val="11"/>
        <color theme="1"/>
        <rFont val="Calibri"/>
        <family val="2"/>
        <scheme val="minor"/>
      </rPr>
      <t>שינוי</t>
    </r>
  </si>
  <si>
    <r>
      <t xml:space="preserve">לדעתך, מה הסיכוי שהמפלגה הבאה תהיה בקואליציה: </t>
    </r>
    <r>
      <rPr>
        <b/>
        <sz val="11"/>
        <color theme="1"/>
        <rFont val="Calibri"/>
        <family val="2"/>
        <scheme val="minor"/>
      </rPr>
      <t>איחוד לאומי</t>
    </r>
  </si>
  <si>
    <r>
      <t xml:space="preserve">לדעתך, מה הסיכוי שהמפלגה הבאה תהיה בקואליציה: </t>
    </r>
    <r>
      <rPr>
        <b/>
        <sz val="11"/>
        <color theme="1"/>
        <rFont val="Calibri"/>
        <family val="2"/>
        <scheme val="minor"/>
      </rPr>
      <t>ש"ס</t>
    </r>
  </si>
  <si>
    <r>
      <t xml:space="preserve">לדעתך, מה הסיכוי שהמפלגה הבאה תהיה בקואליציה: </t>
    </r>
    <r>
      <rPr>
        <b/>
        <sz val="11"/>
        <color theme="1"/>
        <rFont val="Calibri"/>
        <family val="2"/>
        <scheme val="minor"/>
      </rPr>
      <t>ישראל בעליה</t>
    </r>
  </si>
  <si>
    <t>b16</t>
  </si>
  <si>
    <t>b22</t>
  </si>
  <si>
    <r>
      <t xml:space="preserve">לדעתך, כמה חברי כנסת יהיו למפלגה הבאה: </t>
    </r>
    <r>
      <rPr>
        <b/>
        <sz val="11"/>
        <color theme="1"/>
        <rFont val="Calibri"/>
        <family val="2"/>
        <scheme val="minor"/>
      </rPr>
      <t>מרצ</t>
    </r>
  </si>
  <si>
    <r>
      <t xml:space="preserve">לדעתך, כמה חברי כנסת יהיו למפלגה הבאה: </t>
    </r>
    <r>
      <rPr>
        <b/>
        <sz val="11"/>
        <color theme="1"/>
        <rFont val="Calibri"/>
        <family val="2"/>
        <scheme val="minor"/>
      </rPr>
      <t>מפד"ל</t>
    </r>
  </si>
  <si>
    <r>
      <t xml:space="preserve">לדעתך, כמה חברי כנסת יהיו למפלגה הבאה: </t>
    </r>
    <r>
      <rPr>
        <b/>
        <sz val="11"/>
        <color theme="1"/>
        <rFont val="Calibri"/>
        <family val="2"/>
        <scheme val="minor"/>
      </rPr>
      <t>שינוי</t>
    </r>
  </si>
  <si>
    <r>
      <t xml:space="preserve">לדעתך, כמה חברי כנסת יהיו למפלגה הבאה: </t>
    </r>
    <r>
      <rPr>
        <b/>
        <sz val="11"/>
        <color theme="1"/>
        <rFont val="Calibri"/>
        <family val="2"/>
        <scheme val="minor"/>
      </rPr>
      <t>איחוד לאומי</t>
    </r>
  </si>
  <si>
    <r>
      <t xml:space="preserve">לדעתך, כמה חברי כנסת יהיו למפלגה הבאה: </t>
    </r>
    <r>
      <rPr>
        <b/>
        <sz val="11"/>
        <color theme="1"/>
        <rFont val="Calibri"/>
        <family val="2"/>
        <scheme val="minor"/>
      </rPr>
      <t>ש"ס</t>
    </r>
  </si>
  <si>
    <r>
      <t xml:space="preserve">לדעתך, כמה חברי כנסת יהיו למפלגה הבאה: </t>
    </r>
    <r>
      <rPr>
        <b/>
        <sz val="11"/>
        <color theme="1"/>
        <rFont val="Calibri"/>
        <family val="2"/>
        <scheme val="minor"/>
      </rPr>
      <t>ישראל בעליה</t>
    </r>
  </si>
  <si>
    <r>
      <t xml:space="preserve">הסיכויים לקואליציות שונות לאחר הבחירות: </t>
    </r>
    <r>
      <rPr>
        <b/>
        <sz val="11"/>
        <color theme="1"/>
        <rFont val="Calibri"/>
        <family val="2"/>
        <scheme val="minor"/>
      </rPr>
      <t>ליכוד-ימין-דתיים</t>
    </r>
  </si>
  <si>
    <r>
      <t xml:space="preserve">הסיכויים לקואליציות שונות לאחר הבחירות: </t>
    </r>
    <r>
      <rPr>
        <b/>
        <sz val="11"/>
        <color theme="1"/>
        <rFont val="Calibri"/>
        <family val="2"/>
        <scheme val="minor"/>
      </rPr>
      <t>ליכוד-עבודה-שינוי (בלי חרדים)</t>
    </r>
  </si>
  <si>
    <r>
      <t xml:space="preserve">הסיכויים לקואליציות שונות לאחר הבחירות: </t>
    </r>
    <r>
      <rPr>
        <b/>
        <sz val="11"/>
        <color theme="1"/>
        <rFont val="Calibri"/>
        <family val="2"/>
        <scheme val="minor"/>
      </rPr>
      <t>עבודה-מרצ-ערבים</t>
    </r>
  </si>
  <si>
    <t>b50</t>
  </si>
  <si>
    <r>
      <t xml:space="preserve">מה מידת התמיכה שלך בכל אחת מן הקואליציות הבאות: </t>
    </r>
    <r>
      <rPr>
        <b/>
        <sz val="11"/>
        <color theme="1"/>
        <rFont val="Calibri"/>
        <family val="2"/>
        <scheme val="minor"/>
      </rPr>
      <t>ליכוד-ימין-דתיים</t>
    </r>
  </si>
  <si>
    <r>
      <t xml:space="preserve">מה מידת התמיכה שלך בכל אחת מן הקואליציות הבאות: </t>
    </r>
    <r>
      <rPr>
        <b/>
        <sz val="11"/>
        <color theme="1"/>
        <rFont val="Calibri"/>
        <family val="2"/>
        <scheme val="minor"/>
      </rPr>
      <t>ליכוד-עבודה-שינוי</t>
    </r>
  </si>
  <si>
    <r>
      <t xml:space="preserve">מה מידת התמיכה שלך בכל אחת מן הקואליציות הבאות: </t>
    </r>
    <r>
      <rPr>
        <b/>
        <sz val="11"/>
        <color theme="1"/>
        <rFont val="Calibri"/>
        <family val="2"/>
        <scheme val="minor"/>
      </rPr>
      <t>עבודה-מרצ-ערבים</t>
    </r>
  </si>
  <si>
    <t>b65</t>
  </si>
  <si>
    <t>עבור מי הצבעת לראשות הממשלה ב-1999?</t>
  </si>
  <si>
    <t>b68</t>
  </si>
  <si>
    <t>b74</t>
  </si>
  <si>
    <t>b76</t>
  </si>
  <si>
    <t>b77</t>
  </si>
  <si>
    <t>b79</t>
  </si>
  <si>
    <t>b82</t>
  </si>
  <si>
    <t>b85</t>
  </si>
  <si>
    <t>b86</t>
  </si>
  <si>
    <t>b88</t>
  </si>
  <si>
    <t>b90</t>
  </si>
  <si>
    <t>b99</t>
  </si>
  <si>
    <t>a1</t>
  </si>
  <si>
    <t>האם לדעתך מצב הבטחון האישי של תושבי ישראל הוא היום טוב יותר או רע יותר מאשר לפני שהתחיל תהליך השלום?</t>
  </si>
  <si>
    <r>
      <t xml:space="preserve">באיזוד מידה אתה תומך או מתנגד לוויתורים הישראלים הבאים, במסגרת הסכם השלום עם הפלסטינים שהציע הנשיא קלינטון: </t>
    </r>
    <r>
      <rPr>
        <b/>
        <sz val="11"/>
        <color theme="1"/>
        <rFont val="Calibri"/>
        <family val="2"/>
        <scheme val="minor"/>
      </rPr>
      <t>תקום מדינה פלסטינית על 95% מהגדה והרצועה, וישראל תשמור על גושי ההתנחלויות</t>
    </r>
  </si>
  <si>
    <t>ישראל תעביר לפלסטינים את השכונות הערביות בירושלים</t>
  </si>
  <si>
    <t>הר הבית יימסר לשליטה פלסטינית והכותל ישאר בידי ישראל</t>
  </si>
  <si>
    <t>מספר מוגבל של פליטים פלסטינים יוכלו לחזור לישראל</t>
  </si>
  <si>
    <t>ישראל תוותר על השליטה בבקעת הירדן תומך מספר שנים</t>
  </si>
  <si>
    <t>בסופו של דבר, האם אתה תומך או מתנגד להסכם עם הפלסטינים שיכלול הקמת מדינה פלסטינית על 95% מהשטחים, כאשר גושי ההתנחלויות נשארים בידי ישראל; העברת שכונות ערביות בירושלים לפלסטינים,ויתור על הריבונות בהר הבית, לא כולל הכותל, חזרה של מספר מוגבל של פליטים פלסטינים לישראל, והכרזה על סיום התביעות בין הצדדים?</t>
  </si>
  <si>
    <t>איזו דעה תתחזק בקרב הציבור לדעתך? האם בשבועות הקרובים יגדל מספר האנשים המוכנים לתמוך בהסכם, או שיגדל מספר האנשים שאינם מוכנים לתמוך בהסכם?</t>
  </si>
  <si>
    <r>
      <t xml:space="preserve">בתקופה האחרונה נשמעות בתקשרות סיבות שונות מדוע צריך לתמוך או לא לתמוך בהסדר שהציע קלינטון. אשאל קודם על הסיבות לתמוך בהסדר, עד כמה כל אחת מהסיבות הבאות מדוע יש לתמוך בהסדר נשמעת לך משכנעת: </t>
    </r>
    <r>
      <rPr>
        <b/>
        <sz val="11"/>
        <color theme="1"/>
        <rFont val="Calibri"/>
        <family val="2"/>
        <scheme val="minor"/>
      </rPr>
      <t>אם לא נגיע כעת להסכם שלום עם הפלסטינים תפרוץ מלחמה</t>
    </r>
  </si>
  <si>
    <t>הסכם שלום יתן יותר בטחון מאשר החזקת השטחים</t>
  </si>
  <si>
    <t>שלום יחזק את מעמדה הבינ"ל של ישראל</t>
  </si>
  <si>
    <t>שלום יחזק את ישראל מבחינה כלכלית</t>
  </si>
  <si>
    <t>ההסכם יביא לסיום הסכסוך והתביעות של הפלסטינים והעולם הערבי מאיתנו</t>
  </si>
  <si>
    <r>
      <t xml:space="preserve">ועד כמה כל אחת מהסיבות הבאות מדוע אסור לתמוך בהסדר נשמעת לך משכנעת: </t>
    </r>
    <r>
      <rPr>
        <b/>
        <sz val="11"/>
        <color theme="1"/>
        <rFont val="Calibri"/>
        <family val="2"/>
        <scheme val="minor"/>
      </rPr>
      <t>השטחים הם נכס בטחוני שאסור לוותר עליו בשום מצב</t>
    </r>
  </si>
  <si>
    <t>ערבים לא מקיימים הסכמים</t>
  </si>
  <si>
    <t>אסור לעקור את המתנחלים מביתם אחרי שהמדינה שלחה אותם לשם</t>
  </si>
  <si>
    <t>אפשר להשיג הסכם טוב יותר</t>
  </si>
  <si>
    <t>ירושלים והר הבית קדושים לעם היהודי ואין לוותר עליה</t>
  </si>
  <si>
    <t>ומבין כל הסיבות הללו, איזו נשמעת לך הכי משכנעת?</t>
  </si>
  <si>
    <r>
      <t xml:space="preserve">ועל אותו סולם, מה יחסך לאישים הבאים? </t>
    </r>
    <r>
      <rPr>
        <b/>
        <sz val="11"/>
        <color theme="1"/>
        <rFont val="Calibri"/>
        <family val="2"/>
        <scheme val="minor"/>
      </rPr>
      <t>ערפאת</t>
    </r>
  </si>
  <si>
    <t>האם אתה חושב שבהחלטות גורליות למדינה כמו החזרת שטחים צריכים להשתתף רק יהודים או גם ערבים אזרחי ישראל?</t>
  </si>
  <si>
    <r>
      <t xml:space="preserve">האם </t>
    </r>
    <r>
      <rPr>
        <b/>
        <sz val="11"/>
        <color theme="1"/>
        <rFont val="Calibri"/>
        <family val="2"/>
        <scheme val="minor"/>
      </rPr>
      <t>שרון</t>
    </r>
    <r>
      <rPr>
        <sz val="11"/>
        <color theme="1"/>
        <rFont val="Calibri"/>
        <family val="2"/>
        <charset val="177"/>
        <scheme val="minor"/>
      </rPr>
      <t xml:space="preserve"> - בגלל אישיותו או בגלל מעשיו - גורם לך להרגיש </t>
    </r>
    <r>
      <rPr>
        <b/>
        <sz val="11"/>
        <color theme="1"/>
        <rFont val="Calibri"/>
        <family val="2"/>
        <scheme val="minor"/>
      </rPr>
      <t>כעס</t>
    </r>
    <r>
      <rPr>
        <sz val="11"/>
        <color theme="1"/>
        <rFont val="Calibri"/>
        <family val="2"/>
        <charset val="177"/>
        <scheme val="minor"/>
      </rPr>
      <t>?</t>
    </r>
  </si>
  <si>
    <r>
      <t xml:space="preserve">האם </t>
    </r>
    <r>
      <rPr>
        <b/>
        <sz val="11"/>
        <color theme="1"/>
        <rFont val="Calibri"/>
        <family val="2"/>
        <scheme val="minor"/>
      </rPr>
      <t>שרון</t>
    </r>
    <r>
      <rPr>
        <sz val="11"/>
        <color theme="1"/>
        <rFont val="Calibri"/>
        <family val="2"/>
        <charset val="177"/>
        <scheme val="minor"/>
      </rPr>
      <t xml:space="preserve"> גורם לך להרגיש </t>
    </r>
    <r>
      <rPr>
        <b/>
        <sz val="11"/>
        <color theme="1"/>
        <rFont val="Calibri"/>
        <family val="2"/>
        <scheme val="minor"/>
      </rPr>
      <t>פחד</t>
    </r>
  </si>
  <si>
    <r>
      <t xml:space="preserve">האם </t>
    </r>
    <r>
      <rPr>
        <b/>
        <sz val="11"/>
        <color theme="1"/>
        <rFont val="Calibri"/>
        <family val="2"/>
        <scheme val="minor"/>
      </rPr>
      <t>שרון</t>
    </r>
    <r>
      <rPr>
        <sz val="11"/>
        <color theme="1"/>
        <rFont val="Calibri"/>
        <family val="2"/>
        <charset val="177"/>
        <scheme val="minor"/>
      </rPr>
      <t xml:space="preserve"> גורם לך להרגיש </t>
    </r>
    <r>
      <rPr>
        <b/>
        <sz val="11"/>
        <color theme="1"/>
        <rFont val="Calibri"/>
        <family val="2"/>
        <scheme val="minor"/>
      </rPr>
      <t>גאווה</t>
    </r>
  </si>
  <si>
    <r>
      <t xml:space="preserve">האם </t>
    </r>
    <r>
      <rPr>
        <b/>
        <sz val="11"/>
        <color theme="1"/>
        <rFont val="Calibri"/>
        <family val="2"/>
        <scheme val="minor"/>
      </rPr>
      <t>שרון</t>
    </r>
    <r>
      <rPr>
        <sz val="11"/>
        <color theme="1"/>
        <rFont val="Calibri"/>
        <family val="2"/>
        <charset val="177"/>
        <scheme val="minor"/>
      </rPr>
      <t xml:space="preserve"> גורם לך להרגיש </t>
    </r>
    <r>
      <rPr>
        <b/>
        <sz val="11"/>
        <color theme="1"/>
        <rFont val="Calibri"/>
        <family val="2"/>
        <scheme val="minor"/>
      </rPr>
      <t>תקווה</t>
    </r>
  </si>
  <si>
    <r>
      <t xml:space="preserve">האם </t>
    </r>
    <r>
      <rPr>
        <b/>
        <sz val="11"/>
        <color theme="1"/>
        <rFont val="Calibri"/>
        <family val="2"/>
        <scheme val="minor"/>
      </rPr>
      <t>ברק</t>
    </r>
    <r>
      <rPr>
        <sz val="11"/>
        <color theme="1"/>
        <rFont val="Calibri"/>
        <family val="2"/>
        <charset val="177"/>
        <scheme val="minor"/>
      </rPr>
      <t xml:space="preserve"> - בגלל אישיותו או בגלל מעשיו - גורם לך להרגיש </t>
    </r>
    <r>
      <rPr>
        <b/>
        <sz val="11"/>
        <color theme="1"/>
        <rFont val="Calibri"/>
        <family val="2"/>
        <scheme val="minor"/>
      </rPr>
      <t>כעס</t>
    </r>
    <r>
      <rPr>
        <sz val="11"/>
        <color theme="1"/>
        <rFont val="Calibri"/>
        <family val="2"/>
        <charset val="177"/>
        <scheme val="minor"/>
      </rPr>
      <t>?</t>
    </r>
  </si>
  <si>
    <r>
      <t xml:space="preserve">האם </t>
    </r>
    <r>
      <rPr>
        <b/>
        <sz val="11"/>
        <color theme="1"/>
        <rFont val="Calibri"/>
        <family val="2"/>
        <scheme val="minor"/>
      </rPr>
      <t>ברק</t>
    </r>
    <r>
      <rPr>
        <sz val="11"/>
        <color theme="1"/>
        <rFont val="Calibri"/>
        <family val="2"/>
        <charset val="177"/>
        <scheme val="minor"/>
      </rPr>
      <t xml:space="preserve"> גורם לך להרגיש </t>
    </r>
    <r>
      <rPr>
        <b/>
        <sz val="11"/>
        <color theme="1"/>
        <rFont val="Calibri"/>
        <family val="2"/>
        <scheme val="minor"/>
      </rPr>
      <t>פחד</t>
    </r>
  </si>
  <si>
    <r>
      <t xml:space="preserve">האם </t>
    </r>
    <r>
      <rPr>
        <b/>
        <sz val="11"/>
        <color theme="1"/>
        <rFont val="Calibri"/>
        <family val="2"/>
        <scheme val="minor"/>
      </rPr>
      <t>ברק</t>
    </r>
    <r>
      <rPr>
        <sz val="11"/>
        <color theme="1"/>
        <rFont val="Calibri"/>
        <family val="2"/>
        <charset val="177"/>
        <scheme val="minor"/>
      </rPr>
      <t xml:space="preserve"> גורם לך להרגיש </t>
    </r>
    <r>
      <rPr>
        <b/>
        <sz val="11"/>
        <color theme="1"/>
        <rFont val="Calibri"/>
        <family val="2"/>
        <scheme val="minor"/>
      </rPr>
      <t>גאווה</t>
    </r>
  </si>
  <si>
    <r>
      <t xml:space="preserve">האם </t>
    </r>
    <r>
      <rPr>
        <b/>
        <sz val="11"/>
        <color theme="1"/>
        <rFont val="Calibri"/>
        <family val="2"/>
        <scheme val="minor"/>
      </rPr>
      <t>ברק</t>
    </r>
    <r>
      <rPr>
        <sz val="11"/>
        <color theme="1"/>
        <rFont val="Calibri"/>
        <family val="2"/>
        <charset val="177"/>
        <scheme val="minor"/>
      </rPr>
      <t xml:space="preserve"> גורם לך להרגיש </t>
    </r>
    <r>
      <rPr>
        <b/>
        <sz val="11"/>
        <color theme="1"/>
        <rFont val="Calibri"/>
        <family val="2"/>
        <scheme val="minor"/>
      </rPr>
      <t>תקווה</t>
    </r>
  </si>
  <si>
    <r>
      <t xml:space="preserve">האם </t>
    </r>
    <r>
      <rPr>
        <b/>
        <sz val="11"/>
        <color theme="1"/>
        <rFont val="Calibri"/>
        <family val="2"/>
        <scheme val="minor"/>
      </rPr>
      <t>פרס</t>
    </r>
    <r>
      <rPr>
        <sz val="11"/>
        <color theme="1"/>
        <rFont val="Calibri"/>
        <family val="2"/>
        <charset val="177"/>
        <scheme val="minor"/>
      </rPr>
      <t xml:space="preserve"> - בגלל אישיותו או בגלל מעשיו - גורם לך להרגיש </t>
    </r>
    <r>
      <rPr>
        <b/>
        <sz val="11"/>
        <color theme="1"/>
        <rFont val="Calibri"/>
        <family val="2"/>
        <scheme val="minor"/>
      </rPr>
      <t>כעס</t>
    </r>
    <r>
      <rPr>
        <sz val="11"/>
        <color theme="1"/>
        <rFont val="Calibri"/>
        <family val="2"/>
        <charset val="177"/>
        <scheme val="minor"/>
      </rPr>
      <t>?</t>
    </r>
  </si>
  <si>
    <r>
      <t xml:space="preserve">האם </t>
    </r>
    <r>
      <rPr>
        <b/>
        <sz val="11"/>
        <color theme="1"/>
        <rFont val="Calibri"/>
        <family val="2"/>
        <scheme val="minor"/>
      </rPr>
      <t>פרס</t>
    </r>
    <r>
      <rPr>
        <sz val="11"/>
        <color theme="1"/>
        <rFont val="Calibri"/>
        <family val="2"/>
        <charset val="177"/>
        <scheme val="minor"/>
      </rPr>
      <t xml:space="preserve"> גורם לך להרגיש </t>
    </r>
    <r>
      <rPr>
        <b/>
        <sz val="11"/>
        <color theme="1"/>
        <rFont val="Calibri"/>
        <family val="2"/>
        <scheme val="minor"/>
      </rPr>
      <t>פחד</t>
    </r>
  </si>
  <si>
    <r>
      <t xml:space="preserve">האם </t>
    </r>
    <r>
      <rPr>
        <b/>
        <sz val="11"/>
        <color theme="1"/>
        <rFont val="Calibri"/>
        <family val="2"/>
        <scheme val="minor"/>
      </rPr>
      <t>פרס</t>
    </r>
    <r>
      <rPr>
        <sz val="11"/>
        <color theme="1"/>
        <rFont val="Calibri"/>
        <family val="2"/>
        <charset val="177"/>
        <scheme val="minor"/>
      </rPr>
      <t xml:space="preserve"> גורם לך להרגיש </t>
    </r>
    <r>
      <rPr>
        <b/>
        <sz val="11"/>
        <color theme="1"/>
        <rFont val="Calibri"/>
        <family val="2"/>
        <scheme val="minor"/>
      </rPr>
      <t>גאווה</t>
    </r>
  </si>
  <si>
    <r>
      <t xml:space="preserve">האם </t>
    </r>
    <r>
      <rPr>
        <b/>
        <sz val="11"/>
        <color theme="1"/>
        <rFont val="Calibri"/>
        <family val="2"/>
        <scheme val="minor"/>
      </rPr>
      <t>פרס</t>
    </r>
    <r>
      <rPr>
        <sz val="11"/>
        <color theme="1"/>
        <rFont val="Calibri"/>
        <family val="2"/>
        <charset val="177"/>
        <scheme val="minor"/>
      </rPr>
      <t xml:space="preserve"> גורם לך להרגיש </t>
    </r>
    <r>
      <rPr>
        <b/>
        <sz val="11"/>
        <color theme="1"/>
        <rFont val="Calibri"/>
        <family val="2"/>
        <scheme val="minor"/>
      </rPr>
      <t>תקווה</t>
    </r>
  </si>
  <si>
    <t>יש אנשים שאומרים שלא חושב עבור מי מצביעים כי זה לא משנה את המצב. מה דעתך?</t>
  </si>
  <si>
    <r>
      <t xml:space="preserve">האם </t>
    </r>
    <r>
      <rPr>
        <b/>
        <sz val="11"/>
        <color theme="1"/>
        <rFont val="Calibri"/>
        <family val="2"/>
        <scheme val="minor"/>
      </rPr>
      <t>"יעמוד במצבי לחץ"</t>
    </r>
    <r>
      <rPr>
        <sz val="11"/>
        <color theme="1"/>
        <rFont val="Calibri"/>
        <family val="2"/>
        <charset val="177"/>
        <scheme val="minor"/>
      </rPr>
      <t xml:space="preserve"> מתאים יותר ל:</t>
    </r>
  </si>
  <si>
    <t>אילו היה עוצר אותך ברחוב עיתנואי של הטלוויזיה עם מצלמה ומיקרופון כדי לראיין אותך לכתבה על ההסכם בין ישראל לפלסטינים - כתבה שתשודר בחדשות הערב בטלוויזיה, האם היית מוכן לפרט לו את דעותיך בנושא זה או לא?</t>
  </si>
  <si>
    <t>b8</t>
  </si>
  <si>
    <t>b83</t>
  </si>
  <si>
    <t>האם אתה עוקב אחרי הסקרים המתפרסמים לגבי הבחירות?</t>
  </si>
  <si>
    <t>b9</t>
  </si>
  <si>
    <t>באיזו מידה אתה מאמין לסקרים אלו?</t>
  </si>
  <si>
    <t>האם לדעתך הבחירה הישירה לראש הממשלה מביאה לשיטת ממשל טובה יותר או גרועה יותר למדינה?</t>
  </si>
  <si>
    <t>b12</t>
  </si>
  <si>
    <t>באיזו מידה אתה תומך או מתנגד לצירוף של שרים מטעם מפלגות ערביות לממשלה?</t>
  </si>
  <si>
    <t>b14</t>
  </si>
  <si>
    <t>חוק בחירה ישירה - לו הבחירות לראשות הממשלה היו נערכות היום, עבור מי היית מצביע?</t>
  </si>
  <si>
    <t>מי לדעתך ינצח?</t>
  </si>
  <si>
    <t>אם ברק לא יתמודד לראשות הממשלה, והמתמודדים יהיו שרון ופרס, במי היית בוחר?</t>
  </si>
  <si>
    <t>b20</t>
  </si>
  <si>
    <t>עבור מי הצבעת לראשות הממשלה בבחירות הקודמות?</t>
  </si>
  <si>
    <t>b24</t>
  </si>
  <si>
    <t>האם נולדת באחת מארצות ברה"מ ועלית ארצה אחרי 1988?</t>
  </si>
  <si>
    <t>האם במהלך שירות סדיר או מילואים שירתת בשטחים?</t>
  </si>
  <si>
    <t>שפה</t>
  </si>
  <si>
    <t>v1</t>
  </si>
  <si>
    <t>v3</t>
  </si>
  <si>
    <t>v4</t>
  </si>
  <si>
    <t>מי מהמועמדים לראשות הממשלה יוכל לטפל טוב יותר בבעיה?</t>
  </si>
  <si>
    <t>האם לדעתך הסכנה של עימות עם העולם הערבי גדלה או קטנה לעומת התקופה לפני תהליך השלום?</t>
  </si>
  <si>
    <t>מאז שהממשלה בראשותו של בנימין נתניהו בשלטון, האם הסכנה של עימות עם העולם הערבי גדלה או קטנה בהשוואה לתקופת הממשלות של רבין ופרס אחרי חתימת הסכמי אוסלו?</t>
  </si>
  <si>
    <r>
      <t xml:space="preserve">באיזו מידה אתה מסכים או לא מסכים עם המשפטים הבאים: </t>
    </r>
    <r>
      <rPr>
        <b/>
        <sz val="11"/>
        <color theme="1"/>
        <rFont val="Calibri"/>
        <family val="2"/>
        <scheme val="minor"/>
      </rPr>
      <t>יש להפריד את הדת מהמדינה</t>
    </r>
  </si>
  <si>
    <t>האם אתה תומך או מתנגד בהסכמי אוסלו?</t>
  </si>
  <si>
    <t>מאז שהממשלה בראשותו של בנימין נתניהו בשלטון, האם לדעתך מצב הבטחון האישי של תושבי ישראל הוא טוב יותר או רע יותר מאשר בתקופת הממשלות של רבין ופרס אחרי חתימת הסכמי אוסלו?</t>
  </si>
  <si>
    <t>מבלי להתחשב בדעתך האישית, האם להערכתך במשך 10 השנים הבאות תקום או לא תקום מדינה פלסטינית ביו"ש?</t>
  </si>
  <si>
    <r>
      <t xml:space="preserve">מה מידת האמון שיש לך ב: </t>
    </r>
    <r>
      <rPr>
        <b/>
        <sz val="11"/>
        <color theme="1"/>
        <rFont val="Calibri"/>
        <family val="2"/>
        <scheme val="minor"/>
      </rPr>
      <t>המפלגות</t>
    </r>
  </si>
  <si>
    <r>
      <t xml:space="preserve">מה מידת האמון שיש לך ב: </t>
    </r>
    <r>
      <rPr>
        <b/>
        <sz val="11"/>
        <color theme="1"/>
        <rFont val="Calibri"/>
        <family val="2"/>
        <scheme val="minor"/>
      </rPr>
      <t>ראש הממשלה</t>
    </r>
  </si>
  <si>
    <r>
      <t xml:space="preserve">מה מידת האמון שיש לך ב: </t>
    </r>
    <r>
      <rPr>
        <b/>
        <sz val="11"/>
        <color theme="1"/>
        <rFont val="Calibri"/>
        <family val="2"/>
        <scheme val="minor"/>
      </rPr>
      <t>התקשורת</t>
    </r>
  </si>
  <si>
    <r>
      <t xml:space="preserve">מה מידת האמון שיש לך ב: </t>
    </r>
    <r>
      <rPr>
        <b/>
        <sz val="11"/>
        <color theme="1"/>
        <rFont val="Calibri"/>
        <family val="2"/>
        <scheme val="minor"/>
      </rPr>
      <t>פרקליטות המדינה</t>
    </r>
  </si>
  <si>
    <r>
      <t xml:space="preserve">מה מידת האמון שיש לך ב: </t>
    </r>
    <r>
      <rPr>
        <b/>
        <sz val="11"/>
        <color theme="1"/>
        <rFont val="Calibri"/>
        <family val="2"/>
        <scheme val="minor"/>
      </rPr>
      <t>המשטרה</t>
    </r>
  </si>
  <si>
    <t>מה לגבי אופי הדיון הציבורי בימים אלה? באיזו מידה אתה מרוצה או לא מרוצה ממנו</t>
  </si>
  <si>
    <t>ומה הרביעי בחשיבותו?</t>
  </si>
  <si>
    <r>
      <t xml:space="preserve">מה יחסך לכל אחת מן המפלגות הבאות? </t>
    </r>
    <r>
      <rPr>
        <b/>
        <sz val="11"/>
        <color theme="1"/>
        <rFont val="Calibri"/>
        <family val="2"/>
        <scheme val="minor"/>
      </rPr>
      <t>מפלגת המרכז</t>
    </r>
  </si>
  <si>
    <r>
      <t xml:space="preserve">ועל אותו סולם, מה יחסך לאישים הבאים? </t>
    </r>
    <r>
      <rPr>
        <b/>
        <sz val="11"/>
        <color theme="1"/>
        <rFont val="Calibri"/>
        <family val="2"/>
        <scheme val="minor"/>
      </rPr>
      <t>בני בגין</t>
    </r>
  </si>
  <si>
    <r>
      <t xml:space="preserve">ועל אותו סולם, מה יחסך לאישים הבאים? </t>
    </r>
    <r>
      <rPr>
        <b/>
        <sz val="11"/>
        <color theme="1"/>
        <rFont val="Calibri"/>
        <family val="2"/>
        <scheme val="minor"/>
      </rPr>
      <t>איציק מרדכי</t>
    </r>
  </si>
  <si>
    <r>
      <t xml:space="preserve">ועל אותו סולם, מה יחסך לאישים הבאים? </t>
    </r>
    <r>
      <rPr>
        <b/>
        <sz val="11"/>
        <color theme="1"/>
        <rFont val="Calibri"/>
        <family val="2"/>
        <scheme val="minor"/>
      </rPr>
      <t>עזמי בשארה</t>
    </r>
  </si>
  <si>
    <r>
      <t xml:space="preserve">מה יחסך לכל אחת מן המפלגות הבאות? </t>
    </r>
    <r>
      <rPr>
        <b/>
        <sz val="11"/>
        <color theme="1"/>
        <rFont val="Calibri"/>
        <family val="2"/>
        <scheme val="minor"/>
      </rPr>
      <t>ישראל אחת</t>
    </r>
  </si>
  <si>
    <r>
      <t>מה יחסך ל</t>
    </r>
    <r>
      <rPr>
        <b/>
        <sz val="11"/>
        <color theme="1"/>
        <rFont val="Calibri"/>
        <family val="2"/>
        <scheme val="minor"/>
      </rPr>
      <t>חרדים</t>
    </r>
    <r>
      <rPr>
        <sz val="11"/>
        <color theme="1"/>
        <rFont val="Calibri"/>
        <family val="2"/>
        <charset val="177"/>
        <scheme val="minor"/>
      </rPr>
      <t>?</t>
    </r>
  </si>
  <si>
    <r>
      <t>מה יחסך ל</t>
    </r>
    <r>
      <rPr>
        <b/>
        <sz val="11"/>
        <color theme="1"/>
        <rFont val="Calibri"/>
        <family val="2"/>
        <scheme val="minor"/>
      </rPr>
      <t>דתיים</t>
    </r>
    <r>
      <rPr>
        <sz val="11"/>
        <color theme="1"/>
        <rFont val="Calibri"/>
        <family val="2"/>
        <charset val="177"/>
        <scheme val="minor"/>
      </rPr>
      <t>?</t>
    </r>
  </si>
  <si>
    <r>
      <t>מה יחסך ל</t>
    </r>
    <r>
      <rPr>
        <b/>
        <sz val="11"/>
        <color theme="1"/>
        <rFont val="Calibri"/>
        <family val="2"/>
        <scheme val="minor"/>
      </rPr>
      <t>ערבים</t>
    </r>
    <r>
      <rPr>
        <sz val="11"/>
        <color theme="1"/>
        <rFont val="Calibri"/>
        <family val="2"/>
        <charset val="177"/>
        <scheme val="minor"/>
      </rPr>
      <t>?</t>
    </r>
  </si>
  <si>
    <t>יש גורמים שונים בגללם אנשים מצביעים למועמד מסויים לראשות הממשלה ולא לאחר. מבין הגורמים הבאים, מהו הגורם העיקרי המשפיע עליך להצביע למועמד שלך?</t>
  </si>
  <si>
    <t>אם סמוך לבחירות יתברר לך כי המועמד למועדף עליך לראשות הממשלה אין סיכוי לנצח, האם תשנה את הצבעתך?</t>
  </si>
  <si>
    <t>מי לדעתך יעלה לסיבוב השני?</t>
  </si>
  <si>
    <r>
      <t xml:space="preserve">על סולם 1-10, עד כמה אתה קרוב או רחוק בנושאי שלום ובטחון מ: </t>
    </r>
    <r>
      <rPr>
        <b/>
        <sz val="11"/>
        <color theme="1"/>
        <rFont val="Calibri"/>
        <family val="2"/>
        <scheme val="minor"/>
      </rPr>
      <t>בנימין נתניהו</t>
    </r>
  </si>
  <si>
    <r>
      <t xml:space="preserve">על סולם 1-10, עד כמה אתה קרוב או רחוק בנושאי שלום ובטחון מ: </t>
    </r>
    <r>
      <rPr>
        <b/>
        <sz val="11"/>
        <color theme="1"/>
        <rFont val="Calibri"/>
        <family val="2"/>
        <scheme val="minor"/>
      </rPr>
      <t>אהוד ברק</t>
    </r>
  </si>
  <si>
    <r>
      <t xml:space="preserve">על סולם 1-10, עד כמה אתה קרוב או רחוק בנושאי שלום ובטחון מ: </t>
    </r>
    <r>
      <rPr>
        <b/>
        <sz val="11"/>
        <color theme="1"/>
        <rFont val="Calibri"/>
        <family val="2"/>
        <scheme val="minor"/>
      </rPr>
      <t>איציק מרדכי</t>
    </r>
  </si>
  <si>
    <r>
      <t xml:space="preserve">על סולם 1-10, עד כמה אתה קרוב או רחוק בנושאי שלום ובטחון מ: </t>
    </r>
    <r>
      <rPr>
        <b/>
        <sz val="11"/>
        <color theme="1"/>
        <rFont val="Calibri"/>
        <family val="2"/>
        <scheme val="minor"/>
      </rPr>
      <t>בני בגין</t>
    </r>
  </si>
  <si>
    <r>
      <t xml:space="preserve">על סולם 1-10, עד כמה אתה קרוב או רחוק בנושאי שלום ובטחון מ: </t>
    </r>
    <r>
      <rPr>
        <b/>
        <sz val="11"/>
        <color theme="1"/>
        <rFont val="Calibri"/>
        <family val="2"/>
        <scheme val="minor"/>
      </rPr>
      <t>עזמי בשארה</t>
    </r>
  </si>
  <si>
    <r>
      <t xml:space="preserve">על סולם 1-10, עד כמה אתה קרוב או רחוק בנושאי כלכלה-חברה מ: </t>
    </r>
    <r>
      <rPr>
        <b/>
        <sz val="11"/>
        <color theme="1"/>
        <rFont val="Calibri"/>
        <family val="2"/>
        <scheme val="minor"/>
      </rPr>
      <t>בנימין נתניהו</t>
    </r>
  </si>
  <si>
    <r>
      <t xml:space="preserve">על סולם 1-10, עד כמה אתה קרוב או רחוק בנושאי כלכלה-חברה מ: </t>
    </r>
    <r>
      <rPr>
        <b/>
        <sz val="11"/>
        <color theme="1"/>
        <rFont val="Calibri"/>
        <family val="2"/>
        <scheme val="minor"/>
      </rPr>
      <t>אהוד ברק</t>
    </r>
  </si>
  <si>
    <r>
      <t xml:space="preserve">על סולם 1-10, עד כמה אתה קרוב או רחוק בנושאי כלכלה-חברה מ: </t>
    </r>
    <r>
      <rPr>
        <b/>
        <sz val="11"/>
        <color theme="1"/>
        <rFont val="Calibri"/>
        <family val="2"/>
        <scheme val="minor"/>
      </rPr>
      <t>איציק מרדכי</t>
    </r>
  </si>
  <si>
    <r>
      <t xml:space="preserve">על סולם 1-10, עד כמה אתה קרוב או רחוק בנושאי כלכלה-חברה מ: </t>
    </r>
    <r>
      <rPr>
        <b/>
        <sz val="11"/>
        <color theme="1"/>
        <rFont val="Calibri"/>
        <family val="2"/>
        <scheme val="minor"/>
      </rPr>
      <t>בני בגין</t>
    </r>
  </si>
  <si>
    <r>
      <t xml:space="preserve">על סולם 1-10, עד כמה אתה קרוב או רחוק בנושאי כלכלה-חברה מ: </t>
    </r>
    <r>
      <rPr>
        <b/>
        <sz val="11"/>
        <color theme="1"/>
        <rFont val="Calibri"/>
        <family val="2"/>
        <scheme val="minor"/>
      </rPr>
      <t>עזמי בשארה</t>
    </r>
  </si>
  <si>
    <t>i3</t>
  </si>
  <si>
    <t>i4</t>
  </si>
  <si>
    <t>i5</t>
  </si>
  <si>
    <t>i6</t>
  </si>
  <si>
    <r>
      <t xml:space="preserve">האם </t>
    </r>
    <r>
      <rPr>
        <b/>
        <sz val="11"/>
        <color theme="1"/>
        <rFont val="Calibri"/>
        <family val="2"/>
        <scheme val="minor"/>
      </rPr>
      <t>נתניהו</t>
    </r>
    <r>
      <rPr>
        <sz val="11"/>
        <color theme="1"/>
        <rFont val="Calibri"/>
        <family val="2"/>
        <charset val="177"/>
        <scheme val="minor"/>
      </rPr>
      <t xml:space="preserve"> - בגלל אישיותו או בגלל מעשיו - גורם לך להרגיש </t>
    </r>
    <r>
      <rPr>
        <b/>
        <sz val="11"/>
        <color theme="1"/>
        <rFont val="Calibri"/>
        <family val="2"/>
        <scheme val="minor"/>
      </rPr>
      <t>כעס</t>
    </r>
    <r>
      <rPr>
        <sz val="11"/>
        <color theme="1"/>
        <rFont val="Calibri"/>
        <family val="2"/>
        <charset val="177"/>
        <scheme val="minor"/>
      </rPr>
      <t>?</t>
    </r>
  </si>
  <si>
    <r>
      <t xml:space="preserve">האם </t>
    </r>
    <r>
      <rPr>
        <b/>
        <sz val="11"/>
        <color theme="1"/>
        <rFont val="Calibri"/>
        <family val="2"/>
        <scheme val="minor"/>
      </rPr>
      <t>נתניהו</t>
    </r>
    <r>
      <rPr>
        <sz val="11"/>
        <color theme="1"/>
        <rFont val="Calibri"/>
        <family val="2"/>
        <charset val="177"/>
        <scheme val="minor"/>
      </rPr>
      <t xml:space="preserve"> גורם לך להרגיש </t>
    </r>
    <r>
      <rPr>
        <b/>
        <sz val="11"/>
        <color theme="1"/>
        <rFont val="Calibri"/>
        <family val="2"/>
        <scheme val="minor"/>
      </rPr>
      <t>פחד</t>
    </r>
  </si>
  <si>
    <r>
      <t xml:space="preserve">האם </t>
    </r>
    <r>
      <rPr>
        <b/>
        <sz val="11"/>
        <color theme="1"/>
        <rFont val="Calibri"/>
        <family val="2"/>
        <scheme val="minor"/>
      </rPr>
      <t>נתניהו</t>
    </r>
    <r>
      <rPr>
        <sz val="11"/>
        <color theme="1"/>
        <rFont val="Calibri"/>
        <family val="2"/>
        <charset val="177"/>
        <scheme val="minor"/>
      </rPr>
      <t xml:space="preserve"> גורם לך להרגיש </t>
    </r>
    <r>
      <rPr>
        <b/>
        <sz val="11"/>
        <color theme="1"/>
        <rFont val="Calibri"/>
        <family val="2"/>
        <scheme val="minor"/>
      </rPr>
      <t>גאווה</t>
    </r>
  </si>
  <si>
    <r>
      <t xml:space="preserve">האם </t>
    </r>
    <r>
      <rPr>
        <b/>
        <sz val="11"/>
        <color theme="1"/>
        <rFont val="Calibri"/>
        <family val="2"/>
        <scheme val="minor"/>
      </rPr>
      <t>נתניהו</t>
    </r>
    <r>
      <rPr>
        <sz val="11"/>
        <color theme="1"/>
        <rFont val="Calibri"/>
        <family val="2"/>
        <charset val="177"/>
        <scheme val="minor"/>
      </rPr>
      <t xml:space="preserve"> גורם לך להרגיש </t>
    </r>
    <r>
      <rPr>
        <b/>
        <sz val="11"/>
        <color theme="1"/>
        <rFont val="Calibri"/>
        <family val="2"/>
        <scheme val="minor"/>
      </rPr>
      <t>תקווה</t>
    </r>
  </si>
  <si>
    <r>
      <t xml:space="preserve">האם </t>
    </r>
    <r>
      <rPr>
        <b/>
        <sz val="11"/>
        <color theme="1"/>
        <rFont val="Calibri"/>
        <family val="2"/>
        <scheme val="minor"/>
      </rPr>
      <t>מרדכי</t>
    </r>
    <r>
      <rPr>
        <sz val="11"/>
        <color theme="1"/>
        <rFont val="Calibri"/>
        <family val="2"/>
        <charset val="177"/>
        <scheme val="minor"/>
      </rPr>
      <t xml:space="preserve"> - בגלל אישיותו או בגלל מעשיו - גורם לך להרגיש </t>
    </r>
    <r>
      <rPr>
        <b/>
        <sz val="11"/>
        <color theme="1"/>
        <rFont val="Calibri"/>
        <family val="2"/>
        <scheme val="minor"/>
      </rPr>
      <t>כעס</t>
    </r>
    <r>
      <rPr>
        <sz val="11"/>
        <color theme="1"/>
        <rFont val="Calibri"/>
        <family val="2"/>
        <charset val="177"/>
        <scheme val="minor"/>
      </rPr>
      <t>?</t>
    </r>
  </si>
  <si>
    <r>
      <t xml:space="preserve">האם </t>
    </r>
    <r>
      <rPr>
        <b/>
        <sz val="11"/>
        <color theme="1"/>
        <rFont val="Calibri"/>
        <family val="2"/>
        <scheme val="minor"/>
      </rPr>
      <t>מרדכי</t>
    </r>
    <r>
      <rPr>
        <sz val="11"/>
        <color theme="1"/>
        <rFont val="Calibri"/>
        <family val="2"/>
        <charset val="177"/>
        <scheme val="minor"/>
      </rPr>
      <t xml:space="preserve"> גורם לך להרגיש </t>
    </r>
    <r>
      <rPr>
        <b/>
        <sz val="11"/>
        <color theme="1"/>
        <rFont val="Calibri"/>
        <family val="2"/>
        <scheme val="minor"/>
      </rPr>
      <t>פחד</t>
    </r>
  </si>
  <si>
    <r>
      <t xml:space="preserve">האם </t>
    </r>
    <r>
      <rPr>
        <b/>
        <sz val="11"/>
        <color theme="1"/>
        <rFont val="Calibri"/>
        <family val="2"/>
        <scheme val="minor"/>
      </rPr>
      <t>מרדכי</t>
    </r>
    <r>
      <rPr>
        <sz val="11"/>
        <color theme="1"/>
        <rFont val="Calibri"/>
        <family val="2"/>
        <charset val="177"/>
        <scheme val="minor"/>
      </rPr>
      <t xml:space="preserve"> גורם לך להרגיש </t>
    </r>
    <r>
      <rPr>
        <b/>
        <sz val="11"/>
        <color theme="1"/>
        <rFont val="Calibri"/>
        <family val="2"/>
        <scheme val="minor"/>
      </rPr>
      <t>גאווה</t>
    </r>
  </si>
  <si>
    <r>
      <t xml:space="preserve">האם </t>
    </r>
    <r>
      <rPr>
        <b/>
        <sz val="11"/>
        <color theme="1"/>
        <rFont val="Calibri"/>
        <family val="2"/>
        <scheme val="minor"/>
      </rPr>
      <t>מרדכי</t>
    </r>
    <r>
      <rPr>
        <sz val="11"/>
        <color theme="1"/>
        <rFont val="Calibri"/>
        <family val="2"/>
        <charset val="177"/>
        <scheme val="minor"/>
      </rPr>
      <t xml:space="preserve"> גורם לך להרגיש </t>
    </r>
    <r>
      <rPr>
        <b/>
        <sz val="11"/>
        <color theme="1"/>
        <rFont val="Calibri"/>
        <family val="2"/>
        <scheme val="minor"/>
      </rPr>
      <t>תקווה</t>
    </r>
  </si>
  <si>
    <t>i7</t>
  </si>
  <si>
    <t>i8</t>
  </si>
  <si>
    <t>i9</t>
  </si>
  <si>
    <t>i10</t>
  </si>
  <si>
    <t>i11</t>
  </si>
  <si>
    <t>i12</t>
  </si>
  <si>
    <t>i13</t>
  </si>
  <si>
    <t>i14</t>
  </si>
  <si>
    <t>i15</t>
  </si>
  <si>
    <t>i16</t>
  </si>
  <si>
    <t>i17</t>
  </si>
  <si>
    <t>i18</t>
  </si>
  <si>
    <t>i19</t>
  </si>
  <si>
    <t>i20</t>
  </si>
  <si>
    <t>דירגת את עצמך יותר לכיוון מחנה השמאל/ימין. האם אתה יכול לראות את עצמך בתנאים מסוימים עובר למחנה האחר?</t>
  </si>
  <si>
    <t>האם אתה יכול לראות את עצמך בתנאים מסוימים עובר למחנה השמאל או למחנה הימין?</t>
  </si>
  <si>
    <t>i21</t>
  </si>
  <si>
    <t>האם אתה חושב שאנשים כמוך יכולים באמת להתקבל ולהרגיש בבית במחנה השני?</t>
  </si>
  <si>
    <t>i22</t>
  </si>
  <si>
    <r>
      <t xml:space="preserve">באיזו מידה ישפיע או לא ישפיע כל אחד מהנושאים הבאים על ההצבעה שלך לכנסת? </t>
    </r>
    <r>
      <rPr>
        <b/>
        <sz val="11"/>
        <color theme="1"/>
        <rFont val="Calibri"/>
        <family val="2"/>
        <scheme val="minor"/>
      </rPr>
      <t>מדיניות כלכלית-חברתית</t>
    </r>
  </si>
  <si>
    <r>
      <t xml:space="preserve">באיזו מידה ישפיע או לא ישפיע כל אחד מהנושאים הבאים על ההצבעה שלך לכנסת? </t>
    </r>
    <r>
      <rPr>
        <b/>
        <sz val="11"/>
        <color theme="1"/>
        <rFont val="Calibri"/>
        <family val="2"/>
        <scheme val="minor"/>
      </rPr>
      <t>כלכלה</t>
    </r>
  </si>
  <si>
    <r>
      <t xml:space="preserve">באיזו מידה ישפיע או לא ישפיע כל אחד מהנושאים הבאים על ההצבעה שלך לכנסת? </t>
    </r>
    <r>
      <rPr>
        <b/>
        <sz val="11"/>
        <color theme="1"/>
        <rFont val="Calibri"/>
        <family val="2"/>
        <scheme val="minor"/>
      </rPr>
      <t>מדיניות חברתית</t>
    </r>
  </si>
  <si>
    <r>
      <t xml:space="preserve">באיזו מידה ישפיע או לא ישפיע כל אחד מהנושאים הבאים על ההצבעה שלך לכנסת? </t>
    </r>
    <r>
      <rPr>
        <b/>
        <sz val="11"/>
        <color theme="1"/>
        <rFont val="Calibri"/>
        <family val="2"/>
        <scheme val="minor"/>
      </rPr>
      <t>דת ומדינה</t>
    </r>
  </si>
  <si>
    <r>
      <t xml:space="preserve">באיזו מידה ישפיע או לא ישפיע כל אחד מהנושאים הבאים על ההצבעה שלך לכנסת? </t>
    </r>
    <r>
      <rPr>
        <b/>
        <sz val="11"/>
        <color theme="1"/>
        <rFont val="Calibri"/>
        <family val="2"/>
        <scheme val="minor"/>
      </rPr>
      <t>שלום ושטחים</t>
    </r>
  </si>
  <si>
    <r>
      <t xml:space="preserve">באיזו מידה ישפיע או לא ישפיע כל אחד מהנושאים הבאים על ההצבעה שלך לכנסת? </t>
    </r>
    <r>
      <rPr>
        <b/>
        <sz val="11"/>
        <color theme="1"/>
        <rFont val="Calibri"/>
        <family val="2"/>
        <scheme val="minor"/>
      </rPr>
      <t>בטחון וטרור</t>
    </r>
  </si>
  <si>
    <r>
      <t xml:space="preserve">באיזו מידה ישפיע או לא ישפיע כל אחד מהנושאים הבאים על ההצבעה שלך לכנסת? </t>
    </r>
    <r>
      <rPr>
        <b/>
        <sz val="11"/>
        <color theme="1"/>
        <rFont val="Calibri"/>
        <family val="2"/>
        <scheme val="minor"/>
      </rPr>
      <t>שחיתות</t>
    </r>
  </si>
  <si>
    <r>
      <t xml:space="preserve">באיזו מידה ישפיע או לא ישפיע כל אחד מהנושאים הבאים על ההצבעה שלך לכנסת? </t>
    </r>
    <r>
      <rPr>
        <b/>
        <sz val="11"/>
        <color theme="1"/>
        <rFont val="Calibri"/>
        <family val="2"/>
        <scheme val="minor"/>
      </rPr>
      <t>היחס לדמוקרטיה</t>
    </r>
  </si>
  <si>
    <r>
      <t xml:space="preserve">באיזו מידה ישפיע או לא ישפיע כל אחד מהנושאים הבאים על ההצבעה שלך לכנסת? </t>
    </r>
    <r>
      <rPr>
        <b/>
        <sz val="11"/>
        <color theme="1"/>
        <rFont val="Calibri"/>
        <family val="2"/>
        <scheme val="minor"/>
      </rPr>
      <t>השיקול למנוע בחירות נוספות</t>
    </r>
  </si>
  <si>
    <r>
      <t xml:space="preserve">באיזו מידה ישפיע או לא ישפיע כל אחד מהנושאים הבאים על ההצבעה שלך לכנסת? </t>
    </r>
    <r>
      <rPr>
        <b/>
        <sz val="11"/>
        <color theme="1"/>
        <rFont val="Calibri"/>
        <family val="2"/>
        <scheme val="minor"/>
      </rPr>
      <t>האיום האיראני</t>
    </r>
  </si>
  <si>
    <r>
      <t xml:space="preserve">באיזו מידה ישפיע או לא ישפיע כל אחד מהנושאים הבאים על ההצבעה שלך לכנסת? </t>
    </r>
    <r>
      <rPr>
        <b/>
        <sz val="11"/>
        <color theme="1"/>
        <rFont val="Calibri"/>
        <family val="2"/>
        <scheme val="minor"/>
      </rPr>
      <t>ירושלים</t>
    </r>
  </si>
  <si>
    <r>
      <t xml:space="preserve">באיזו מידה ישפיע או לא ישפיע כל אחד מהנושאים הבאים על ההצבעה שלך לכנסת? </t>
    </r>
    <r>
      <rPr>
        <b/>
        <sz val="11"/>
        <color theme="1"/>
        <rFont val="Calibri"/>
        <family val="2"/>
        <scheme val="minor"/>
      </rPr>
      <t>לבנון</t>
    </r>
  </si>
  <si>
    <r>
      <t xml:space="preserve">באיזו מידה ישפיע או לא ישפיע כל אחד מהנושאים הבאים על ההצבעה שלך לראש הממשלה? </t>
    </r>
    <r>
      <rPr>
        <b/>
        <sz val="11"/>
        <color theme="1"/>
        <rFont val="Calibri"/>
        <family val="2"/>
        <scheme val="minor"/>
      </rPr>
      <t>כלכלה</t>
    </r>
  </si>
  <si>
    <r>
      <t xml:space="preserve">באיזו מידה ישפיע או לא ישפיע כל אחד מהנושאים הבאים על ההצבעה שלך לראש הממשלה? </t>
    </r>
    <r>
      <rPr>
        <b/>
        <sz val="11"/>
        <color theme="1"/>
        <rFont val="Calibri"/>
        <family val="2"/>
        <scheme val="minor"/>
      </rPr>
      <t>מדיניות חברתית</t>
    </r>
  </si>
  <si>
    <r>
      <t xml:space="preserve">באיזו מידה ישפיע או לא ישפיע כל אחד מהנושאים הבאים על ההצבעה שלך לראש הממשלה? </t>
    </r>
    <r>
      <rPr>
        <b/>
        <sz val="11"/>
        <color theme="1"/>
        <rFont val="Calibri"/>
        <family val="2"/>
        <scheme val="minor"/>
      </rPr>
      <t>דת ומדינה</t>
    </r>
  </si>
  <si>
    <r>
      <t xml:space="preserve">באיזו מידה ישפיע או לא ישפיע כל אחד מהנושאים הבאים על ההצבעה שלך לראש הממשלה? </t>
    </r>
    <r>
      <rPr>
        <b/>
        <sz val="11"/>
        <color theme="1"/>
        <rFont val="Calibri"/>
        <family val="2"/>
        <scheme val="minor"/>
      </rPr>
      <t>שלום ושטחים</t>
    </r>
  </si>
  <si>
    <r>
      <t xml:space="preserve">באיזו מידה ישפיע או לא ישפיע כל אחד מהנושאים הבאים על ההצבעה שלך לראש הממשלה? </t>
    </r>
    <r>
      <rPr>
        <b/>
        <sz val="11"/>
        <color theme="1"/>
        <rFont val="Calibri"/>
        <family val="2"/>
        <scheme val="minor"/>
      </rPr>
      <t>בטחון וטרור</t>
    </r>
  </si>
  <si>
    <r>
      <t xml:space="preserve">באיזו מידה ישפיע או לא ישפיע כל אחד מהנושאים הבאים על ההצבעה שלך לראש הממשלה? </t>
    </r>
    <r>
      <rPr>
        <b/>
        <sz val="11"/>
        <color theme="1"/>
        <rFont val="Calibri"/>
        <family val="2"/>
        <scheme val="minor"/>
      </rPr>
      <t>ירושלים</t>
    </r>
  </si>
  <si>
    <r>
      <t xml:space="preserve">באיזו מידה ישפיע או לא ישפיע כל אחד מהנושאים הבאים על ההצבעה שלך לראש הממשלה? </t>
    </r>
    <r>
      <rPr>
        <b/>
        <sz val="11"/>
        <color theme="1"/>
        <rFont val="Calibri"/>
        <family val="2"/>
        <scheme val="minor"/>
      </rPr>
      <t>לבנון</t>
    </r>
  </si>
  <si>
    <t>i23</t>
  </si>
  <si>
    <t>i24</t>
  </si>
  <si>
    <t>i25</t>
  </si>
  <si>
    <t>i26</t>
  </si>
  <si>
    <t>i27</t>
  </si>
  <si>
    <t>i28</t>
  </si>
  <si>
    <t>i29</t>
  </si>
  <si>
    <r>
      <t xml:space="preserve">באיזו מידה ישפיע או לא ישפיע כל אחד מהנושאים הבאים על ההצבעה שלך לכנסת? </t>
    </r>
    <r>
      <rPr>
        <b/>
        <sz val="11"/>
        <color theme="1"/>
        <rFont val="Calibri"/>
        <family val="2"/>
        <scheme val="minor"/>
      </rPr>
      <t>משפט דרעי</t>
    </r>
  </si>
  <si>
    <t>i31</t>
  </si>
  <si>
    <t>i32</t>
  </si>
  <si>
    <t>i33</t>
  </si>
  <si>
    <t>i34</t>
  </si>
  <si>
    <t>i35</t>
  </si>
  <si>
    <r>
      <t xml:space="preserve">האם לדעתך קיימים או לא קיימים הבדלים בעמדותיהן של המפלגות העיקריות בארץ בנושאים הבאים: </t>
    </r>
    <r>
      <rPr>
        <b/>
        <sz val="11"/>
        <color theme="1"/>
        <rFont val="Calibri"/>
        <family val="2"/>
        <scheme val="minor"/>
      </rPr>
      <t>לבנון</t>
    </r>
  </si>
  <si>
    <t>i36</t>
  </si>
  <si>
    <t>i37</t>
  </si>
  <si>
    <t>i38</t>
  </si>
  <si>
    <t>i39</t>
  </si>
  <si>
    <t>i40</t>
  </si>
  <si>
    <t>i41</t>
  </si>
  <si>
    <t>i42</t>
  </si>
  <si>
    <t>i43</t>
  </si>
  <si>
    <t>i44</t>
  </si>
  <si>
    <t>i45</t>
  </si>
  <si>
    <t>קליטת עליה</t>
  </si>
  <si>
    <t>i46</t>
  </si>
  <si>
    <t>i47</t>
  </si>
  <si>
    <t>i48</t>
  </si>
  <si>
    <t>i49</t>
  </si>
  <si>
    <t>i50</t>
  </si>
  <si>
    <t>i51</t>
  </si>
  <si>
    <t>יש הטוענים שאין מספיק שוויון חברתי וכלכלי בארץ. באיזו מידה אתה מסכים או לא מסכים עם דעה זו?</t>
  </si>
  <si>
    <t>i52</t>
  </si>
  <si>
    <t>באיזו מידה יש לדעתך אפליה עדתית בישראל?</t>
  </si>
  <si>
    <t>i54</t>
  </si>
  <si>
    <t>i53</t>
  </si>
  <si>
    <t>באיזו מידה נפגעת באופן אישי מאפליה עדתית?</t>
  </si>
  <si>
    <t>מה צריך להיות יותר חשוב לאזרחי המדינה, האינטרסים האישיים שלהם או האינטרסים של המדינה כולה?</t>
  </si>
  <si>
    <t>i55</t>
  </si>
  <si>
    <t>i56</t>
  </si>
  <si>
    <t>i57</t>
  </si>
  <si>
    <t>i58</t>
  </si>
  <si>
    <t>i59</t>
  </si>
  <si>
    <t>i60</t>
  </si>
  <si>
    <t>i61</t>
  </si>
  <si>
    <t>i62</t>
  </si>
  <si>
    <t>i63</t>
  </si>
  <si>
    <r>
      <t xml:space="preserve">לפניך רשימה של תכונות שונות של מפלגות. לגבי כל אחת מהן, ציין לאיזו מפלגה היא מתאימה ביותר: </t>
    </r>
    <r>
      <rPr>
        <b/>
        <sz val="11"/>
        <color theme="1"/>
        <rFont val="Calibri"/>
        <family val="2"/>
        <scheme val="minor"/>
      </rPr>
      <t>תקטין את הפיצול בעם</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</si>
  <si>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שתצמצם את הפער העדתי</t>
    </r>
  </si>
  <si>
    <t>i64</t>
  </si>
  <si>
    <t>i65</t>
  </si>
  <si>
    <t>i66</t>
  </si>
  <si>
    <t>i68</t>
  </si>
  <si>
    <t>i69</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</si>
  <si>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שתדע לשמור על היחסים עם ארה"ב</t>
    </r>
  </si>
  <si>
    <t>i67</t>
  </si>
  <si>
    <t>i70</t>
  </si>
  <si>
    <t>i71</t>
  </si>
  <si>
    <t>i72</t>
  </si>
  <si>
    <r>
      <t xml:space="preserve">האם </t>
    </r>
    <r>
      <rPr>
        <b/>
        <sz val="11"/>
        <color theme="1"/>
        <rFont val="Calibri"/>
        <family val="2"/>
        <scheme val="minor"/>
      </rPr>
      <t>"בעל ניסיון"</t>
    </r>
    <r>
      <rPr>
        <sz val="11"/>
        <color theme="1"/>
        <rFont val="Calibri"/>
        <family val="2"/>
        <charset val="177"/>
        <scheme val="minor"/>
      </rPr>
      <t xml:space="preserve"> מתאים יותר ל:</t>
    </r>
  </si>
  <si>
    <t>i73</t>
  </si>
  <si>
    <t>i74</t>
  </si>
  <si>
    <t>i75</t>
  </si>
  <si>
    <r>
      <t xml:space="preserve">האם </t>
    </r>
    <r>
      <rPr>
        <b/>
        <sz val="11"/>
        <color theme="1"/>
        <rFont val="Calibri"/>
        <family val="2"/>
        <scheme val="minor"/>
      </rPr>
      <t>"יוריד את המתח בין דתיים לחילונים"</t>
    </r>
    <r>
      <rPr>
        <sz val="11"/>
        <color theme="1"/>
        <rFont val="Calibri"/>
        <family val="2"/>
        <charset val="177"/>
        <scheme val="minor"/>
      </rPr>
      <t xml:space="preserve"> מתאים יותר ל:</t>
    </r>
  </si>
  <si>
    <t>i76</t>
  </si>
  <si>
    <t>i77</t>
  </si>
  <si>
    <r>
      <t xml:space="preserve">האם </t>
    </r>
    <r>
      <rPr>
        <b/>
        <sz val="11"/>
        <color theme="1"/>
        <rFont val="Calibri"/>
        <family val="2"/>
        <scheme val="minor"/>
      </rPr>
      <t>"בעל כושר החלטה"</t>
    </r>
    <r>
      <rPr>
        <sz val="11"/>
        <color theme="1"/>
        <rFont val="Calibri"/>
        <family val="2"/>
        <charset val="177"/>
        <scheme val="minor"/>
      </rPr>
      <t xml:space="preserve"> מתאים יותר ל:</t>
    </r>
  </si>
  <si>
    <t>i78</t>
  </si>
  <si>
    <t>i79</t>
  </si>
  <si>
    <t>i80</t>
  </si>
  <si>
    <t>i81</t>
  </si>
  <si>
    <r>
      <t xml:space="preserve">האם </t>
    </r>
    <r>
      <rPr>
        <b/>
        <sz val="11"/>
        <color theme="1"/>
        <rFont val="Calibri"/>
        <family val="2"/>
        <scheme val="minor"/>
      </rPr>
      <t>"יוזמה ומעוף"</t>
    </r>
    <r>
      <rPr>
        <sz val="11"/>
        <color theme="1"/>
        <rFont val="Calibri"/>
        <family val="2"/>
        <charset val="177"/>
        <scheme val="minor"/>
      </rPr>
      <t xml:space="preserve"> מתאים יותר ל:</t>
    </r>
  </si>
  <si>
    <t>i82</t>
  </si>
  <si>
    <t>i83</t>
  </si>
  <si>
    <t>i84</t>
  </si>
  <si>
    <t>i85</t>
  </si>
  <si>
    <t>i86</t>
  </si>
  <si>
    <t>i87</t>
  </si>
  <si>
    <t>i88</t>
  </si>
  <si>
    <t>i89</t>
  </si>
  <si>
    <t>i90</t>
  </si>
  <si>
    <t>i91</t>
  </si>
  <si>
    <t>c3</t>
  </si>
  <si>
    <t>c4</t>
  </si>
  <si>
    <t>c5</t>
  </si>
  <si>
    <t>באיזו מידה אתה חושב שאנשים מושפעים בהחלטה עבור מי להצביע מסקרים אלו?</t>
  </si>
  <si>
    <t>c7</t>
  </si>
  <si>
    <t>c8</t>
  </si>
  <si>
    <t>האם היית רוצה שאחרי הבחירות תקום ממשלת אחדות לאומית?</t>
  </si>
  <si>
    <t>c10</t>
  </si>
  <si>
    <t>c11</t>
  </si>
  <si>
    <t>c13</t>
  </si>
  <si>
    <t>אם לסיבוב השני יעלו נתניהו וברק, עבור מי היית מצביע?</t>
  </si>
  <si>
    <t>c14</t>
  </si>
  <si>
    <t>c16</t>
  </si>
  <si>
    <t>c17</t>
  </si>
  <si>
    <t>גיל</t>
  </si>
  <si>
    <t>c22</t>
  </si>
  <si>
    <t>c23</t>
  </si>
  <si>
    <t>c26</t>
  </si>
  <si>
    <t>כיצד היית מגדיר את עצמך? (עדה)</t>
  </si>
  <si>
    <t>האם אתה עובד מחוץ למשק הבית?</t>
  </si>
  <si>
    <t>c31</t>
  </si>
  <si>
    <t>c35</t>
  </si>
  <si>
    <t>c37</t>
  </si>
  <si>
    <t>c39</t>
  </si>
  <si>
    <t>c41</t>
  </si>
  <si>
    <r>
      <t xml:space="preserve">מהי לדעתך הבעיה החשובה ביותר שעל הממשלה לטפל בה? </t>
    </r>
    <r>
      <rPr>
        <b/>
        <sz val="11"/>
        <color theme="1"/>
        <rFont val="Calibri"/>
        <family val="2"/>
        <scheme val="minor"/>
      </rPr>
      <t>(אחרי הבחירות)</t>
    </r>
  </si>
  <si>
    <t>d2</t>
  </si>
  <si>
    <t>עבור מי הצבעת לראשות הממשלה בבחירות האחרונות לכנסת?</t>
  </si>
  <si>
    <t>d3</t>
  </si>
  <si>
    <t>כאשר היו עדין חמישה מועמדים לראש הממשלה, עבור מי מהם חשבת להצביע?</t>
  </si>
  <si>
    <t>d4</t>
  </si>
  <si>
    <t>האם התלבטת למי מהם להצביע?</t>
  </si>
  <si>
    <t>בין מי למי התלבטת?</t>
  </si>
  <si>
    <t>d9</t>
  </si>
  <si>
    <t>האם התלבטת עבור איזו מפלגה להצביע?</t>
  </si>
  <si>
    <t>הבחירות היו בעיקר על היחסים בין דתיים וחילונים במדינה</t>
  </si>
  <si>
    <t>הנצחון של ברק מראה שהציבור חושב שהוא ישמור יותר טוב על שלטון החוק במדינה</t>
  </si>
  <si>
    <t>הבחירות היו בעיקר על מי ינהל טוב יותר את המו"מ עם הפלסטינים על ירושלים ועל הסדר קבע</t>
  </si>
  <si>
    <t>נתניהו הפסיד בעיקר בגלל האבטלה והמצב הכלכלי</t>
  </si>
  <si>
    <t>הנצחון של ברק על נתניהו מראה שהציבור רוצה בהמשך תהליך השלום ומוכן לפשרה עם הפלסטינים</t>
  </si>
  <si>
    <r>
      <t xml:space="preserve">מה מידת האמון שיש לך ב: </t>
    </r>
    <r>
      <rPr>
        <b/>
        <sz val="11"/>
        <color theme="1"/>
        <rFont val="Calibri"/>
        <family val="2"/>
        <scheme val="minor"/>
      </rPr>
      <t>המפלגות</t>
    </r>
    <r>
      <rPr>
        <sz val="11"/>
        <color theme="1"/>
        <rFont val="Calibri"/>
        <family val="2"/>
        <charset val="177"/>
        <scheme val="minor"/>
      </rPr>
      <t xml:space="preserve"> </t>
    </r>
    <r>
      <rPr>
        <b/>
        <sz val="11"/>
        <color theme="1"/>
        <rFont val="Calibri"/>
        <family val="2"/>
        <scheme val="minor"/>
      </rPr>
      <t>(אחרי בחירות)</t>
    </r>
  </si>
  <si>
    <r>
      <t xml:space="preserve">מה מידת האמון שיש לך ב: </t>
    </r>
    <r>
      <rPr>
        <b/>
        <sz val="11"/>
        <color theme="1"/>
        <rFont val="Calibri"/>
        <family val="2"/>
        <scheme val="minor"/>
      </rPr>
      <t>התקשורת (אחרי בחירות)</t>
    </r>
  </si>
  <si>
    <r>
      <t xml:space="preserve">מה מידת האמון שיש לך ב: </t>
    </r>
    <r>
      <rPr>
        <b/>
        <sz val="11"/>
        <color theme="1"/>
        <rFont val="Calibri"/>
        <family val="2"/>
        <scheme val="minor"/>
      </rPr>
      <t>פרקליטות המדינה</t>
    </r>
    <r>
      <rPr>
        <sz val="11"/>
        <color theme="1"/>
        <rFont val="Calibri"/>
        <family val="2"/>
        <charset val="177"/>
        <scheme val="minor"/>
      </rPr>
      <t xml:space="preserve"> </t>
    </r>
    <r>
      <rPr>
        <b/>
        <sz val="11"/>
        <color theme="1"/>
        <rFont val="Calibri"/>
        <family val="2"/>
        <scheme val="minor"/>
      </rPr>
      <t>(אחרי בחירות)</t>
    </r>
  </si>
  <si>
    <r>
      <t xml:space="preserve">מה מידת האמון שיש לך ב: </t>
    </r>
    <r>
      <rPr>
        <b/>
        <sz val="11"/>
        <color theme="1"/>
        <rFont val="Calibri"/>
        <family val="2"/>
        <scheme val="minor"/>
      </rPr>
      <t>בית המשפט העליון</t>
    </r>
    <r>
      <rPr>
        <sz val="11"/>
        <color theme="1"/>
        <rFont val="Calibri"/>
        <family val="2"/>
        <charset val="177"/>
        <scheme val="minor"/>
      </rPr>
      <t xml:space="preserve"> </t>
    </r>
    <r>
      <rPr>
        <b/>
        <sz val="11"/>
        <color theme="1"/>
        <rFont val="Calibri"/>
        <family val="2"/>
        <scheme val="minor"/>
      </rPr>
      <t>(אחרי בחירות)</t>
    </r>
  </si>
  <si>
    <r>
      <t xml:space="preserve">מה מידת האמון שיש לך ב: </t>
    </r>
    <r>
      <rPr>
        <b/>
        <sz val="11"/>
        <color theme="1"/>
        <rFont val="Calibri"/>
        <family val="2"/>
        <scheme val="minor"/>
      </rPr>
      <t>המשטרה</t>
    </r>
    <r>
      <rPr>
        <sz val="11"/>
        <color theme="1"/>
        <rFont val="Calibri"/>
        <family val="2"/>
        <charset val="177"/>
        <scheme val="minor"/>
      </rPr>
      <t xml:space="preserve"> </t>
    </r>
    <r>
      <rPr>
        <b/>
        <sz val="11"/>
        <color theme="1"/>
        <rFont val="Calibri"/>
        <family val="2"/>
        <scheme val="minor"/>
      </rPr>
      <t>(אחרי בחירות)</t>
    </r>
  </si>
  <si>
    <t>d22</t>
  </si>
  <si>
    <r>
      <t xml:space="preserve">באיזו מידה אתה מרוצה או לא מרוצה מהדמוקרטיה בישראל? </t>
    </r>
    <r>
      <rPr>
        <b/>
        <sz val="11"/>
        <color theme="1"/>
        <rFont val="Calibri"/>
        <family val="2"/>
        <scheme val="minor"/>
      </rPr>
      <t>(אחרי בחירות)</t>
    </r>
  </si>
  <si>
    <r>
      <t xml:space="preserve">כמה אחוזים לפי דעתך מהציבור מסכימים להקמת מדינה פלסטינית </t>
    </r>
    <r>
      <rPr>
        <b/>
        <sz val="11"/>
        <color theme="1"/>
        <rFont val="Calibri"/>
        <family val="2"/>
        <scheme val="minor"/>
      </rPr>
      <t>(אחרי בחירות)</t>
    </r>
  </si>
  <si>
    <r>
      <t xml:space="preserve">מבלי להתחשב בדעתך האישית, האם להערכתך במשך 10 השנים הבאות תקום או לא תקום מדינה פלסטינית ביו"ש? </t>
    </r>
    <r>
      <rPr>
        <b/>
        <sz val="11"/>
        <color theme="1"/>
        <rFont val="Calibri"/>
        <family val="2"/>
        <scheme val="minor"/>
      </rPr>
      <t>(אחרי הבחירות)</t>
    </r>
  </si>
  <si>
    <r>
      <t xml:space="preserve">אם אנו חושבים על כיווני התפתחות אפשריים של מדינת ישראל, ישנם 4 ערכים חשובים שבמידה מסוימת מתנגשים זה עם זה, והם חשובים לאנשים שונים במידות שונות. מבין ארבעת הערכים הבאים, </t>
    </r>
    <r>
      <rPr>
        <b/>
        <sz val="11"/>
        <color theme="1"/>
        <rFont val="Calibri"/>
        <family val="2"/>
        <scheme val="minor"/>
      </rPr>
      <t>איזה החשוב לך ביותר</t>
    </r>
    <r>
      <rPr>
        <sz val="11"/>
        <color theme="1"/>
        <rFont val="Calibri"/>
        <family val="2"/>
        <charset val="177"/>
        <scheme val="minor"/>
      </rPr>
      <t xml:space="preserve">? </t>
    </r>
    <r>
      <rPr>
        <b/>
        <sz val="11"/>
        <color theme="1"/>
        <rFont val="Calibri"/>
        <family val="2"/>
        <scheme val="minor"/>
      </rPr>
      <t>(אחרי הבחירות)</t>
    </r>
  </si>
  <si>
    <r>
      <t xml:space="preserve">ואיזה שני בחשיבותו? </t>
    </r>
    <r>
      <rPr>
        <b/>
        <sz val="11"/>
        <color theme="1"/>
        <rFont val="Calibri"/>
        <family val="2"/>
        <scheme val="minor"/>
      </rPr>
      <t>(אחרי הבחירות)</t>
    </r>
  </si>
  <si>
    <r>
      <t xml:space="preserve">ומה השלישי בחשיבותו? </t>
    </r>
    <r>
      <rPr>
        <b/>
        <sz val="11"/>
        <color theme="1"/>
        <rFont val="Calibri"/>
        <family val="2"/>
        <scheme val="minor"/>
      </rPr>
      <t>(אחרי הבחירות)</t>
    </r>
  </si>
  <si>
    <r>
      <t xml:space="preserve">ומה הרביעי בחשיבותו? </t>
    </r>
    <r>
      <rPr>
        <b/>
        <sz val="11"/>
        <color theme="1"/>
        <rFont val="Calibri"/>
        <family val="2"/>
        <scheme val="minor"/>
      </rPr>
      <t>(אחרי הבחירות)</t>
    </r>
  </si>
  <si>
    <t>d31</t>
  </si>
  <si>
    <t>d32</t>
  </si>
  <si>
    <t>d33</t>
  </si>
  <si>
    <t>d34</t>
  </si>
  <si>
    <t>איזו מפלגה תוכל לטפל טוב יותר בבעיה שציינת?</t>
  </si>
  <si>
    <t>האם אתה מסכים או מתנגד להגבלת זכויות האזרח במדינת ישראל כדי שכוחות הבטחון יוכלו למנוע פעילות מסוכנת מבית?</t>
  </si>
  <si>
    <t>מדברים הרבה על הפרדה בין ישראל לבין הפלסטינים בשטחים. האם אתה תומך או לא תומך בהפרדה כזו?</t>
  </si>
  <si>
    <t>האם לדעתך אש"ף מסוגל להשתלט על המצב ולבלום את הטרור?</t>
  </si>
  <si>
    <t>האם הסכם אוסלו ב'. כלומר: פינוי צה"ל מהערים הגדולות בגדה, תורם או פוגע בבטחון המדינה?</t>
  </si>
  <si>
    <t>יש הטוענים שבגלל המשך הטרור אין להמשיך את המו"מ עם אש"ף ואילו אחרים טוענים שרק סיום מוצלח של המו"מ יביא להפסקת הטרור. מה דעתך?</t>
  </si>
  <si>
    <t>מה דעתך על המשפט הבא: "רוב הפלסטינים רוצים שלום"?</t>
  </si>
  <si>
    <t>כמה אחוזים לפי דעתך בציבור הרחב תומכים בהקמת מדינה פלסטינית?</t>
  </si>
  <si>
    <t>כמה אחוזים לפי דעתך בציבור הרחב מוכנים החזרת שטחים תמורת שלום?</t>
  </si>
  <si>
    <t>איזו דעה תתחזק בקרב הציבור לדעתך? האם בשבועות הקרובים יגדל מספר האנשים המוכנים לתמוך בהקמת מדינה פלסטינית או יגדל מס' האנשים המתנגדים לכך?</t>
  </si>
  <si>
    <r>
      <t xml:space="preserve">איזו דעה תתחזק בקרב הציבור לדעתך? האם בשבועות הקרובים יגדל מספר האנשים המוכנים לתמוך בהקמת מדינה פלסטינית או יגדל מס' האנשים המתנגדים לכך? </t>
    </r>
    <r>
      <rPr>
        <b/>
        <sz val="11"/>
        <color theme="1"/>
        <rFont val="Calibri"/>
        <family val="2"/>
        <scheme val="minor"/>
      </rPr>
      <t>(אחרי הבחירות)</t>
    </r>
  </si>
  <si>
    <t>ישנן הצעות שונות באשר לפתרונות קבע אפשריים עבור שטחי יו"ש ועזה. לפניך רשימה של הצעות שכאלה. ציין את זו הקרובה ביותר לעמדתך:</t>
  </si>
  <si>
    <t>ובלי קשר להעדפות שלך, איזה הסדר יתקיים לדעתך בשטחי יו"ש ועזה בעתיד הרחוק?</t>
  </si>
  <si>
    <t>מבלי להתחשב בדעתך האישית, האם להערכתך במשך 10 השנים הבאות תחזיר ישראל את רמת הגולן לסוריה תמורת הסכם שלום?</t>
  </si>
  <si>
    <t>c61</t>
  </si>
  <si>
    <t>האם לפי הערכתך עלולה להתפתח מלחמת אזרחים בארץ בעקבות ההסדרים לגבי עתיד השטחים?</t>
  </si>
  <si>
    <t>c58</t>
  </si>
  <si>
    <t>c59</t>
  </si>
  <si>
    <r>
      <t>מה יחסך ל</t>
    </r>
    <r>
      <rPr>
        <b/>
        <sz val="11"/>
        <color theme="1"/>
        <rFont val="Calibri"/>
        <family val="2"/>
        <scheme val="minor"/>
      </rPr>
      <t>מועצת יש"ע</t>
    </r>
    <r>
      <rPr>
        <sz val="11"/>
        <color theme="1"/>
        <rFont val="Calibri"/>
        <family val="2"/>
        <charset val="177"/>
        <scheme val="minor"/>
      </rPr>
      <t>?</t>
    </r>
  </si>
  <si>
    <r>
      <t>מה יחסך ל</t>
    </r>
    <r>
      <rPr>
        <b/>
        <sz val="11"/>
        <color theme="1"/>
        <rFont val="Calibri"/>
        <family val="2"/>
        <scheme val="minor"/>
      </rPr>
      <t>תנועה האסלאמית</t>
    </r>
    <r>
      <rPr>
        <sz val="11"/>
        <color theme="1"/>
        <rFont val="Calibri"/>
        <family val="2"/>
        <charset val="177"/>
        <scheme val="minor"/>
      </rPr>
      <t>?</t>
    </r>
  </si>
  <si>
    <t>c64</t>
  </si>
  <si>
    <t>c62</t>
  </si>
  <si>
    <r>
      <t xml:space="preserve">ועל אותו סולם, מה יחסך לאישים הבאים? </t>
    </r>
    <r>
      <rPr>
        <b/>
        <sz val="11"/>
        <color theme="1"/>
        <rFont val="Calibri"/>
        <family val="2"/>
        <scheme val="minor"/>
      </rPr>
      <t>יצחק רבין</t>
    </r>
  </si>
  <si>
    <t>c66</t>
  </si>
  <si>
    <t>c70</t>
  </si>
  <si>
    <t>c71</t>
  </si>
  <si>
    <t>c74</t>
  </si>
  <si>
    <t>c73</t>
  </si>
  <si>
    <t>c76</t>
  </si>
  <si>
    <t>cc7</t>
  </si>
  <si>
    <t>cc6</t>
  </si>
  <si>
    <t>cc8</t>
  </si>
  <si>
    <t>cc9</t>
  </si>
  <si>
    <r>
      <t xml:space="preserve">באיזו מידה ישפיע או לא ישפיע כל אחד מהנושאים הבאים על ההצבעה שלך לראש הממשלה? </t>
    </r>
    <r>
      <rPr>
        <b/>
        <sz val="11"/>
        <color theme="1"/>
        <rFont val="Calibri"/>
        <family val="2"/>
        <scheme val="minor"/>
      </rPr>
      <t>רצח רבין</t>
    </r>
  </si>
  <si>
    <t>cc10</t>
  </si>
  <si>
    <t>cc11</t>
  </si>
  <si>
    <t>cc12</t>
  </si>
  <si>
    <t>cc13</t>
  </si>
  <si>
    <t>cc14</t>
  </si>
  <si>
    <t>cc15</t>
  </si>
  <si>
    <t>cc17</t>
  </si>
  <si>
    <r>
      <t xml:space="preserve">באיזו מידה ישפיע או לא ישפיע כל אחד מהנושאים הבאים על ההצבעה שלך לכנסת? </t>
    </r>
    <r>
      <rPr>
        <b/>
        <sz val="11"/>
        <color theme="1"/>
        <rFont val="Calibri"/>
        <family val="2"/>
        <scheme val="minor"/>
      </rPr>
      <t>רצח רבין</t>
    </r>
  </si>
  <si>
    <t>cc16</t>
  </si>
  <si>
    <r>
      <t xml:space="preserve">לעמדה של מי אתה קרוב יותר בכל אחד מהנושאים הבאים: </t>
    </r>
    <r>
      <rPr>
        <b/>
        <sz val="11"/>
        <color theme="1"/>
        <rFont val="Calibri"/>
        <family val="2"/>
        <scheme val="minor"/>
      </rPr>
      <t>ירושלים</t>
    </r>
  </si>
  <si>
    <r>
      <t xml:space="preserve">לעמדה של מי אתה קרוב יותר בכל אחד מהנושאים הבאים: </t>
    </r>
    <r>
      <rPr>
        <b/>
        <sz val="11"/>
        <color theme="1"/>
        <rFont val="Calibri"/>
        <family val="2"/>
        <scheme val="minor"/>
      </rPr>
      <t>כלכלה</t>
    </r>
  </si>
  <si>
    <r>
      <t xml:space="preserve">לעמדה של מי אתה קרוב יותר בכל אחד מהנושאים הבאים: </t>
    </r>
    <r>
      <rPr>
        <b/>
        <sz val="11"/>
        <color theme="1"/>
        <rFont val="Calibri"/>
        <family val="2"/>
        <scheme val="minor"/>
      </rPr>
      <t>שלום ושטחים</t>
    </r>
  </si>
  <si>
    <t>cc19</t>
  </si>
  <si>
    <t>cc20</t>
  </si>
  <si>
    <t>cc21</t>
  </si>
  <si>
    <t>cc22</t>
  </si>
  <si>
    <t>cc23</t>
  </si>
  <si>
    <t>cc24</t>
  </si>
  <si>
    <t>cc25</t>
  </si>
  <si>
    <t>cc27</t>
  </si>
  <si>
    <t>cc28</t>
  </si>
  <si>
    <t>cc29</t>
  </si>
  <si>
    <t>cc30</t>
  </si>
  <si>
    <t>cc31</t>
  </si>
  <si>
    <t>cc32</t>
  </si>
  <si>
    <t>cc33</t>
  </si>
  <si>
    <t>cc34</t>
  </si>
  <si>
    <t>cc35</t>
  </si>
  <si>
    <t>cc36</t>
  </si>
  <si>
    <t>cc37</t>
  </si>
  <si>
    <t>cc38</t>
  </si>
  <si>
    <t>cc39</t>
  </si>
  <si>
    <t>cc40</t>
  </si>
  <si>
    <t>cc41</t>
  </si>
  <si>
    <t>cc44</t>
  </si>
  <si>
    <t>cc45</t>
  </si>
  <si>
    <t>cc46</t>
  </si>
  <si>
    <t>cc48</t>
  </si>
  <si>
    <t>האם בני משפחתך מצביעים כמוך?</t>
  </si>
  <si>
    <t>cc49</t>
  </si>
  <si>
    <t>cc50</t>
  </si>
  <si>
    <t>cc51</t>
  </si>
  <si>
    <t>cc52</t>
  </si>
  <si>
    <t>cc53</t>
  </si>
  <si>
    <t>cc54</t>
  </si>
  <si>
    <t>cc55</t>
  </si>
  <si>
    <t>cc56</t>
  </si>
  <si>
    <t>cc57</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</si>
  <si>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עם מנהיגים מנוסים</t>
    </r>
  </si>
  <si>
    <t>cc58</t>
  </si>
  <si>
    <t>cc59</t>
  </si>
  <si>
    <t>cc60</t>
  </si>
  <si>
    <t>cc61</t>
  </si>
  <si>
    <t>cc62</t>
  </si>
  <si>
    <t>cc63</t>
  </si>
  <si>
    <t>cc64</t>
  </si>
  <si>
    <r>
      <t xml:space="preserve">האם </t>
    </r>
    <r>
      <rPr>
        <b/>
        <sz val="11"/>
        <color theme="1"/>
        <rFont val="Calibri"/>
        <family val="2"/>
        <scheme val="minor"/>
      </rPr>
      <t>"יצמצם פערים חברתיים"</t>
    </r>
    <r>
      <rPr>
        <sz val="11"/>
        <color theme="1"/>
        <rFont val="Calibri"/>
        <family val="2"/>
        <charset val="177"/>
        <scheme val="minor"/>
      </rPr>
      <t xml:space="preserve"> מתאים יותר ל:</t>
    </r>
  </si>
  <si>
    <r>
      <t xml:space="preserve">האם </t>
    </r>
    <r>
      <rPr>
        <b/>
        <sz val="11"/>
        <color theme="1"/>
        <rFont val="Calibri"/>
        <family val="2"/>
        <scheme val="minor"/>
      </rPr>
      <t>"חזק"</t>
    </r>
    <r>
      <rPr>
        <sz val="11"/>
        <color theme="1"/>
        <rFont val="Calibri"/>
        <family val="2"/>
        <charset val="177"/>
        <scheme val="minor"/>
      </rPr>
      <t xml:space="preserve"> מתאים יותר ל:</t>
    </r>
  </si>
  <si>
    <t>cc65</t>
  </si>
  <si>
    <t>cc66</t>
  </si>
  <si>
    <t>cc67</t>
  </si>
  <si>
    <t>cc68</t>
  </si>
  <si>
    <t>cc69</t>
  </si>
  <si>
    <t>cc70</t>
  </si>
  <si>
    <t>cc71</t>
  </si>
  <si>
    <t>cc72</t>
  </si>
  <si>
    <t>יש החושבים שישראל יכולה להשיג את כל היעדים החשובים לה: שלום, א"י השלמה, שמירה על רוב יהודי, שמירה על משטר דמוקרטי מבלי לוותר על אף דבר. אחרים חושבים שאי אפשר להשיג את כל היעדים הללו בו זמנית, וכדי להשיג יעדים מסויימים צריך להתפשר על יעדים אחרים. מה דעתך?</t>
  </si>
  <si>
    <t>cc73</t>
  </si>
  <si>
    <t>cc74</t>
  </si>
  <si>
    <t>cc76</t>
  </si>
  <si>
    <t>ccc6</t>
  </si>
  <si>
    <t>ccc7</t>
  </si>
  <si>
    <t>יש המציעים לאסור פרסום סקרים בחודש שלפני הבחירות, ואילו אחרים מתנגדים לכך. מה דעתך?</t>
  </si>
  <si>
    <t>ccc8</t>
  </si>
  <si>
    <t>ccc9</t>
  </si>
  <si>
    <t>ccc10</t>
  </si>
  <si>
    <t>אם ישראל תגיע לטיוטת שלום עם סוריה שתכלול נסיגה מלאה מרמת הגולן והסדרי בטחון נאותים ויערך משאל עם, כיצד תצביע?</t>
  </si>
  <si>
    <t>ccc11</t>
  </si>
  <si>
    <t>כמה אחוזים לפי דעתך בציבור הרחב מסכימים להחזיר את רמת הגולן?</t>
  </si>
  <si>
    <t>ccc12</t>
  </si>
  <si>
    <t>ואיזו דעה תתחזק בקרב הציבור לדעתך? האם בעוד שנה שנתיים יגדל מס' האנשים המוכנים להחזיר לסוריה את רמת הגולן לעומת היום, או שיגדל מס' אלה שאינם מוכנים להחזיר?</t>
  </si>
  <si>
    <t>ccc14</t>
  </si>
  <si>
    <t>ccc15</t>
  </si>
  <si>
    <r>
      <t xml:space="preserve">האם השתתפת בשנה שנתיים האחרונות בהפגנה? </t>
    </r>
    <r>
      <rPr>
        <b/>
        <sz val="11"/>
        <color theme="1"/>
        <rFont val="Calibri"/>
        <family val="2"/>
        <scheme val="minor"/>
      </rPr>
      <t>בנושא תהליך השלום</t>
    </r>
  </si>
  <si>
    <r>
      <t xml:space="preserve">האם השתתפת בשנה שנתיים האחרונות בהפגנה? </t>
    </r>
    <r>
      <rPr>
        <b/>
        <sz val="11"/>
        <color theme="1"/>
        <rFont val="Calibri"/>
        <family val="2"/>
        <scheme val="minor"/>
      </rPr>
      <t>בעקבות רצח רבין</t>
    </r>
  </si>
  <si>
    <t>ccc16</t>
  </si>
  <si>
    <t>ccc17</t>
  </si>
  <si>
    <t>ccc19</t>
  </si>
  <si>
    <t>ccc20</t>
  </si>
  <si>
    <t>האם לדעתך הבחירות המקדימות (פריימריז) מביאות לשיטת ממשל טובה יותר או גרועה יותר במדינה?</t>
  </si>
  <si>
    <t>ccc21</t>
  </si>
  <si>
    <t>האם השתתפת בפריימריז (בחירות מקדימות)?</t>
  </si>
  <si>
    <t>ccc22</t>
  </si>
  <si>
    <t>ccc23</t>
  </si>
  <si>
    <t>אם צומת וגשר היו רצות כמפלגות נפרדות ולא יחד עם הליכוד, עבור איזו רשימה היית מצביע?</t>
  </si>
  <si>
    <t>ccc27</t>
  </si>
  <si>
    <t>ccc28</t>
  </si>
  <si>
    <t>ccc29</t>
  </si>
  <si>
    <t>אילו הייתה השיטה הישנה, כלומר מצביעים רק בפתק אחד לכנסת, עבור איזו מפלגה היית מצביע?</t>
  </si>
  <si>
    <t>ccc33</t>
  </si>
  <si>
    <t>ccc35</t>
  </si>
  <si>
    <t>איזו מפלגה למיטב הערכתך תהיה המפלגה הגדולה ביותר בכנסת הבאה?</t>
  </si>
  <si>
    <t>ccc36</t>
  </si>
  <si>
    <t>ccc37</t>
  </si>
  <si>
    <t>עבור איזו רשימה הצבעת במערכת הבחירות הלפני אחרונה? (שתי מערכות אחורה)</t>
  </si>
  <si>
    <t>עבור איזו רשימה הצבעת במערכת הבחירות הלפני לפני אחרונה? (שלוש מערכות אחורה)</t>
  </si>
  <si>
    <t>ccc39</t>
  </si>
  <si>
    <t>עבור מי הצבעת בבחירות האחרונות להסתדרות?</t>
  </si>
  <si>
    <t>ccc41</t>
  </si>
  <si>
    <t>האם יש לך קשרים עם ערבים?</t>
  </si>
  <si>
    <t>ccc42</t>
  </si>
  <si>
    <t>ccc44</t>
  </si>
  <si>
    <t>ccc45</t>
  </si>
  <si>
    <t>ccc46</t>
  </si>
  <si>
    <t>ccc47</t>
  </si>
  <si>
    <t>ccc48</t>
  </si>
  <si>
    <t>ccc49</t>
  </si>
  <si>
    <t>ccc50</t>
  </si>
  <si>
    <t>ccc55</t>
  </si>
  <si>
    <t>ccc56</t>
  </si>
  <si>
    <t>ccc57</t>
  </si>
  <si>
    <t>ccc59</t>
  </si>
  <si>
    <t>ccc61</t>
  </si>
  <si>
    <t>ccc63</t>
  </si>
  <si>
    <t>כמה שנים למדת במסגרת מסודרת?</t>
  </si>
  <si>
    <t>ccc65</t>
  </si>
  <si>
    <t>ccc67</t>
  </si>
  <si>
    <t>ccc69</t>
  </si>
  <si>
    <t>ccc70</t>
  </si>
  <si>
    <t>ccc71</t>
  </si>
  <si>
    <t>ccc72</t>
  </si>
  <si>
    <t>ccc73</t>
  </si>
  <si>
    <t>ccc74</t>
  </si>
  <si>
    <t>ccc75</t>
  </si>
  <si>
    <t>אילו יכולת להצביע בבחירות לכנסת עבור יותר ממפלגה אחת, ללא הגבלה, עבור אילו מפלגות היית מצביע?</t>
  </si>
  <si>
    <t>cccc6</t>
  </si>
  <si>
    <t>מהי המפלגה המועדפת עליך?</t>
  </si>
  <si>
    <t>ובמקום השני?</t>
  </si>
  <si>
    <t>ובמקום השלישי?</t>
  </si>
  <si>
    <t>מהי המפלגה הכי פחות מועדפת עליך?</t>
  </si>
  <si>
    <t>cccc14</t>
  </si>
  <si>
    <t>cccc16</t>
  </si>
  <si>
    <t>cccc18</t>
  </si>
  <si>
    <t>cccc20</t>
  </si>
  <si>
    <t>cccc22</t>
  </si>
  <si>
    <t>cccc24</t>
  </si>
  <si>
    <t>cccc26</t>
  </si>
  <si>
    <t>cccc28</t>
  </si>
  <si>
    <t>cccc41</t>
  </si>
  <si>
    <t>עדה</t>
  </si>
  <si>
    <t>sephashk</t>
  </si>
  <si>
    <t>a2</t>
  </si>
  <si>
    <t>a3</t>
  </si>
  <si>
    <t>a4</t>
  </si>
  <si>
    <t>a5</t>
  </si>
  <si>
    <t>a9</t>
  </si>
  <si>
    <t>אם ישראל תצטרך להכריע בין שתי האפשרויות הבאות, מה לדעתך עליה לעשות?</t>
  </si>
  <si>
    <t>אם יחול שינוי יסודי באש"ף והארגון יודיע שהוא מכיר במדינת ישראל ויפסיק לחלוטין את פעילות הטרור, האם אז ישראל צריכה או לא צריכה להיות מוכנה לנהל מו"מ עם אש"ף?</t>
  </si>
  <si>
    <t>אם יו"ש ועזה יסופחו למדינת ישראל, אילו זכויות יש לתת לתושבים אלו?</t>
  </si>
  <si>
    <t>כיצד אתה מעריך את מדיניות הממשלה לשמירת השקט בשטחים - רכה מדי, מתאימה או קשה מדי?</t>
  </si>
  <si>
    <t>האם אפשרי או לא אפשרי להגיע לשלום ביננו לבין מדינות ערב בעתיד הנראה לעין?</t>
  </si>
  <si>
    <t>האם לדעתך ישראל יכולה או לא יכולה להשפיע בהתנהגותה ובמדיניותה על נכונות הערבים לשלום אמת איתה?</t>
  </si>
  <si>
    <t>מה לדעתך הסיכויים שיחתם הסכם על אוטונומיה לפלסטינים בשטחים?</t>
  </si>
  <si>
    <r>
      <t xml:space="preserve">לגבי כל אחת מהאופשרויות הבאות, מהו לדעתך הסיכוי שהיא תביא למלחמה ישראלית-ערבית נוספת? </t>
    </r>
    <r>
      <rPr>
        <b/>
        <sz val="11"/>
        <color theme="1"/>
        <rFont val="Calibri"/>
        <family val="2"/>
        <scheme val="minor"/>
      </rPr>
      <t>החזרת שטחים לירדן</t>
    </r>
  </si>
  <si>
    <t>מדינה פלסטינית</t>
  </si>
  <si>
    <t>אוטונומיה</t>
  </si>
  <si>
    <t>סיפוח וריבונות ישראלית מלאה</t>
  </si>
  <si>
    <t>המשך המצב הקיים</t>
  </si>
  <si>
    <r>
      <t xml:space="preserve">האם תוכל או לא תוכל מדינת ישראל להתמודד עם כל אחד מהדברים הבאים: </t>
    </r>
    <r>
      <rPr>
        <b/>
        <sz val="11"/>
        <color theme="1"/>
        <rFont val="Calibri"/>
        <family val="2"/>
        <scheme val="minor"/>
      </rPr>
      <t>מלחמה כוללת של כל מדינות ערב נגדנו</t>
    </r>
  </si>
  <si>
    <t>מלחמה שתפתח סוריה לבדה נגדנו</t>
  </si>
  <si>
    <t>מרד של הערבים אזרחי מדינת ישראל</t>
  </si>
  <si>
    <t>נקיטת סנקציות כלכליות ע"י האו"ם בהשתתפות האמריקאים</t>
  </si>
  <si>
    <t>שארה"ב תחליש את התמיכה בנו</t>
  </si>
  <si>
    <t>שארה"ב תפסיק את התמיכה בנו</t>
  </si>
  <si>
    <t>מלחמה של מדינות "החזית המזרחית" (סוריה, ירדן ועיראק) נגדנו</t>
  </si>
  <si>
    <t>אם הדרגה "1" מייצגת את הדיעה האומרת שלנוכחותנו בשטחי יו"ש ועזה יש השפעה לרעה על מוסר הלחימה של צה"ל ודרגה "7" מייצגת את הדיעה כי לנוכחותנו בשטחים אלו יש השפעה טובה על מוסר הלחימה של צה"ל, באיזו דרגה היית ממקם את עמדתך?</t>
  </si>
  <si>
    <t>באיזו מידה אתה תומך או מתנגד להמשך השתתפותה של ישראל בועידת השלום?</t>
  </si>
  <si>
    <t>האם אתה תומך או מתנגד להתיישבות בשטחים?</t>
  </si>
  <si>
    <t>ישנן שלוש הצעות לגבי פתרונות לטווח הרחוק של בעיית יו"ש ועזה. עם איזה אתה מסכים ביותר?</t>
  </si>
  <si>
    <t>a471</t>
  </si>
  <si>
    <r>
      <t xml:space="preserve">לעמדה של מי אתה קרוב יותר בכל אחד מהנושאים הבאים: </t>
    </r>
    <r>
      <rPr>
        <b/>
        <sz val="11"/>
        <color theme="1"/>
        <rFont val="Calibri"/>
        <family val="2"/>
        <scheme val="minor"/>
      </rPr>
      <t>בטחון וטרור</t>
    </r>
  </si>
  <si>
    <t>כיצד יש לקבוע את סידורי הרחצה בבריכות עירוניות בישובים מעורבים של חילונים ודתיים?</t>
  </si>
  <si>
    <t>באיזו מידה אתה מסכים או לא מסכים לכך שכל גבר יהודי בארץ צריך לשרת שירות פעיל בצה"ל?</t>
  </si>
  <si>
    <t>באיזו מידה אתה מסכים או לא מסכים לכך שבחורי ישיבות בגיל גיוס יקבלו פטור משירות פעיל בצה"ל?</t>
  </si>
  <si>
    <t>באיזו מידה אתה מסכים או לא מסכים לכך שתהיה תחבורה ציבורית בשבת?</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</si>
  <si>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שתדאג לשכבות החלשות</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</si>
  <si>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שתרמה לבנין הארץ</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</si>
  <si>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שמטפחת את הכבוד העצמי של בני עדות המזרח</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</si>
  <si>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שתדע לקלוט עליה</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</si>
  <si>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שתדע לצמצם את האבטלה</t>
    </r>
  </si>
  <si>
    <t>a98</t>
  </si>
  <si>
    <t>a99</t>
  </si>
  <si>
    <t>a102</t>
  </si>
  <si>
    <t>a101</t>
  </si>
  <si>
    <r>
      <t xml:space="preserve">ועל אותו סולם, מה יחסך לאישים הבאים? </t>
    </r>
    <r>
      <rPr>
        <b/>
        <sz val="11"/>
        <color theme="1"/>
        <rFont val="Calibri"/>
        <family val="2"/>
        <scheme val="minor"/>
      </rPr>
      <t>יצחק שמיר</t>
    </r>
  </si>
  <si>
    <t>a103</t>
  </si>
  <si>
    <t>a104</t>
  </si>
  <si>
    <t>a105</t>
  </si>
  <si>
    <t>a106</t>
  </si>
  <si>
    <t>a107</t>
  </si>
  <si>
    <r>
      <t>מה יחסך ל</t>
    </r>
    <r>
      <rPr>
        <b/>
        <sz val="11"/>
        <color theme="1"/>
        <rFont val="Calibri"/>
        <family val="2"/>
        <scheme val="minor"/>
      </rPr>
      <t>תנועת גוש אמונים</t>
    </r>
    <r>
      <rPr>
        <sz val="11"/>
        <color theme="1"/>
        <rFont val="Calibri"/>
        <family val="2"/>
        <charset val="177"/>
        <scheme val="minor"/>
      </rPr>
      <t>?</t>
    </r>
  </si>
  <si>
    <r>
      <t>מה יחסך ל</t>
    </r>
    <r>
      <rPr>
        <b/>
        <sz val="11"/>
        <color theme="1"/>
        <rFont val="Calibri"/>
        <family val="2"/>
        <scheme val="minor"/>
      </rPr>
      <t>תנועת שלום עכשיו</t>
    </r>
    <r>
      <rPr>
        <sz val="11"/>
        <color theme="1"/>
        <rFont val="Calibri"/>
        <family val="2"/>
        <charset val="177"/>
        <scheme val="minor"/>
      </rPr>
      <t>?</t>
    </r>
  </si>
  <si>
    <t>a108</t>
  </si>
  <si>
    <t>a109</t>
  </si>
  <si>
    <t>a110</t>
  </si>
  <si>
    <t>a112</t>
  </si>
  <si>
    <t>a113</t>
  </si>
  <si>
    <t>a114</t>
  </si>
  <si>
    <t>a115</t>
  </si>
  <si>
    <t>a116</t>
  </si>
  <si>
    <t>a117</t>
  </si>
  <si>
    <t>a118</t>
  </si>
  <si>
    <t>a119</t>
  </si>
  <si>
    <t>מבין שני המנהיגים, עמדותיו של מי משקפות בצורה הטובה ביותר את דעותיך בנושא השטחים?</t>
  </si>
  <si>
    <t>a120</t>
  </si>
  <si>
    <r>
      <t xml:space="preserve">הגורמים הבאים משפיע או לא משפיע על החלטתך עבור מי להצביע? </t>
    </r>
    <r>
      <rPr>
        <b/>
        <sz val="11"/>
        <color theme="1"/>
        <rFont val="Calibri"/>
        <family val="2"/>
        <scheme val="minor"/>
      </rPr>
      <t>העמדת יצחק שמיר בראש הליכוד</t>
    </r>
  </si>
  <si>
    <r>
      <t xml:space="preserve">הגורמים הבאים משפיע או לא משפיע על החלטתך עבור מי להצביע? </t>
    </r>
    <r>
      <rPr>
        <b/>
        <sz val="11"/>
        <color theme="1"/>
        <rFont val="Calibri"/>
        <family val="2"/>
        <scheme val="minor"/>
      </rPr>
      <t>הפריימריז בעבודה</t>
    </r>
  </si>
  <si>
    <r>
      <t xml:space="preserve">הגורמים הבאים משפיע או לא משפיע על החלטתך עבור מי להצביע? </t>
    </r>
    <r>
      <rPr>
        <b/>
        <sz val="11"/>
        <color theme="1"/>
        <rFont val="Calibri"/>
        <family val="2"/>
        <scheme val="minor"/>
      </rPr>
      <t>הרכב רשימת העבודה</t>
    </r>
  </si>
  <si>
    <r>
      <t xml:space="preserve">הגורמים הבאים משפיע או לא משפיע על החלטתך עבור מי להצביע? </t>
    </r>
    <r>
      <rPr>
        <b/>
        <sz val="11"/>
        <color theme="1"/>
        <rFont val="Calibri"/>
        <family val="2"/>
        <scheme val="minor"/>
      </rPr>
      <t>הרכב רשימת הליכוד</t>
    </r>
  </si>
  <si>
    <r>
      <t xml:space="preserve">הגורמים הבאים משפיע או לא משפיע על החלטתך עבור מי להצביע? </t>
    </r>
    <r>
      <rPr>
        <b/>
        <sz val="11"/>
        <color theme="1"/>
        <rFont val="Calibri"/>
        <family val="2"/>
        <scheme val="minor"/>
      </rPr>
      <t>הליך בחירת השביעיות בליכוד</t>
    </r>
  </si>
  <si>
    <r>
      <t xml:space="preserve">הגורמים הבאים משפיע או לא משפיע על החלטתך עבור מי להצביע? </t>
    </r>
    <r>
      <rPr>
        <b/>
        <sz val="11"/>
        <color theme="1"/>
        <rFont val="Calibri"/>
        <family val="2"/>
        <scheme val="minor"/>
      </rPr>
      <t>העמדת יצחק רבין בראש העבודה</t>
    </r>
  </si>
  <si>
    <t>a122</t>
  </si>
  <si>
    <t>a123</t>
  </si>
  <si>
    <t>a124</t>
  </si>
  <si>
    <t>a125</t>
  </si>
  <si>
    <t>a126</t>
  </si>
  <si>
    <t>a127</t>
  </si>
  <si>
    <r>
      <t xml:space="preserve">הגורמים הבאים משפיע או לא משפיע על החלטתך עבור מי להצביע? </t>
    </r>
    <r>
      <rPr>
        <b/>
        <sz val="11"/>
        <color theme="1"/>
        <rFont val="Calibri"/>
        <family val="2"/>
        <scheme val="minor"/>
      </rPr>
      <t>הסיכוי שתהיה ממשלת אחדות לאומית</t>
    </r>
  </si>
  <si>
    <r>
      <t xml:space="preserve">הגורמים הבאים משפיע או לא משפיע על החלטתך עבור מי להצביע? </t>
    </r>
    <r>
      <rPr>
        <b/>
        <sz val="11"/>
        <color theme="1"/>
        <rFont val="Calibri"/>
        <family val="2"/>
        <scheme val="minor"/>
      </rPr>
      <t>מצב היחסים עם ארה"ב</t>
    </r>
  </si>
  <si>
    <r>
      <t xml:space="preserve">הגורמים הבאים משפיע או לא משפיע על החלטתך עבור מי להצביע? </t>
    </r>
    <r>
      <rPr>
        <b/>
        <sz val="11"/>
        <color theme="1"/>
        <rFont val="Calibri"/>
        <family val="2"/>
        <scheme val="minor"/>
      </rPr>
      <t>מצב קליטת העליה</t>
    </r>
  </si>
  <si>
    <r>
      <t xml:space="preserve">הגורמים הבאים משפיע או לא משפיע על החלטתך עבור מי להצביע? </t>
    </r>
    <r>
      <rPr>
        <b/>
        <sz val="11"/>
        <color theme="1"/>
        <rFont val="Calibri"/>
        <family val="2"/>
        <scheme val="minor"/>
      </rPr>
      <t>האבטלה</t>
    </r>
  </si>
  <si>
    <r>
      <t xml:space="preserve">הגורמים הבאים משפיע או לא משפיע על החלטתך עבור מי להצביע? </t>
    </r>
    <r>
      <rPr>
        <b/>
        <sz val="11"/>
        <color theme="1"/>
        <rFont val="Calibri"/>
        <family val="2"/>
        <scheme val="minor"/>
      </rPr>
      <t>השחיתויות בשלטון ודוח מבקר המדינה</t>
    </r>
  </si>
  <si>
    <r>
      <t xml:space="preserve">הגורמים הבאים משפיע או לא משפיע על החלטתך עבור מי להצביע? </t>
    </r>
    <r>
      <rPr>
        <b/>
        <sz val="11"/>
        <color theme="1"/>
        <rFont val="Calibri"/>
        <family val="2"/>
        <scheme val="minor"/>
      </rPr>
      <t>האינתיפאדה</t>
    </r>
  </si>
  <si>
    <r>
      <t xml:space="preserve">הגורמים הבאים משפיע או לא משפיע על החלטתך עבור מי להצביע? </t>
    </r>
    <r>
      <rPr>
        <b/>
        <sz val="11"/>
        <color theme="1"/>
        <rFont val="Calibri"/>
        <family val="2"/>
        <scheme val="minor"/>
      </rPr>
      <t>התחלת שיחות השלום</t>
    </r>
  </si>
  <si>
    <r>
      <t xml:space="preserve">הגורמים הבאים משפיע או לא משפיע על החלטתך עבור מי להצביע? </t>
    </r>
    <r>
      <rPr>
        <b/>
        <sz val="11"/>
        <color theme="1"/>
        <rFont val="Calibri"/>
        <family val="2"/>
        <scheme val="minor"/>
      </rPr>
      <t>טיפול הממשלה בשיחות השלום</t>
    </r>
  </si>
  <si>
    <r>
      <t xml:space="preserve">הגורמים הבאים משפיע או לא משפיע על החלטתך עבור מי להצביע? </t>
    </r>
    <r>
      <rPr>
        <b/>
        <sz val="11"/>
        <color theme="1"/>
        <rFont val="Calibri"/>
        <family val="2"/>
        <scheme val="minor"/>
      </rPr>
      <t>המצב בתחום דתיים-חילונים</t>
    </r>
  </si>
  <si>
    <r>
      <t xml:space="preserve">הגורמים הבאים משפיע או לא משפיע על החלטתך עבור מי להצביע? </t>
    </r>
    <r>
      <rPr>
        <b/>
        <sz val="11"/>
        <color theme="1"/>
        <rFont val="Calibri"/>
        <family val="2"/>
        <scheme val="minor"/>
      </rPr>
      <t>מדינות ההתנחלויות של הליכוד</t>
    </r>
  </si>
  <si>
    <r>
      <t xml:space="preserve">הגורמים הבאים משפיע או לא משפיע על החלטתך עבור מי להצביע? </t>
    </r>
    <r>
      <rPr>
        <b/>
        <sz val="11"/>
        <color theme="1"/>
        <rFont val="Calibri"/>
        <family val="2"/>
        <scheme val="minor"/>
      </rPr>
      <t>מצבך האישי כיום</t>
    </r>
  </si>
  <si>
    <t>i2</t>
  </si>
  <si>
    <r>
      <t xml:space="preserve">באיזו מידה כל אחד מהמצבים הבאים מהווה איום בעיניך: </t>
    </r>
    <r>
      <rPr>
        <b/>
        <sz val="11"/>
        <color theme="1"/>
        <rFont val="Calibri"/>
        <family val="2"/>
        <scheme val="minor"/>
      </rPr>
      <t>מדינת הלכה</t>
    </r>
  </si>
  <si>
    <r>
      <t xml:space="preserve">באיזו מידה כל אחד מהמצבים הבאים מהווה איום בעיניך: </t>
    </r>
    <r>
      <rPr>
        <b/>
        <sz val="11"/>
        <color theme="1"/>
        <rFont val="Calibri"/>
        <family val="2"/>
        <scheme val="minor"/>
      </rPr>
      <t>מספר שווה של יהודים וערבים במדינה</t>
    </r>
  </si>
  <si>
    <r>
      <t xml:space="preserve">באיזו מידה כל אחד מהמצבים הבאים מהווה איום בעיניך: </t>
    </r>
    <r>
      <rPr>
        <b/>
        <sz val="11"/>
        <color theme="1"/>
        <rFont val="Calibri"/>
        <family val="2"/>
        <scheme val="minor"/>
      </rPr>
      <t>הפרדת דת ומדינה</t>
    </r>
  </si>
  <si>
    <r>
      <t xml:space="preserve">באיזו מידה כל אחד מהמצבים הבאים מהווה איום בעיניך: </t>
    </r>
    <r>
      <rPr>
        <b/>
        <sz val="11"/>
        <color theme="1"/>
        <rFont val="Calibri"/>
        <family val="2"/>
        <scheme val="minor"/>
      </rPr>
      <t>הפסקת הסיוע מארה"ב</t>
    </r>
  </si>
  <si>
    <r>
      <t xml:space="preserve">מהם הסיכויים שיתקיים כל אחד מהמצבים הבאים בעתיד הנראה לעין: </t>
    </r>
    <r>
      <rPr>
        <b/>
        <sz val="11"/>
        <color theme="1"/>
        <rFont val="Calibri"/>
        <family val="2"/>
        <scheme val="minor"/>
      </rPr>
      <t>מדינת הלכה</t>
    </r>
  </si>
  <si>
    <r>
      <t xml:space="preserve">מהם הסיכויים שיתקיים כל אחד מהמצבים הבאים בעתיד הנראה לעין: </t>
    </r>
    <r>
      <rPr>
        <b/>
        <sz val="11"/>
        <color theme="1"/>
        <rFont val="Calibri"/>
        <family val="2"/>
        <scheme val="minor"/>
      </rPr>
      <t>הפרדת דת ומדינה</t>
    </r>
  </si>
  <si>
    <r>
      <t xml:space="preserve">מהם הסיכויים שיתקיים כל אחד מהמצבים הבאים בעתיד הנראה לעין: </t>
    </r>
    <r>
      <rPr>
        <b/>
        <sz val="11"/>
        <color theme="1"/>
        <rFont val="Calibri"/>
        <family val="2"/>
        <scheme val="minor"/>
      </rPr>
      <t>החזרת שטחים</t>
    </r>
  </si>
  <si>
    <r>
      <t xml:space="preserve">מהם הסיכויים שיתקיים כל אחד מהמצבים הבאים בעתיד הנראה לעין: </t>
    </r>
    <r>
      <rPr>
        <b/>
        <sz val="11"/>
        <color theme="1"/>
        <rFont val="Calibri"/>
        <family val="2"/>
        <scheme val="minor"/>
      </rPr>
      <t>מספר שווה של יהודים וערבים במדינה</t>
    </r>
  </si>
  <si>
    <r>
      <t xml:space="preserve">מהם הסיכויים שיתקיים כל אחד מהמצבים הבאים בעתיד הנראה לעין: </t>
    </r>
    <r>
      <rPr>
        <b/>
        <sz val="11"/>
        <color theme="1"/>
        <rFont val="Calibri"/>
        <family val="2"/>
        <scheme val="minor"/>
      </rPr>
      <t>הפסקת הסיוע של ארה"ב</t>
    </r>
  </si>
  <si>
    <r>
      <t xml:space="preserve">מהם הסיכויים שיתקיים כל אחד מהמצבים הבאים בעתיד הנראה לעין: </t>
    </r>
    <r>
      <rPr>
        <b/>
        <sz val="11"/>
        <color theme="1"/>
        <rFont val="Calibri"/>
        <family val="2"/>
        <scheme val="minor"/>
      </rPr>
      <t>משטר לא דמוקרטי בישראל</t>
    </r>
  </si>
  <si>
    <t>i30</t>
  </si>
  <si>
    <t>איזו מפלגה היית רוצה שתקים את ההממשלה הבאה?</t>
  </si>
  <si>
    <t>האם אתה מחובר לטלוויזיה בכבלים?</t>
  </si>
  <si>
    <t>האם אתה קולט את ערוץ 2?</t>
  </si>
  <si>
    <t>האם יש לך מכשיר וידאו בביתך?</t>
  </si>
  <si>
    <t>האם אתה חבר הסתדרות?</t>
  </si>
  <si>
    <t>האם שירתת בצה"ל או שהינך משרת בצה"ל?</t>
  </si>
  <si>
    <t>v2</t>
  </si>
  <si>
    <r>
      <t xml:space="preserve">להלן מספר סיבות בגללן אנשים חושבים שישראל צריכה להמשיך ולהחזיק ביו"ש ועזה. דרג אותן לפי סדר חשיבותן: </t>
    </r>
    <r>
      <rPr>
        <b/>
        <sz val="11"/>
        <color theme="1"/>
        <rFont val="Calibri"/>
        <family val="2"/>
        <scheme val="minor"/>
      </rPr>
      <t>זוכי זכותנו על הארץ</t>
    </r>
  </si>
  <si>
    <r>
      <t xml:space="preserve">להלן מספר סיבות בגללן אנשים חושבים שישראל צריכה להמשיך ולהחזיק ביו"ש ועזה. דרג אותן לפי סדר חשיבותן: </t>
    </r>
    <r>
      <rPr>
        <b/>
        <sz val="11"/>
        <color theme="1"/>
        <rFont val="Calibri"/>
        <family val="2"/>
        <scheme val="minor"/>
      </rPr>
      <t>מונעת הקמת מדינה פלסטינית שתסכן את ביטחוננו</t>
    </r>
  </si>
  <si>
    <r>
      <t xml:space="preserve">להלן מספר סיבות בגללן אנשים חושבים שישראל צריכה להמשיך ולהחזיק ביו"ש ועזה. דרג אותן לפי סדר חשיבותן: </t>
    </r>
    <r>
      <rPr>
        <b/>
        <sz val="11"/>
        <color theme="1"/>
        <rFont val="Calibri"/>
        <family val="2"/>
        <scheme val="minor"/>
      </rPr>
      <t>מעניקה עומק אסטרטגי במקרה של מלחמה בחזית המזרחית</t>
    </r>
  </si>
  <si>
    <r>
      <t xml:space="preserve">להלן מספר סיבות בגללן אנשים חושבים שישראל צריכה להמשיך ולהחזיק ביו"ש ועזה. דרג אותן לפי סדר חשיבותן: </t>
    </r>
    <r>
      <rPr>
        <b/>
        <sz val="11"/>
        <color theme="1"/>
        <rFont val="Calibri"/>
        <family val="2"/>
        <scheme val="minor"/>
      </rPr>
      <t>מאפשרת מטבע למיקוח במו"מ לשלום עם ירדן</t>
    </r>
  </si>
  <si>
    <t>לפניך סולם בן 7 דרגות. דרגה "1" מייצגת את הדעה האומרת שההתיישבות ביו"ש ועזה תורמת לבטחון המדינה בעצם הנוכחות והפעילות של האנשים, ואילו דרגה "7" מייצגת את הדעה הטוענת שההתיישבות ביו"ש פוגעת בבטחון, כי היא מחייבת את צה"ל להגן על היישובים. באיזה סולם היית מדרג את עמדתך?</t>
  </si>
  <si>
    <t>את דעתו של מי צריכים לשמוע לגבי עתיד השטחים? מבין הגורמים הבאים ציין את הגורם העיקרי אשר את דעתו צריך לשמוע</t>
  </si>
  <si>
    <t xml:space="preserve">האם לדעתך אוטונומיה לפלסטינים בשטחים תביא בסופו של דבר: </t>
  </si>
  <si>
    <t>איזה חלק מההכנסה של משק הבית מהווה ההכנסה שלך?</t>
  </si>
  <si>
    <t>1987*</t>
  </si>
  <si>
    <t>האם לפי דעתך יש או אין להקים להקים אוטונומיה פלסטינית ביו"ש ועזה?</t>
  </si>
  <si>
    <t xml:space="preserve">האם לדעתך אפשר או אי אפשר לחסל את הטרור הערבי ע"י פעילות צבאית בלבד? </t>
  </si>
  <si>
    <t>למלחמה בטרור יש כיוונים שונים. מה מבין הדברים הבאים צריך להיות לדעתך הכיוון העיקרי?</t>
  </si>
  <si>
    <t>אם המחבלים ישובו לבפגיז את ישובי הצפון בקטיושות, מה לדעתך תהיה תגובה המתאימה?</t>
  </si>
  <si>
    <t>בהתחשב בכל הגורמים הקשורים למלחמת לבנון - המחיר שישראל שילמה והתוצאות שהיא השיגה. האם בסה"כ היה כדאי או לא כדאי לצאת למלחמת לבנון כפי שהיא בוצעה?</t>
  </si>
  <si>
    <t>האם באופן עקרוני אתה בעד או נגד עונש מוות למחבלים?</t>
  </si>
  <si>
    <r>
      <t xml:space="preserve">במלחמה נגד הטרור אפשר לנקוט במספר פעולות, באיזו מידה אתה תומך בכל אחת מהפעולות הבאות או מתנגד להן: </t>
    </r>
    <r>
      <rPr>
        <b/>
        <sz val="11"/>
        <color theme="1"/>
        <rFont val="Calibri"/>
        <family val="2"/>
        <scheme val="minor"/>
      </rPr>
      <t>הריסת בתים שבעליהם איכסנו מחבלים וידעו שהם מחבלים</t>
    </r>
  </si>
  <si>
    <t>גירוש אנשים שקיימו קשרים עם אירגוני מחבלים</t>
  </si>
  <si>
    <t>פעולות תגמול נגד בסיסי מחבלים רק בתנאי שהן לא מסכנות אזרחים ערבים</t>
  </si>
  <si>
    <t>הפצצת בסיסי מחבלים מעבר לגבול גם אם במהלכן יפגעו אזרחים</t>
  </si>
  <si>
    <t>פעולות טרור נגדי המיועדות לפגיעה במנהיגי המחבלים</t>
  </si>
  <si>
    <t>פעולות גמול נגד מדינות הנותנות חסות למבצעי פעולות טרור</t>
  </si>
  <si>
    <t>האם בדר"כ היית מסכים או מתנגד שישראל תשחרר מחבלים שנידונו למאסר עולם כדי להציל את חיי אזרחים ישראלים שמוחזקים כבני ערובה?</t>
  </si>
  <si>
    <t>האם בדר"כ היית מסכים או מתנגד שישראל תשחרר מחבלים שנידונו למאסר עולם כדי לשחרר חיילי צה"ל המוחזקים ע"י ארגונים עוינים?</t>
  </si>
  <si>
    <r>
      <t xml:space="preserve">האם מוצדק או לא מוצדק לצאת למלחמה יזומה בכל אחד מהמצבים/תנאים הבאים: </t>
    </r>
    <r>
      <rPr>
        <b/>
        <sz val="11"/>
        <color theme="1"/>
        <rFont val="Calibri"/>
        <family val="2"/>
        <scheme val="minor"/>
      </rPr>
      <t>כפועל התגוננות כדי למנוע נסיון להשמיד את המדינה</t>
    </r>
  </si>
  <si>
    <t>כדי למנוע נסיון כיבוש בחזרה של שטחים שנלקחו על ידינו</t>
  </si>
  <si>
    <t>כדי למנוע או להפסיק מלחמת התשה המנוהלת נגדנו</t>
  </si>
  <si>
    <t>כדי להרוס את כוחו הצבאי של אויב מתעצם בהתמדה וכך למנוע ממנו יכולת לאיים על ישראל בעתיד</t>
  </si>
  <si>
    <t>כדי להפיל משטר עוין ולסייע להקמת משטר אוהד שיחתום הסכם שלום איתנו</t>
  </si>
  <si>
    <t>כדי לכבוש שטחים חשובים שיסייעו לנו מבחינה בטחונית</t>
  </si>
  <si>
    <t>בעקבות ידיעות על כוונות המדינות השכנות לפתוח בתקריות גבול</t>
  </si>
  <si>
    <t>בעקבות בקשה מצד ארה"ב לסייע לה להגן על האינטרסים שלה באזור</t>
  </si>
  <si>
    <t xml:space="preserve">כדי לסייע לגורמים ידידותיים באזור </t>
  </si>
  <si>
    <t>כדי לחסל תשתית של טרור המכוון נגדנו</t>
  </si>
  <si>
    <t>האם ישראל צריכה או לא צריכה לדעתך לפתח נשק גרעיני?</t>
  </si>
  <si>
    <t>האם יש תנאים בהם יהיה מוצדק שישראל תשתמש בנשק גרעיני, אם אכן יהיה לה נשק כזה, או שבשום תנאי אסור לישראל להשתמש בנשק גרעיני?</t>
  </si>
  <si>
    <r>
      <t xml:space="preserve">האם מוצדק או לא מוצדק שישראל תשתמש בנשק גרעיני בכל אחד מהתנאים הבאים: </t>
    </r>
    <r>
      <rPr>
        <b/>
        <sz val="11"/>
        <color theme="1"/>
        <rFont val="Calibri"/>
        <family val="2"/>
        <scheme val="minor"/>
      </rPr>
      <t>כתגובה על התקפה גרעינית מצד מדינה אחרת</t>
    </r>
  </si>
  <si>
    <t>במצאי יאוש - כדי למנוע תבוסה במלחמה קונבנציונלית</t>
  </si>
  <si>
    <t>כדי לחסוך חיים של אנשים רבים</t>
  </si>
  <si>
    <t>כדי לחסוך חיים של מספר קטן של אנשים</t>
  </si>
  <si>
    <t>כאמצעי לחימה במקום להפעיל צבא רגיל</t>
  </si>
  <si>
    <t>האם אתה חושב שלישראל יש או אין נשק גרעיני?</t>
  </si>
  <si>
    <t>בהנחה שיש בידי ישראל נשק גרעיני, מה עדיף: להמשיך ולשמור על קיומו בסוד או להצהיר על כך בגלוי לצורך הרתעת האויב?</t>
  </si>
  <si>
    <r>
      <t>באיזו מידה אתה מסכים או לא מסכים:</t>
    </r>
    <r>
      <rPr>
        <b/>
        <sz val="11"/>
        <color theme="1"/>
        <rFont val="Calibri"/>
        <family val="2"/>
        <scheme val="minor"/>
      </rPr>
      <t xml:space="preserve"> צריך להיכנס לתהליך מדיני של הסכמי שלום מיד, אפילו במחיר של ויתורים טריטוריאליים</t>
    </r>
  </si>
  <si>
    <r>
      <t xml:space="preserve">באיזה מידה אתה מסכים או לא מסכים עם כל אחת מהדעות הבאות: </t>
    </r>
    <r>
      <rPr>
        <b/>
        <sz val="11"/>
        <color theme="1"/>
        <rFont val="Calibri"/>
        <family val="2"/>
        <scheme val="minor"/>
      </rPr>
      <t>צריך להקריב קורבנות בתחום האישי, הכלכלי והחברתי כדי לשמור על עצמתנו, במידה שתספיק לקיום ביטחוננו</t>
    </r>
  </si>
  <si>
    <r>
      <t xml:space="preserve">באיזה מידה אתה מסכים או לא מסכים עם כל אחת מהדעות הבאות: </t>
    </r>
    <r>
      <rPr>
        <b/>
        <sz val="11"/>
        <color theme="1"/>
        <rFont val="Calibri"/>
        <family val="2"/>
        <scheme val="minor"/>
      </rPr>
      <t>צריך לעבור לפיתוח נשק גרעיני כדי להרתיע את הערבים</t>
    </r>
  </si>
  <si>
    <r>
      <t xml:space="preserve">באיזה מידה אתה מסכים או לא מסכים עם כל אחת מהדעות הבאות: </t>
    </r>
    <r>
      <rPr>
        <b/>
        <sz val="11"/>
        <color theme="1"/>
        <rFont val="Calibri"/>
        <family val="2"/>
        <scheme val="minor"/>
      </rPr>
      <t>צריך לכרות ברית הגנה עם ארה"ב כדי שהערבים לא יתקיפו אותנו</t>
    </r>
  </si>
  <si>
    <r>
      <t xml:space="preserve">מבין המדינות והקבוצות הבאות, ציין את השתיים שהן האויב המסוכן ביותר לישראל ודרג אותן לפי סדר חשיבותן: </t>
    </r>
    <r>
      <rPr>
        <b/>
        <sz val="11"/>
        <color theme="1"/>
        <rFont val="Calibri"/>
        <family val="2"/>
        <scheme val="minor"/>
      </rPr>
      <t>האויב המסוכן ביותר</t>
    </r>
  </si>
  <si>
    <t>v701</t>
  </si>
  <si>
    <t>האם היום, שמונה שנים מאז חתימת הסכם השלום עם מצרים, אתה מחייב או שולל את חתימתו?</t>
  </si>
  <si>
    <t>האם בעת שנחתם הסכם השלום (עם מצרים) היית בעד או נגד חתימתו?</t>
  </si>
  <si>
    <r>
      <t xml:space="preserve">לפניך רשימת דעות בנושאים שונים. ציין באיזו מידה אתה מסכים או מתנגד לכל אחת מהן: </t>
    </r>
    <r>
      <rPr>
        <b/>
        <sz val="11"/>
        <color theme="1"/>
        <rFont val="Calibri"/>
        <family val="2"/>
        <scheme val="minor"/>
      </rPr>
      <t>מבין כל ההשקפות הקיימות בעולם כנראה שיש רק אחת בלבד שהיא נכונה</t>
    </r>
  </si>
  <si>
    <t>אין אף מצב בו נראה כי עדיף שאנשים יקחו בעצם את החוק לידיים</t>
  </si>
  <si>
    <t>במצבים בהם יש ניגוד אינטרסים בין טובת הכלל וטובת הפרט במדינה יש בדר"כ להעדיף את טובת הפרט</t>
  </si>
  <si>
    <t>לא להחזיר שטחים מא"י הוא בחזקת יהרג ובל יעבור</t>
  </si>
  <si>
    <t>אלוהים ישמור עלינו אם נהיה ראויים לכך אפילו אם לא נהיה מוכנים למלחמה הבאה</t>
  </si>
  <si>
    <t>באיזו מידה אתה מאמין או לא מאמין בעתיד קיומנו בארץ לטווח ארוך?</t>
  </si>
  <si>
    <t>התגברות פעולות הטרור של ארגוני המחבלים</t>
  </si>
  <si>
    <t>מרד של הערביי השטחים (יו"ש ועזה)</t>
  </si>
  <si>
    <t>שברה"מ תסייע מאסיבית למדינות ערב במלחמה נגדנו</t>
  </si>
  <si>
    <t>כיצד אתה מעריך את גודל הסכנה הממשית שמדינת ישראל תושמד?</t>
  </si>
  <si>
    <t>מי לדעתך יטפל טוב יותר בבעיית החוץ והביטחון של המדינה?</t>
  </si>
  <si>
    <t>האם מדיניות החוץ והבטחון של ישראל היא מדיניות רציונאלית (מונחית בעיקר ע"פ שיקולים הגיוניים) או לא רציונאלית (מונחית בעיקר ע"פ רגש ואמונה)?</t>
  </si>
  <si>
    <t>האם מדיניות החוץ והבטחון של מדינות ערב היא רציונאלית או לא רציונאלית?</t>
  </si>
  <si>
    <r>
      <t xml:space="preserve">באיזו מידה מהווים כל אחד מהגורמים הבאים סיבה להתנגדות הערבים למדינת ישראל: </t>
    </r>
    <r>
      <rPr>
        <b/>
        <sz val="11"/>
        <color theme="1"/>
        <rFont val="Calibri"/>
        <family val="2"/>
        <scheme val="minor"/>
      </rPr>
      <t>קיימת בקרבם שנאת יהודים</t>
    </r>
  </si>
  <si>
    <t>מדינת ישראל נתפשת אצלם כנטע זר במזרח התיכון וכ"עצם בגרון"</t>
  </si>
  <si>
    <t>היתרונות הטכנולוגיים והאיכותיים שלנו מפחידים אותם</t>
  </si>
  <si>
    <t>הם רואים בכל אדמות ישראל אדמות ערביות שיש להחזירן לבעליהן</t>
  </si>
  <si>
    <t>הם רוצים רק לשחרר את השטחים שנכבשו ב-67</t>
  </si>
  <si>
    <t>הם פוחדים מתוקפנות ישראלית כלפיהם בעתיד</t>
  </si>
  <si>
    <r>
      <t xml:space="preserve">מבין כל הגורמים הנ"ל, ציין את שני הגורמים העיקריים להתנגדות הערבים למדינת ישראל ודרג אותם לפי סדר חשיבותם: </t>
    </r>
    <r>
      <rPr>
        <b/>
        <sz val="11"/>
        <color theme="1"/>
        <rFont val="Calibri"/>
        <family val="2"/>
        <scheme val="minor"/>
      </rPr>
      <t>הגורם העיקרי</t>
    </r>
  </si>
  <si>
    <r>
      <t xml:space="preserve">מבין כל הגורמים הנ"ל, ציין את שני הגורמים העיקריים להתנגדות הערבים למדינת ישראל ודרג אותם לפי סדר חשיבותם: </t>
    </r>
    <r>
      <rPr>
        <b/>
        <sz val="11"/>
        <color theme="1"/>
        <rFont val="Calibri"/>
        <family val="2"/>
        <scheme val="minor"/>
      </rPr>
      <t>גורם משני</t>
    </r>
  </si>
  <si>
    <t>v991</t>
  </si>
  <si>
    <t>האם אתה מוכן או לא מוכן שיאריכו את שרות החובה בצבא כך שגם אתה או ילדיך או ילדי משפחתך הקרובה יצטרכו לשרת יותר?</t>
  </si>
  <si>
    <t>האם אתה מוכן או לא מוכן שיאריכו את שרות המילואים כך שגם אתה או בני משפחתך הקרובים תשרתו יותר ימי מילואים?</t>
  </si>
  <si>
    <t>האם נטל השירות הצבאי מתחלק באופן צודק או לא צודק?</t>
  </si>
  <si>
    <t>ממה שאתה שומע או מתרשם, האם שרות המילואים מנוצל ביעילות או מבוזבז?</t>
  </si>
  <si>
    <t>האם משך שרות החובה בצה"ל ארוך מדי, במידה הנכונה או קצר מדי?</t>
  </si>
  <si>
    <t>האם לדעתך יש לקצץ את תקציב הבטחון, להשאירו כמו שהוא או להגדיל אותו?</t>
  </si>
  <si>
    <t>אם המצב הכלכלי יחמיר ביותר והמשק יהיה בשפל, האם אז יש לקצץ את תקציב הבטחון, להשאירו כמו שהוא או להגדילו?</t>
  </si>
  <si>
    <t>האם מוצדק או לא מוצדק לדעתך לקצץ בשירותים חברתיים כדי להגדיל את תקציב הבטחון?</t>
  </si>
  <si>
    <t>האם בחמש השנים האחרונות חלה לדעתך שחיקה בעוצמתו של צה"ל או שצה"ל דווקא התחזק?</t>
  </si>
  <si>
    <t>מי צריך מהגופים הבאים להיות הקובע העיקרי, מה תהיינה מערכות הנשק העתידיות של צה"ל?</t>
  </si>
  <si>
    <t>באופן עקרוני, האם אתה בעד או נגד המשך פרויקט הלביא?</t>
  </si>
  <si>
    <t>האם לדעתך ההחלטות של פיקוד צה"ל בעניינים צבאיים מושפעות רק משיקולים עניינים אובייקטיביים או גם משיקולים אחרים?</t>
  </si>
  <si>
    <t>מי מבין הגופים הבאים קובע בפועל את מדיניות הבטחון של ישראל במידה הרבה ביותר?</t>
  </si>
  <si>
    <t>יש הטוענים כי יש להתייחס לבטחון הלאומי כאל מטרה העומדת מעל כל נושא אחר ולהעדיף שיקולים בטחוניים על פני שיקולים כלכליים או חברתיים. לעומתם יש אחרים הטוענים כי נושא הבטחון או אמנם חשוב אך העדפתו בכל תנאי על פני כל עניין אחר אינה רצויה ועלולה להזיק יותר מאשר להועיל. להלן סולם בן 7 דרגות, שבקצוותיו שתי עמדות אלו, והדרגות האחרות הן דרגות ביניים. היכן על הסולם היית ממקם את עמדתך?</t>
  </si>
  <si>
    <t>באיזו מידה לדעתך ההנהגה הפוליטית הנוכחית שלנו מעדיפה שיקולים בטחוניים על פני השמירה על עקרון שלטון החוק או להפך, שיקולים של שלטון החוק על פני האינטרס הבטחוני?</t>
  </si>
  <si>
    <t>ומה באשר להנהגה הפוליטית שהקימה את המדינה, אילו שיקולים היא נטתה להעדיף?</t>
  </si>
  <si>
    <t>האם לדעתך יש כיום פיקוח מספיק על שרותי הבטחון (שב"כ ומוסד)?</t>
  </si>
  <si>
    <r>
      <t xml:space="preserve">לפניך רשימה של אמרות וביטויים שגורים המתייחסים למצב העם והמדינה. ציין לגבי כל אחד מהם באיזו מידה אתה מסכים או מתנגד לו: </t>
    </r>
    <r>
      <rPr>
        <b/>
        <sz val="11"/>
        <color theme="1"/>
        <rFont val="Calibri"/>
        <family val="2"/>
        <scheme val="minor"/>
      </rPr>
      <t>לא ינום ולא יישן שומר ישראל</t>
    </r>
  </si>
  <si>
    <t>שנית מצדה לא תיפול</t>
  </si>
  <si>
    <t>העולם כולו נגדנו</t>
  </si>
  <si>
    <t>נצח ישראל לא ישקר</t>
  </si>
  <si>
    <t>ישראל הינה ותמשיך להיות בחזקת "עם לבדד ישכון"</t>
  </si>
  <si>
    <t>טוב למות בעד ארצנו</t>
  </si>
  <si>
    <t>הקם להורגך השכם להורגו</t>
  </si>
  <si>
    <t>ההגנה הטובה ביותר היא ההתקפה</t>
  </si>
  <si>
    <t>נצחון צבאי תורם לקידום השלום</t>
  </si>
  <si>
    <t>ישנו פתגם האומר "לא ינום ולא יישן שומר ישראל". אל מי אתה מתייחס כאל "שומר ישראל"? על מי עם ישראל יכול לסמוך לדעתך?</t>
  </si>
  <si>
    <t>ישראל ידועה כספקית נשק למדינות רבות בעולם, כולל מדינות לא דמוקרטיות ואף מדינות עוינות לנו, כמו איראן. מה לדעתך המדיניות הרצויה לישראל בתחום זה?</t>
  </si>
  <si>
    <t>חשוב על מצב בו הממשלה יושבת להחליט על יציאה למלחמה, האם לדעתך היא צריכה או אינה צריכה להתחשב בדעתו של הציבור בנושא זה?</t>
  </si>
  <si>
    <t>האם לדעתך הכרחי או לא הכרחי לתמוך בממשלה בזמן משבר בטחוני, כמו מלחמה, גם כאשר לא מסכימים עם דרכה?</t>
  </si>
  <si>
    <r>
      <t xml:space="preserve">נתייחס עתה לאיש צבא בכיר שלא מסכים עם המדיניות הננקטת ע"י הממשלה - מה מבין הדברים הבאים מותר לו לעשות ומה אסור לו לעשות לדעתך: </t>
    </r>
    <r>
      <rPr>
        <b/>
        <sz val="11"/>
        <color theme="1"/>
        <rFont val="Calibri"/>
        <family val="2"/>
        <scheme val="minor"/>
      </rPr>
      <t>האם מותר או אסור לו לדבר עם הממונים עליו בצבא על כך שאינו מסכים עם מדיניות הממשלה?</t>
    </r>
  </si>
  <si>
    <t>לשלוח מכתבים בעילום שם לעיתונות?</t>
  </si>
  <si>
    <t>להתבטא בעניין בגלוי באמצעי התקשורת?</t>
  </si>
  <si>
    <t>לבקש שחרור מתפקידו עקב כך?</t>
  </si>
  <si>
    <t>לסרב למלא אחר צווים המוצאים עקב המדיניות?</t>
  </si>
  <si>
    <t>האם לדעתך אמצעי התקשורת עוסקים בנושא הבטחון בצורה אחראית או בלתי אחראית?</t>
  </si>
  <si>
    <t>האם אמצעי התקשורת עוסקים בנושא הבטחון במידה מתאימה, פחות מדי או יותר מדי?</t>
  </si>
  <si>
    <t>עד כמה אתה סומך או לא סומך על הצהרותיהם של מנהיגי המדינה בנושאי בטחון?</t>
  </si>
  <si>
    <t>האם לדעתך ההחלטות של המנהיגים הפוליטיים בענייני בטחון מושפעות משיקולים עניינים או גם משיקולים אחרים?</t>
  </si>
  <si>
    <t>באיזו מידה הציבור מבין או לא מבין מספיק בענייני בטחון כדי לחוות דעה בנושאים אלו?</t>
  </si>
  <si>
    <t>באיזו מידה אתה נוהג או לא נוהג להביע את דעתך בנושאי בטחון בדרכים שונות, כגון שיחות עם בני משפחה וחברים, כתיבת מכתבים למערכת העיתונים, חתומה על עצומות ועוד?</t>
  </si>
  <si>
    <t>באיזו מידה אתה מבין או לא מבין בנושאי בטחון כדי לחוות דעה?</t>
  </si>
  <si>
    <t>לפניך רשימת טיעונים בנושאים שונים. ציין באיזו מידה אתה מסכים או מתנגד לכל אחת מהן: בחיי היומיום שלי מטרות שחשובות לי מאד מקדשות את האמצעים</t>
  </si>
  <si>
    <t>הביקורות הנשמעות בעולם על ישראל נובעות בעיקר מאנטישמיות</t>
  </si>
  <si>
    <t>בניהול מדיניותה צריכה ישראל להתחשב בדעות הגויים</t>
  </si>
  <si>
    <t>מספר מנהיגים חזקים יכולים להועיל למדינה יותר מכל הדיונים והחוקים</t>
  </si>
  <si>
    <t>למיטב ידיעתך, איזו מדינה מייצרת את מטוס ה-F-16?</t>
  </si>
  <si>
    <t>מהו גודל הסיוע הצבאי השוטף של ארה"ב לישראל כיום?</t>
  </si>
  <si>
    <t>האם יש לצה"ל צוללות?</t>
  </si>
  <si>
    <t>כמה מחבלים שוחררו ע"י ישראל במסגרת עסקת חילופי שבויים עם ארגונו של ג'יבריל ב-1985?</t>
  </si>
  <si>
    <t xml:space="preserve">האם לערביי יו"ש ועזה יש זכות לפנות לבג"ץ? </t>
  </si>
  <si>
    <t>האם לערביי יו"ש ועזה יש זכות הצבעה לכנסת?</t>
  </si>
  <si>
    <t>יש האומרים שאפשר לתת אמון ברוב האנשים ואילו יש האומרים שצריכים להיות זהירים מאוד במגע עם אנשים. כיצד אתה מרגיש?</t>
  </si>
  <si>
    <t>האם לדעתך רוב האנשים נוטים יותר לעזור לאחרים או לדאוג לעצמם?</t>
  </si>
  <si>
    <t>לפניך רשימה של ערכים. עבור על כל הרשימה וציין מביניהם את הערך החשוב לך ביותר.</t>
  </si>
  <si>
    <t>איזה מהמשפטים הבאים משקף בצורה הטובה ביותר את עמדתך לגבי החברה בה אנו חיים?</t>
  </si>
  <si>
    <r>
      <t xml:space="preserve">באיזו מידה אתה מסכים או מתנגד לכל אחד מהמשפטים הבאים: </t>
    </r>
    <r>
      <rPr>
        <b/>
        <sz val="11"/>
        <color theme="1"/>
        <rFont val="Calibri"/>
        <family val="2"/>
        <scheme val="minor"/>
      </rPr>
      <t>אם אדם לא דואג לעצמו, אף אחד לא ידאג לו</t>
    </r>
  </si>
  <si>
    <t>החיים הם בעיקרם מאבק להמשיך ולהתקיים</t>
  </si>
  <si>
    <t>פשרה עם יריבים פוליטיים מסוכנת כי בדר"כ היא מביאה לבגידה בעקרונות</t>
  </si>
  <si>
    <t>קבוצה המאפשרת הבדלי דעות מרובים מדי בין חבריה איננה יכולה להתקיים זמן רב</t>
  </si>
  <si>
    <t>ההשקפות בעולם נחלקות לשתי קבוצות: אלו שהן נכונות ואלו שאינן נכונות. בהתאם לכך נחלקים גם האנשים לשתי קבוצות: אלו התומכים בהשקפות נכונות ואלו התומכים בהשקפות לא נכונות</t>
  </si>
  <si>
    <t>רוב הרעיונות הנכתבים כיום אינם שווים את הנייר עליו הם מודפסים</t>
  </si>
  <si>
    <t>לטווח הארוך, הדרך הטובה ביותר היא לבחור חברים ושותפים שדעותיהם וטעמיהם זהים לשלך</t>
  </si>
  <si>
    <t>רוב האנשים לא יודעים מה טוב בשבילם</t>
  </si>
  <si>
    <t>מהי הרגשתך לגבי ארה"ב? האם יש לך דעה טובה או רעה עליה?</t>
  </si>
  <si>
    <t>לאן, בכל זאת נוטה דעתך לגבי ארה"ב, לכיוון דעה טובה או לכיוון דעה רעה?</t>
  </si>
  <si>
    <t>כיצד היית מתאר את היחסים הנוכחיים בין ישראל לארה"ב?</t>
  </si>
  <si>
    <t>באיזו מידה ישראל יכולה לסמוך לדעתך על ארה"ב כספקית נשק?</t>
  </si>
  <si>
    <t>האם מוצדק או לא מוצדק לדעתך שישראל תרגל בארה"ב לשם השגת מידע החיוני לבטחוננו?</t>
  </si>
  <si>
    <t>האם מוצדק או לא מוצדק לדעתך שארה"ב תרגל בישראל לשם השגת מידע החיוני לבטחונה?</t>
  </si>
  <si>
    <t>לפניך סולם בן 7 דרגות המתאר את הסיכויים לפריצת מלחמת עולם במהלך 10 השנים הקרובות. מהי הערכתך שלך?</t>
  </si>
  <si>
    <t>באיזו מידה אתה מרוצה או לא מרוצה מהחיים שאתה מנהל?</t>
  </si>
  <si>
    <t>באיזו שנה השתתפת לראשונה בבחירות לכנסת?</t>
  </si>
  <si>
    <t>עבור איזו מפלגה הצבעת בפעם הראשונה שבה השתתפת בבחירות לכנסת?</t>
  </si>
  <si>
    <t>עבור איזו מפלגה הצביע אביך בבחירות האחרונות לכנסת?</t>
  </si>
  <si>
    <t>עבור איזו מפלגה הצביעה אימך בבחירות האחרונות לכנסת?</t>
  </si>
  <si>
    <t>עבור איזו מפלגה הצביע/ה בן/בת זוגך בבחירות האחרונות לכנסת?</t>
  </si>
  <si>
    <t>האם אתה חושב שאתה מושפע מהדרך שבה בני משפחתך האחרים מצביעים?</t>
  </si>
  <si>
    <t>מי מבני משפחתך השפיע במידה הרבה ביותר לדעתך על דרך הצבעתך?</t>
  </si>
  <si>
    <t>מי מבין הקבוצות החברתיות הבאות משפיעה לדעתך במידה הרבה ביותר על דרך הצבעתך?</t>
  </si>
  <si>
    <t>באיזו מידה חשוב או לא חשוב לך שלא להחשב חריג בקרב בני משפחתך באשר לעמדותיך הפוליטיות?</t>
  </si>
  <si>
    <t>עם מי מבני משפחתך הינך משוחח כיום על עניינים פוליטיים במידה הרבה ביותר?</t>
  </si>
  <si>
    <t>בתקופה בה התגוררת בבית הוריך, עם מי נהגת לשוחח על עניינים פוליטיים במידה הרבה ביותר?</t>
  </si>
  <si>
    <t>כאשר יש לך עמדה ברורה בנושא מסויים, האם אתה מנסה לשכנע את בני משפחתך, חבריך ועמיתך לעבודה בצדקת עמדתך?</t>
  </si>
  <si>
    <t>האם אתה רוצה או לא רוצה לחיות בארץ לטווח הארוך?</t>
  </si>
  <si>
    <t>מה מבין הדברים הבאים הוא הגורם העיקרי לדעתך המעורר ספיקות בקשר לרצון לחיות בארץ אצל אותם אנשים בהם מתעוררים ספיקות אלה?</t>
  </si>
  <si>
    <t>סה"כ איך היית מתאר את הרגשתך כיום - האם היית אומר שאתה מאושר מאוד, די מאושר, או לא כ"כ מאושר?</t>
  </si>
  <si>
    <t>האם אתה משרת כיום במילואים?</t>
  </si>
  <si>
    <t>כמה ימי מילואים שירתת בשנה האחרונה?</t>
  </si>
  <si>
    <t>האם במילואים אתה משרת/שירתת בתפקיד קרבי או לא קרבי?</t>
  </si>
  <si>
    <t>כמה שנים שיררת בשירות סדיר?</t>
  </si>
  <si>
    <t>האם בשירות הסדיר היית בתפקיד קרבי או לא קרבי?</t>
  </si>
  <si>
    <t>מהי דרגתך הצבאית כיום או באיזו דרגה השתחררת משירות מילואים?</t>
  </si>
  <si>
    <t>האם נלחמת באחת או יותר ממלחמות ישראל?</t>
  </si>
  <si>
    <t>באיזו מידה היית מרוצה או לא מרוצה משרותך הצבאי?</t>
  </si>
  <si>
    <t>מאיזו סיבה לא שירתת בצה"ל?</t>
  </si>
  <si>
    <t>האם בן משפחה קרוב שלך משרת כיום בצה"ל?</t>
  </si>
  <si>
    <t>a100</t>
  </si>
  <si>
    <r>
      <t xml:space="preserve">האם יש לך ילדים בקבוצת הגיל הבאה: </t>
    </r>
    <r>
      <rPr>
        <b/>
        <sz val="11"/>
        <color theme="1"/>
        <rFont val="Calibri"/>
        <family val="2"/>
        <scheme val="minor"/>
      </rPr>
      <t>עד גיל 16</t>
    </r>
  </si>
  <si>
    <r>
      <t xml:space="preserve">האם יש לך ילדים בקבוצת הגיל הבאה: </t>
    </r>
    <r>
      <rPr>
        <b/>
        <sz val="11"/>
        <color theme="1"/>
        <rFont val="Calibri"/>
        <family val="2"/>
        <scheme val="minor"/>
      </rPr>
      <t>16-18</t>
    </r>
  </si>
  <si>
    <r>
      <t xml:space="preserve">האם יש לך ילדים בקבוצת הגיל הבאה: </t>
    </r>
    <r>
      <rPr>
        <b/>
        <sz val="11"/>
        <color theme="1"/>
        <rFont val="Calibri"/>
        <family val="2"/>
        <scheme val="minor"/>
      </rPr>
      <t>19-23</t>
    </r>
  </si>
  <si>
    <t>a111</t>
  </si>
  <si>
    <t>האם אתה קורא ספרות בנושאים בטחוניים?</t>
  </si>
  <si>
    <t>כאשר אתה נפגש עם חבריך, האם אתם דנים על עניינים פוליטיים?</t>
  </si>
  <si>
    <t>האם תקופות מלחמת העולם ה-2 היית באחת מארצות אירופה שהיו תחת כיבוש נאצי?</t>
  </si>
  <si>
    <t>האם מישהו מבני משפחתך הקרובה עבר חלילה את השואה בארץ שהייתה תחת כיבוש נאצי?</t>
  </si>
  <si>
    <t>האם מישהו מבני משפחתך הקרובה נפטר או נפגע קשה חלילה בשואה?</t>
  </si>
  <si>
    <t>האם אתה או מישהו מבני משפחתך נפצע חלילה בשירות בצה"ל?</t>
  </si>
  <si>
    <t>האם מישהו מבני משפחתך נהרג חלילה בשירות בצה"ל?</t>
  </si>
  <si>
    <t>1988*</t>
  </si>
  <si>
    <t>b2</t>
  </si>
  <si>
    <t>f6</t>
  </si>
  <si>
    <t>b3</t>
  </si>
  <si>
    <t>f7</t>
  </si>
  <si>
    <t>b5</t>
  </si>
  <si>
    <t>f8</t>
  </si>
  <si>
    <t>f9</t>
  </si>
  <si>
    <t>f10</t>
  </si>
  <si>
    <t>f11</t>
  </si>
  <si>
    <t>f13</t>
  </si>
  <si>
    <t>f15</t>
  </si>
  <si>
    <t>f16</t>
  </si>
  <si>
    <t>האם לדעתך יש או אין לעשות ויתור טריטוריאלי כלשהו ביו"ש כדי להגיע להסכם שלום; אם כן, מהו הויתור הגדול ביותר שיש לעשות לדעתך?</t>
  </si>
  <si>
    <t>f17</t>
  </si>
  <si>
    <t>f19</t>
  </si>
  <si>
    <t>f20</t>
  </si>
  <si>
    <t>f18</t>
  </si>
  <si>
    <t>f21</t>
  </si>
  <si>
    <t>f22</t>
  </si>
  <si>
    <t>f23</t>
  </si>
  <si>
    <t>f41</t>
  </si>
  <si>
    <t>f43</t>
  </si>
  <si>
    <t>f29</t>
  </si>
  <si>
    <t>f34</t>
  </si>
  <si>
    <t>f35</t>
  </si>
  <si>
    <t>f32</t>
  </si>
  <si>
    <t>b18</t>
  </si>
  <si>
    <t>f24</t>
  </si>
  <si>
    <t>f25</t>
  </si>
  <si>
    <t>f26</t>
  </si>
  <si>
    <t>f27</t>
  </si>
  <si>
    <t>f28</t>
  </si>
  <si>
    <t>f30</t>
  </si>
  <si>
    <t>f31</t>
  </si>
  <si>
    <t>f33</t>
  </si>
  <si>
    <t>f36</t>
  </si>
  <si>
    <t>f37</t>
  </si>
  <si>
    <t>f38</t>
  </si>
  <si>
    <t>f39</t>
  </si>
  <si>
    <t>f40</t>
  </si>
  <si>
    <t>f42</t>
  </si>
  <si>
    <t>f44</t>
  </si>
  <si>
    <t>f45</t>
  </si>
  <si>
    <t>f46</t>
  </si>
  <si>
    <t>f47</t>
  </si>
  <si>
    <t>האם ההתקוממות בשטחים (האינתיפאדה) שינתה או לא שינתה את עמדותייך לגבי המצב הבטחוני והפוליטי?</t>
  </si>
  <si>
    <t>f48</t>
  </si>
  <si>
    <r>
      <t xml:space="preserve">האם בגלל ההתקוממות בשטחים (האינתיפאדה) השתנו או לא השתנו לגביך כל אחד מן הדברים הבאים: </t>
    </r>
    <r>
      <rPr>
        <b/>
        <sz val="11"/>
        <color theme="1"/>
        <rFont val="Calibri"/>
        <family val="2"/>
        <scheme val="minor"/>
      </rPr>
      <t>מצב הרוח שלך?</t>
    </r>
  </si>
  <si>
    <r>
      <t xml:space="preserve">האם בגלל ההתקוממות בשטחים (האינתיפאדה) השתנו או לא השתנו לגביך כל אחד מן הדברים הבאים: </t>
    </r>
    <r>
      <rPr>
        <b/>
        <sz val="11"/>
        <color theme="1"/>
        <rFont val="Calibri"/>
        <family val="2"/>
        <scheme val="minor"/>
      </rPr>
      <t>מצב הרוח הלאומי?</t>
    </r>
  </si>
  <si>
    <r>
      <t xml:space="preserve">האם בגלל ההתקוממות בשטחים (האינתיפאדה) השתנו או לא השתנו לגביך כל אחד מן הדברים הבאים: </t>
    </r>
    <r>
      <rPr>
        <b/>
        <sz val="11"/>
        <color theme="1"/>
        <rFont val="Calibri"/>
        <family val="2"/>
        <scheme val="minor"/>
      </rPr>
      <t>הפעילות הפוליטית שלך?</t>
    </r>
  </si>
  <si>
    <r>
      <t xml:space="preserve">האם בגלל ההתקוממות בשטחים (האינתיפאדה) השתנו או לא השתנו לגביך כל אחד מן הדברים הבאים: </t>
    </r>
    <r>
      <rPr>
        <b/>
        <sz val="11"/>
        <color theme="1"/>
        <rFont val="Calibri"/>
        <family val="2"/>
        <scheme val="minor"/>
      </rPr>
      <t>רצונך לחיות בארץ?</t>
    </r>
  </si>
  <si>
    <t>f49</t>
  </si>
  <si>
    <t>f50</t>
  </si>
  <si>
    <t>f52</t>
  </si>
  <si>
    <t>f53</t>
  </si>
  <si>
    <r>
      <t xml:space="preserve">האם בגלל ההתקוממות בשטחים (האינתיפאדה) השתנו או לא השתנו לגביך כל אחד מן הדברים הבאים: </t>
    </r>
    <r>
      <rPr>
        <b/>
        <sz val="11"/>
        <color theme="1"/>
        <rFont val="Calibri"/>
        <family val="2"/>
        <scheme val="minor"/>
      </rPr>
      <t>הערכתך לגבי תוצאות הבחירות?</t>
    </r>
  </si>
  <si>
    <t>f51</t>
  </si>
  <si>
    <r>
      <t xml:space="preserve">האם בגלל ההתקוממות בשטחים (האינתיפאדה) השתנו או לא השתנו לגביך כל אחד מן הדברים הבאים: </t>
    </r>
    <r>
      <rPr>
        <b/>
        <sz val="11"/>
        <color theme="1"/>
        <rFont val="Calibri"/>
        <family val="2"/>
        <scheme val="minor"/>
      </rPr>
      <t>ההצבעה שלך?</t>
    </r>
  </si>
  <si>
    <t>f54</t>
  </si>
  <si>
    <r>
      <t xml:space="preserve">האם בגלל ההתקוממות בשטחים (האינתיפאדה) השתנו או לא השתנו לגביך כל אחד מן הדברים הבאים: </t>
    </r>
    <r>
      <rPr>
        <b/>
        <sz val="11"/>
        <color theme="1"/>
        <rFont val="Calibri"/>
        <family val="2"/>
        <scheme val="minor"/>
      </rPr>
      <t>היחס שלך לערבים?</t>
    </r>
  </si>
  <si>
    <t>f55</t>
  </si>
  <si>
    <t>f56</t>
  </si>
  <si>
    <t>f57</t>
  </si>
  <si>
    <t>f58</t>
  </si>
  <si>
    <t>f60</t>
  </si>
  <si>
    <t>באיזו מידה הדעות של בני משפחתך בנושאי השטחים ומדיניות הבטחון דומות לדעות שלך?</t>
  </si>
  <si>
    <t>f61</t>
  </si>
  <si>
    <t>f62</t>
  </si>
  <si>
    <t>f63</t>
  </si>
  <si>
    <t>f64</t>
  </si>
  <si>
    <t>להסתדרות (באמצעות חברת עובדים) יש מפעלים כלכליים כמו כור, סולל-בונה, סופרמרקטים וכו'. האם לדעתך זה בסדר או לא בסדר שיש להסתדרות מפעלים כלכליים?</t>
  </si>
  <si>
    <t>f65</t>
  </si>
  <si>
    <t>f66</t>
  </si>
  <si>
    <t>f67</t>
  </si>
  <si>
    <t>f68</t>
  </si>
  <si>
    <t>f69</t>
  </si>
  <si>
    <t>f70</t>
  </si>
  <si>
    <t>f71</t>
  </si>
  <si>
    <t>f72</t>
  </si>
  <si>
    <t>f73</t>
  </si>
  <si>
    <t>f74</t>
  </si>
  <si>
    <t>f75</t>
  </si>
  <si>
    <t>f76</t>
  </si>
  <si>
    <t>לפניך רשימת קבוצות פוליטיות שונות, אשר אהודות על חלקים מסויימים בציבור ואינן אהודות על חלקים אחרים. אנא סמן איזו מבין הקבוצות האלו אהודה עליך פחות מכל</t>
  </si>
  <si>
    <t>f77</t>
  </si>
  <si>
    <r>
      <t xml:space="preserve">באיזו מידה אתה מסכים או לא מסכים לכל אחד מהדברים הבאים בהקשר לקבוצה שאתה מתנגד לה ביותר: </t>
    </r>
    <r>
      <rPr>
        <b/>
        <sz val="11"/>
        <color theme="1"/>
        <rFont val="Calibri"/>
        <family val="2"/>
        <scheme val="minor"/>
      </rPr>
      <t>יש לאסור על חבר הקבוצה להיות ראש ממשלה</t>
    </r>
  </si>
  <si>
    <t>f79</t>
  </si>
  <si>
    <t>f80</t>
  </si>
  <si>
    <t>f81</t>
  </si>
  <si>
    <t>f82</t>
  </si>
  <si>
    <t>f83</t>
  </si>
  <si>
    <t>b80</t>
  </si>
  <si>
    <t>יש להוציא את הקבוצה מחוץ לחוק</t>
  </si>
  <si>
    <t>יש להרשות לחברי הקבוצה להופיע בטלוויזיה</t>
  </si>
  <si>
    <t>יש לצוטט לשיחות טלפון של חברי הקבוצה</t>
  </si>
  <si>
    <t>יש להרשות לקבוצה לקיים הפגנות</t>
  </si>
  <si>
    <r>
      <t xml:space="preserve">לגבי כל אחת מהקבוצות הבאות אתה מתבקש לציין באיזו מידה אתה בעד או נגד הוצאתה מחוץ לחוק: </t>
    </r>
    <r>
      <rPr>
        <b/>
        <sz val="11"/>
        <color theme="1"/>
        <rFont val="Calibri"/>
        <family val="2"/>
        <scheme val="minor"/>
      </rPr>
      <t>הרשימה המתקדמת לשלום</t>
    </r>
  </si>
  <si>
    <r>
      <t xml:space="preserve">לגבי כל אחת מהקבוצות הבאות אתה מתבקש לציין באיזו מידה אתה בעד או נגד הוצאתה מחוץ לחוק: </t>
    </r>
    <r>
      <rPr>
        <b/>
        <sz val="11"/>
        <color theme="1"/>
        <rFont val="Calibri"/>
        <family val="2"/>
        <scheme val="minor"/>
      </rPr>
      <t>כ"ך (כהנא)</t>
    </r>
  </si>
  <si>
    <r>
      <t xml:space="preserve">לגבי כל אחת מהקבוצות הבאות אתה מתבקש לציין באיזו מידה אתה בעד או נגד הוצאתה מחוץ לחוק: </t>
    </r>
    <r>
      <rPr>
        <b/>
        <sz val="11"/>
        <color theme="1"/>
        <rFont val="Calibri"/>
        <family val="2"/>
        <scheme val="minor"/>
      </rPr>
      <t>רק"ח</t>
    </r>
  </si>
  <si>
    <r>
      <t xml:space="preserve">לגבי כל אחת מהקבוצות הבאות אתה מתבקש לציין באיזו מידה אתה בעד או נגד הוצאתה מחוץ לחוק: </t>
    </r>
    <r>
      <rPr>
        <b/>
        <sz val="11"/>
        <color theme="1"/>
        <rFont val="Calibri"/>
        <family val="2"/>
        <scheme val="minor"/>
      </rPr>
      <t>גוש אמונים</t>
    </r>
  </si>
  <si>
    <r>
      <t xml:space="preserve">לגבי כל אחת מהקבוצות הבאות אתה מתבקש לציין באיזו מידה אתה בעד או נגד הוצאתה מחוץ לחוק: </t>
    </r>
    <r>
      <rPr>
        <b/>
        <sz val="11"/>
        <color theme="1"/>
        <rFont val="Calibri"/>
        <family val="2"/>
        <scheme val="minor"/>
      </rPr>
      <t>שלום עכשיו</t>
    </r>
  </si>
  <si>
    <t>f84</t>
  </si>
  <si>
    <t>f85</t>
  </si>
  <si>
    <t>f86</t>
  </si>
  <si>
    <t>f87</t>
  </si>
  <si>
    <t>f88</t>
  </si>
  <si>
    <r>
      <t xml:space="preserve">להלן מספר משפטים שנאמרו ע"י אנשים ביחס לערבים אזרחי ישראל. לגבי כל אחד מהם אתה מתבקש לציין באיזו מידה אתה מסכים או לא מסכים עימו: </t>
    </r>
    <r>
      <rPr>
        <b/>
        <sz val="11"/>
        <color theme="1"/>
        <rFont val="Calibri"/>
        <family val="2"/>
        <scheme val="minor"/>
      </rPr>
      <t>יש לאסור על ערבי להיות ראש ממשלה</t>
    </r>
  </si>
  <si>
    <t>יש להרשות לערבים לנאום באסיפות ציבוריות ולהופיע בטלוויזיה</t>
  </si>
  <si>
    <t>יש לצוטט לשיחות טלפון של ערבים</t>
  </si>
  <si>
    <t>יש לעודד הגירת ערבים מן הארץ</t>
  </si>
  <si>
    <t>יש להרשות לערבים לקיים הפגנות</t>
  </si>
  <si>
    <t>b92</t>
  </si>
  <si>
    <t>f89</t>
  </si>
  <si>
    <t>f90</t>
  </si>
  <si>
    <t>f91</t>
  </si>
  <si>
    <t>f92</t>
  </si>
  <si>
    <t>f93</t>
  </si>
  <si>
    <t>b94</t>
  </si>
  <si>
    <t>f94</t>
  </si>
  <si>
    <t>b95</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</si>
  <si>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שמבטיחה את עתיד המדינה</t>
    </r>
  </si>
  <si>
    <t>b96</t>
  </si>
  <si>
    <t>f96</t>
  </si>
  <si>
    <t>b97</t>
  </si>
  <si>
    <t>f97</t>
  </si>
  <si>
    <t>b98</t>
  </si>
  <si>
    <t>f98</t>
  </si>
  <si>
    <t>f99</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</si>
  <si>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שנותנת ייצוג הולם לעדות המזרח</t>
    </r>
  </si>
  <si>
    <t>f100</t>
  </si>
  <si>
    <t>b100</t>
  </si>
  <si>
    <t>b101</t>
  </si>
  <si>
    <t>b111</t>
  </si>
  <si>
    <t>b121</t>
  </si>
  <si>
    <t>f101</t>
  </si>
  <si>
    <t>b102</t>
  </si>
  <si>
    <t>f102</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</si>
  <si>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עדתית</t>
    </r>
  </si>
  <si>
    <t>b103</t>
  </si>
  <si>
    <t>f103</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</si>
  <si>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שתדע לשמור על כמות השטחים הנחוצה למדינה</t>
    </r>
  </si>
  <si>
    <t>b104</t>
  </si>
  <si>
    <t>f104</t>
  </si>
  <si>
    <t>b105</t>
  </si>
  <si>
    <t>f105</t>
  </si>
  <si>
    <t>b106</t>
  </si>
  <si>
    <t>f106</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</si>
  <si>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שתדע איך ומתי להוביל למלחמה מוצלחת</t>
    </r>
  </si>
  <si>
    <t>b107</t>
  </si>
  <si>
    <t>f107</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</si>
  <si>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לאומית</t>
    </r>
  </si>
  <si>
    <t>b108</t>
  </si>
  <si>
    <t>f108</t>
  </si>
  <si>
    <t>b110</t>
  </si>
  <si>
    <t>f109</t>
  </si>
  <si>
    <t>f110</t>
  </si>
  <si>
    <t>b112</t>
  </si>
  <si>
    <t>f111</t>
  </si>
  <si>
    <t>b113</t>
  </si>
  <si>
    <t>f112</t>
  </si>
  <si>
    <t>b114</t>
  </si>
  <si>
    <t>f113</t>
  </si>
  <si>
    <t>b115</t>
  </si>
  <si>
    <t>f114</t>
  </si>
  <si>
    <t>b116</t>
  </si>
  <si>
    <t>f115</t>
  </si>
  <si>
    <r>
      <t>מה יחסך ל</t>
    </r>
    <r>
      <rPr>
        <b/>
        <sz val="11"/>
        <color theme="1"/>
        <rFont val="Calibri"/>
        <family val="2"/>
        <scheme val="minor"/>
      </rPr>
      <t>אשכנזים</t>
    </r>
    <r>
      <rPr>
        <sz val="11"/>
        <color theme="1"/>
        <rFont val="Calibri"/>
        <family val="2"/>
        <charset val="177"/>
        <scheme val="minor"/>
      </rPr>
      <t>?</t>
    </r>
  </si>
  <si>
    <t>b117</t>
  </si>
  <si>
    <t>f116</t>
  </si>
  <si>
    <r>
      <t xml:space="preserve">ועל אותו סולם, מה יחסך לאישים הבאים? </t>
    </r>
    <r>
      <rPr>
        <b/>
        <sz val="11"/>
        <color theme="1"/>
        <rFont val="Calibri"/>
        <family val="2"/>
        <scheme val="minor"/>
      </rPr>
      <t>דוד לוי</t>
    </r>
  </si>
  <si>
    <t>b118</t>
  </si>
  <si>
    <t>f117</t>
  </si>
  <si>
    <r>
      <t xml:space="preserve">ועל אותו סולם, מה יחסך לאישים הבאים? </t>
    </r>
    <r>
      <rPr>
        <b/>
        <sz val="11"/>
        <color theme="1"/>
        <rFont val="Calibri"/>
        <family val="2"/>
        <scheme val="minor"/>
      </rPr>
      <t>יצחק נבון</t>
    </r>
  </si>
  <si>
    <t>b119</t>
  </si>
  <si>
    <t>f118</t>
  </si>
  <si>
    <r>
      <t>מה יחסך ל</t>
    </r>
    <r>
      <rPr>
        <b/>
        <sz val="11"/>
        <color theme="1"/>
        <rFont val="Calibri"/>
        <family val="2"/>
        <scheme val="minor"/>
      </rPr>
      <t>ספרדים</t>
    </r>
    <r>
      <rPr>
        <sz val="11"/>
        <color theme="1"/>
        <rFont val="Calibri"/>
        <family val="2"/>
        <charset val="177"/>
        <scheme val="minor"/>
      </rPr>
      <t>?</t>
    </r>
  </si>
  <si>
    <t>b120</t>
  </si>
  <si>
    <t>f119</t>
  </si>
  <si>
    <t>f120</t>
  </si>
  <si>
    <r>
      <t xml:space="preserve">ועל אותו סולם, מה יחסך לאישים הבאים? </t>
    </r>
    <r>
      <rPr>
        <b/>
        <sz val="11"/>
        <color theme="1"/>
        <rFont val="Calibri"/>
        <family val="2"/>
        <scheme val="minor"/>
      </rPr>
      <t>מנחם בגין</t>
    </r>
  </si>
  <si>
    <t>b122</t>
  </si>
  <si>
    <t>f121</t>
  </si>
  <si>
    <t>b123</t>
  </si>
  <si>
    <t>f122</t>
  </si>
  <si>
    <t>f123</t>
  </si>
  <si>
    <t>b124</t>
  </si>
  <si>
    <r>
      <t xml:space="preserve">ועל אותו סולם, מה יחסך לאישים הבאים? </t>
    </r>
    <r>
      <rPr>
        <b/>
        <sz val="11"/>
        <color theme="1"/>
        <rFont val="Calibri"/>
        <family val="2"/>
        <scheme val="minor"/>
      </rPr>
      <t>הרב כהנא</t>
    </r>
  </si>
  <si>
    <t>f124</t>
  </si>
  <si>
    <t>b125</t>
  </si>
  <si>
    <t>b126</t>
  </si>
  <si>
    <t>f125</t>
  </si>
  <si>
    <t>g6</t>
  </si>
  <si>
    <t>g7</t>
  </si>
  <si>
    <r>
      <t xml:space="preserve">באיזו מידה אתה מסכים או לא מסכים עם המשפטים הבאים: </t>
    </r>
    <r>
      <rPr>
        <b/>
        <sz val="11"/>
        <color theme="1"/>
        <rFont val="Calibri"/>
        <family val="2"/>
        <scheme val="minor"/>
      </rPr>
      <t>ליהודים שמבצעים פעולות לא חוקיות נגד ערבים יש לתת עונשים קלים יותר מאשר לערבים שמבצעים פעולות דומות נגד יהודים</t>
    </r>
  </si>
  <si>
    <t>g8</t>
  </si>
  <si>
    <r>
      <t xml:space="preserve">באיזו מידה אתה מסכים או לא מסכים עם המשפטים הבאים: </t>
    </r>
    <r>
      <rPr>
        <b/>
        <sz val="11"/>
        <color theme="1"/>
        <rFont val="Calibri"/>
        <family val="2"/>
        <scheme val="minor"/>
      </rPr>
      <t>מספר מנהיגים חזקים יכולים להועיל למדינה יותר מכל הדיונים והחוקים</t>
    </r>
  </si>
  <si>
    <t>g9</t>
  </si>
  <si>
    <r>
      <t xml:space="preserve">באיזו מידה אתה מסכים או לא מסכים עם המשפטים הבאים: </t>
    </r>
    <r>
      <rPr>
        <b/>
        <sz val="11"/>
        <color theme="1"/>
        <rFont val="Calibri"/>
        <family val="2"/>
        <scheme val="minor"/>
      </rPr>
      <t xml:space="preserve">לכל אדם צריכות להיות אותן זכויות בפני החוק ללא קשר עם עמדותיו הפוליטיות </t>
    </r>
  </si>
  <si>
    <t>g10</t>
  </si>
  <si>
    <t>g11</t>
  </si>
  <si>
    <r>
      <t xml:space="preserve">באיזו מידה אתה מסכים או לא מסכים עם המשפטים הבאים: </t>
    </r>
    <r>
      <rPr>
        <b/>
        <sz val="11"/>
        <color theme="1"/>
        <rFont val="Calibri"/>
        <family val="2"/>
        <scheme val="minor"/>
      </rPr>
      <t xml:space="preserve">יש לאפשר לקבוצות או אנשים שבמיעוט לפעול כדי להשיג את תמיכת הרוב לעמדותיהם </t>
    </r>
  </si>
  <si>
    <r>
      <t xml:space="preserve">באיזו מידה אתה מסכים או לא מסכים עם המשפטים הבאים: </t>
    </r>
    <r>
      <rPr>
        <b/>
        <sz val="11"/>
        <color theme="1"/>
        <rFont val="Calibri"/>
        <family val="2"/>
        <scheme val="minor"/>
      </rPr>
      <t>אני מאמין בחופש ביטוי לכל האנשים ללא קשר לעמדותיהם</t>
    </r>
  </si>
  <si>
    <t>g12</t>
  </si>
  <si>
    <r>
      <t xml:space="preserve">באיזו מידה אתה מסכים או לא מסכים עם המשפטים הבאים: </t>
    </r>
    <r>
      <rPr>
        <b/>
        <sz val="11"/>
        <color theme="1"/>
        <rFont val="Calibri"/>
        <family val="2"/>
        <scheme val="minor"/>
      </rPr>
      <t>יש מצבים בהם נראה כי עדיף שאנשים יקחו בעצמם את החוק לידיהם</t>
    </r>
  </si>
  <si>
    <t>g13</t>
  </si>
  <si>
    <t>g14</t>
  </si>
  <si>
    <t>g15</t>
  </si>
  <si>
    <t>g16</t>
  </si>
  <si>
    <t>כידוע לך נבחרים כעת חברי כנסת בבחירות כלל ארציות. יש הצעה להנהיג שיטה לפיה חלק מהם ייבחרו בבחירות אזוריות. האם אתה חושב שצריך להמשיך בשיטה הקיימת או לשנות את השיטה?</t>
  </si>
  <si>
    <t>g17</t>
  </si>
  <si>
    <t>g18</t>
  </si>
  <si>
    <t>g20</t>
  </si>
  <si>
    <t>g22</t>
  </si>
  <si>
    <t>g24</t>
  </si>
  <si>
    <t>g26</t>
  </si>
  <si>
    <t>במידה ואביך מתכונן להצביע בבחירות הקרובות, לאיזו מפלגה בכוונתו להצביע?</t>
  </si>
  <si>
    <t>g30</t>
  </si>
  <si>
    <t>g32</t>
  </si>
  <si>
    <t>במידה ואימך מתכונן להצביע בבחירות הקרובות, לאיזו מפלגה בכוונתו להצביע?</t>
  </si>
  <si>
    <t>g35</t>
  </si>
  <si>
    <t>g34</t>
  </si>
  <si>
    <t>האם אתה בעד או נגד לבטל את משחקי הכדורגל בשבת?</t>
  </si>
  <si>
    <t>כמה אחוזים לדעתך בציבור הרחב הם בעד ביטול משחקי הכדורגל בשבת?</t>
  </si>
  <si>
    <t>g37</t>
  </si>
  <si>
    <t>g38</t>
  </si>
  <si>
    <t>לפי מה נתת את הערכה הזו? איך ידעת להגיד לי את האחוז הזה? האם היה משהו שחשבת עליו שעזר לך לתת את הערכה?</t>
  </si>
  <si>
    <t>g40</t>
  </si>
  <si>
    <t>האם אתה בעד או נגד שינוי הסטטוס של ישובים ערבים גדולים בארץ ממועצות מקומיות לערים?</t>
  </si>
  <si>
    <t>כמה אחוזים לדעתך בציבור היהודי מתנגדים לשינוי הסטטוס של ישובים ערבים גדולים לערים?</t>
  </si>
  <si>
    <t>g42</t>
  </si>
  <si>
    <t>g43</t>
  </si>
  <si>
    <t>g45</t>
  </si>
  <si>
    <t>כמה אחוזים בציבור חושבים שבשום תנאי אסור לישראל להשתמש בנשק גרעיני?</t>
  </si>
  <si>
    <t>g47</t>
  </si>
  <si>
    <t>g48</t>
  </si>
  <si>
    <t>g50</t>
  </si>
  <si>
    <t>האם אתה בעד או נגד ניתוק היחסים עם דרום אפריקה?</t>
  </si>
  <si>
    <t>כמה אחוזים בציבור לדעתך הם בעד ניתוק היחסים עם דרום אפריקה?</t>
  </si>
  <si>
    <t>g52</t>
  </si>
  <si>
    <t>g53</t>
  </si>
  <si>
    <t>g55</t>
  </si>
  <si>
    <t>האם לדעתך נטל השירות הצבאי במילואים מתחלק באופן צודק או לא צודק בין אנשי המילואים?</t>
  </si>
  <si>
    <t>כמה אחוזים בציבור חושבים שנטל השירות הצבאי במילואים מתחלק באופן לא צודק?</t>
  </si>
  <si>
    <t>g57</t>
  </si>
  <si>
    <t>g58</t>
  </si>
  <si>
    <t>g60</t>
  </si>
  <si>
    <t>g62</t>
  </si>
  <si>
    <t>g63</t>
  </si>
  <si>
    <t>g64</t>
  </si>
  <si>
    <t>g65</t>
  </si>
  <si>
    <t>g66</t>
  </si>
  <si>
    <t>g67</t>
  </si>
  <si>
    <t>g68</t>
  </si>
  <si>
    <t>g70</t>
  </si>
  <si>
    <t>g71</t>
  </si>
  <si>
    <t>g72</t>
  </si>
  <si>
    <t>עם איזה זרם פוליטי אתה מזדהה?</t>
  </si>
  <si>
    <t>g73</t>
  </si>
  <si>
    <t>g74</t>
  </si>
  <si>
    <t>g75</t>
  </si>
  <si>
    <t>g76</t>
  </si>
  <si>
    <t>c55</t>
  </si>
  <si>
    <t>האם יצא לך לשרת בשטחים מאז פרוץ המהומות שם? (האינתיפאדה)</t>
  </si>
  <si>
    <t>g77</t>
  </si>
  <si>
    <t>g78</t>
  </si>
  <si>
    <t>g80</t>
  </si>
  <si>
    <t>g82</t>
  </si>
  <si>
    <t>g83</t>
  </si>
  <si>
    <t>g84</t>
  </si>
  <si>
    <t>g85</t>
  </si>
  <si>
    <t>g86</t>
  </si>
  <si>
    <t>g87</t>
  </si>
  <si>
    <t>g91</t>
  </si>
  <si>
    <t>g93</t>
  </si>
  <si>
    <t>האם לדעתך קיימים הבדלים בעמדותיהן של המפלגות לגבי הבעיה שציינת?</t>
  </si>
  <si>
    <t>כל עוד לא מושגים פתרונות ביו"ש ועזה, האם אתה בעד תוספת זכויות אזרח לתושבי השטחים יותר ממה שיש להם היום, או דווקא בעד הפחתת הזכויות, או שיש להשאיר המצב כמו שהוא?</t>
  </si>
  <si>
    <t>באיזו מידה ישפיע או לא ישפיע לדעתך הנושא של פשרה טריטוריאלית על תוצאות הבחירות הקרובות לכנסת?</t>
  </si>
  <si>
    <t>מהי דעתך על הדרך בה מטפלת הממשלה בבעיות הכלכליות של המדינה?</t>
  </si>
  <si>
    <t>לאחרונה שמענו הרבה על אינפלציה בארץ. באיזו מידה אתה חושב שנושא זה ישפיע על תוצאות הבחירות הקורובת לכנסת?</t>
  </si>
  <si>
    <t>באיזו מידה ישפיע או לא ישפיע נושא האינפלציה על הצבעתך שלך בבחירות הקרובות לכנסת?</t>
  </si>
  <si>
    <t>איזו מפלגה משקפת בצורה הטובה ביותר את עמדותיך בנושא כלכלה?</t>
  </si>
  <si>
    <t>איזו מפלגה משקפת בצורה הטובה ביותר את עמדותיך בנושא חוץ ובטחון?</t>
  </si>
  <si>
    <t>בסך הכל, מי יטפל טוב יותר בכלל בעיות המדינה - הצוות של המערך או הצוות של הליכוד?</t>
  </si>
  <si>
    <r>
      <t xml:space="preserve">באיזו מידה אתה מסכים או לא מסכים עם המשפטים הבאים: </t>
    </r>
    <r>
      <rPr>
        <b/>
        <sz val="11"/>
        <color theme="1"/>
        <rFont val="Calibri"/>
        <family val="2"/>
        <scheme val="minor"/>
      </rPr>
      <t>הכי טוב היה להרוס את כל המוסדות ולהתחיל מחדש</t>
    </r>
  </si>
  <si>
    <t>האם חבריך מצביעים כמוך?</t>
  </si>
  <si>
    <t>האם חבריך לעבודה מצביעים כמוך?</t>
  </si>
  <si>
    <t>ממילא לא משנה עבור מי מצביעים כי זה לא משנה את המצב</t>
  </si>
  <si>
    <t>יש הטוענים שקולותיהם של הבוחרים אינם משנים מעשית את המדיניות של המדינה, האם לדעתך?</t>
  </si>
  <si>
    <r>
      <t xml:space="preserve">הרבה מדברים על שמאל וימין </t>
    </r>
    <r>
      <rPr>
        <b/>
        <sz val="11"/>
        <color theme="1"/>
        <rFont val="Calibri"/>
        <family val="2"/>
        <scheme val="minor"/>
      </rPr>
      <t>בתחום המדיני-ביטחוני</t>
    </r>
    <r>
      <rPr>
        <sz val="11"/>
        <color theme="1"/>
        <rFont val="Calibri"/>
        <family val="2"/>
        <charset val="177"/>
        <scheme val="minor"/>
      </rPr>
      <t>. כיצד היית מדרג את עצמך על רצף זה?</t>
    </r>
  </si>
  <si>
    <r>
      <t xml:space="preserve">הרבה מדברים על שמאל וימין </t>
    </r>
    <r>
      <rPr>
        <b/>
        <sz val="11"/>
        <color theme="1"/>
        <rFont val="Calibri"/>
        <family val="2"/>
        <scheme val="minor"/>
      </rPr>
      <t>בתחום הכלכלי</t>
    </r>
    <r>
      <rPr>
        <sz val="11"/>
        <color theme="1"/>
        <rFont val="Calibri"/>
        <family val="2"/>
        <charset val="177"/>
        <scheme val="minor"/>
      </rPr>
      <t>. כיצד היית מדרג את עצמך על רצף זה?</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</si>
  <si>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צעירה-זקנה</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</si>
  <si>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חזקה-חלשה</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</si>
  <si>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ימנית-שמאלית</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</si>
  <si>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מיושנת-חדשנית</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</si>
  <si>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מעמד בינוני-מעמד פועלים</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</si>
  <si>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ספרדית-אשכנזית</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</si>
  <si>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דואגת בעיקר לעצמה-דואגת בעיקר לאזרחים</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</si>
  <si>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חסרת ניסיון-בעלת ניסיון</t>
    </r>
  </si>
  <si>
    <r>
      <t xml:space="preserve">לפניך סולמות בני 7 דרגות המתארים תכונות שונות של מפלגות. חשוב בבקשה על </t>
    </r>
    <r>
      <rPr>
        <u/>
        <sz val="11"/>
        <color theme="1"/>
        <rFont val="Calibri"/>
        <family val="2"/>
        <scheme val="minor"/>
      </rPr>
      <t>המפלגה האידיאלית</t>
    </r>
    <r>
      <rPr>
        <sz val="11"/>
        <color theme="1"/>
        <rFont val="Calibri"/>
        <family val="2"/>
        <charset val="177"/>
        <scheme val="minor"/>
      </rPr>
      <t xml:space="preserve"> אותה היית רוצה לראות בשלטון ודרג אותה על סולמות אלו: </t>
    </r>
    <r>
      <rPr>
        <b/>
        <sz val="11"/>
        <color theme="1"/>
        <rFont val="Calibri"/>
        <family val="2"/>
        <scheme val="minor"/>
      </rPr>
      <t>יונית-ניצית</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</si>
  <si>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צעירה-זקנה</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</si>
  <si>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חזקה-חלשה</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</si>
  <si>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ימנית-שמאלית</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</si>
  <si>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מיושנת-חדשנית</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</si>
  <si>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מעמד ביניים-מעמד פועלים</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</si>
  <si>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ספרדית-אשכנזית</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</si>
  <si>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דואגת בעיקר לעצמה-דואגת בעיקר לאזרח</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</si>
  <si>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ישרה-מושחתת</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</si>
  <si>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חסרת ניסיון-בעלת ניסיון</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</si>
  <si>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בלתי אמינה-אמינה</t>
    </r>
  </si>
  <si>
    <r>
      <t xml:space="preserve">עכשיו אתה מתבקש לדרג את </t>
    </r>
    <r>
      <rPr>
        <u/>
        <sz val="11"/>
        <color theme="1"/>
        <rFont val="Calibri"/>
        <family val="2"/>
        <scheme val="minor"/>
      </rPr>
      <t>המערך</t>
    </r>
    <r>
      <rPr>
        <sz val="11"/>
        <color theme="1"/>
        <rFont val="Calibri"/>
        <family val="2"/>
        <charset val="177"/>
        <scheme val="minor"/>
      </rPr>
      <t xml:space="preserve"> על סולמות אלה: </t>
    </r>
    <r>
      <rPr>
        <b/>
        <sz val="11"/>
        <color theme="1"/>
        <rFont val="Calibri"/>
        <family val="2"/>
        <scheme val="minor"/>
      </rPr>
      <t>יונית-ניצית</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</si>
  <si>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צעירה-זקנה</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</si>
  <si>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חזקה-חלשה</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</si>
  <si>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ימנית-שמאלית</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</si>
  <si>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מיושנת-חדשנית</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</si>
  <si>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מעמד ביניים-מעמד פועלים</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</si>
  <si>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ספרדית-אשכנזית</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</si>
  <si>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דואגת בעיקר לעצמה-דואגת בעיקר לאזרח</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</si>
  <si>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ישרה-מושחתת</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</si>
  <si>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חסרת ניסיון-בעלת ניסיון</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</si>
  <si>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בלתי אמינה-אמינה</t>
    </r>
  </si>
  <si>
    <r>
      <t xml:space="preserve">עכשיו אתה מתבקש לדרג את </t>
    </r>
    <r>
      <rPr>
        <u/>
        <sz val="11"/>
        <color theme="1"/>
        <rFont val="Calibri"/>
        <family val="2"/>
        <scheme val="minor"/>
      </rPr>
      <t>הליכוד</t>
    </r>
    <r>
      <rPr>
        <sz val="11"/>
        <color theme="1"/>
        <rFont val="Calibri"/>
        <family val="2"/>
        <charset val="177"/>
        <scheme val="minor"/>
      </rPr>
      <t xml:space="preserve"> על סולמות אלה: </t>
    </r>
    <r>
      <rPr>
        <b/>
        <sz val="11"/>
        <color theme="1"/>
        <rFont val="Calibri"/>
        <family val="2"/>
        <scheme val="minor"/>
      </rPr>
      <t>יונית-ניצית</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</si>
  <si>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שממנה אנשים מתאימים לתפקידים מרכזיים מבלי להתחשב ברקע העדתי</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</si>
  <si>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שתדע לצאת מלבנון ולהבטיח את הגבול הצפוני</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</si>
  <si>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שמנצלת את עדות המזרח לצרכים פוליטיים</t>
    </r>
  </si>
  <si>
    <r>
      <t xml:space="preserve">איזו משתי המפלגות הגדולות אחראית יותר לדעתך לכל אחת מהתופעות הבאות בארץ: </t>
    </r>
    <r>
      <rPr>
        <b/>
        <sz val="11"/>
        <color theme="1"/>
        <rFont val="Calibri"/>
        <family val="2"/>
        <scheme val="minor"/>
      </rPr>
      <t>אלימות</t>
    </r>
  </si>
  <si>
    <r>
      <t xml:space="preserve">איזו משתי המפלגות הגדולות אחראית יותר לדעתך לכל אחת מהתופעות הבאות בארץ: </t>
    </r>
    <r>
      <rPr>
        <b/>
        <sz val="11"/>
        <color theme="1"/>
        <rFont val="Calibri"/>
        <family val="2"/>
        <scheme val="minor"/>
      </rPr>
      <t>ירידה מהארץ</t>
    </r>
  </si>
  <si>
    <r>
      <t xml:space="preserve">איזו משתי המפלגות הגדולות אחראית יותר לדעתך לכל אחת מהתופעות הבאות בארץ: </t>
    </r>
    <r>
      <rPr>
        <b/>
        <sz val="11"/>
        <color theme="1"/>
        <rFont val="Calibri"/>
        <family val="2"/>
        <scheme val="minor"/>
      </rPr>
      <t>אינפלציה גבוהה</t>
    </r>
  </si>
  <si>
    <r>
      <t xml:space="preserve">איזו משתי המפלגות הגדולות אחראית יותר לדעתך לכל אחת מהתופעות הבאות בארץ: </t>
    </r>
    <r>
      <rPr>
        <b/>
        <sz val="11"/>
        <color theme="1"/>
        <rFont val="Calibri"/>
        <family val="2"/>
        <scheme val="minor"/>
      </rPr>
      <t>מוסר ירוד (שחיתות)</t>
    </r>
  </si>
  <si>
    <r>
      <t xml:space="preserve">איזו משתי המפלגות הגדולות אחראית יותר לדעתך לכל אחת מהתופעות הבאות בארץ: </t>
    </r>
    <r>
      <rPr>
        <b/>
        <sz val="11"/>
        <color theme="1"/>
        <rFont val="Calibri"/>
        <family val="2"/>
        <scheme val="minor"/>
      </rPr>
      <t>פשע במדינה</t>
    </r>
  </si>
  <si>
    <r>
      <t xml:space="preserve">איזו משתי המפלגות הגדולות אחראית יותר לדעתך לכל אחת מהתופעות הבאות בארץ: </t>
    </r>
    <r>
      <rPr>
        <b/>
        <sz val="11"/>
        <color theme="1"/>
        <rFont val="Calibri"/>
        <family val="2"/>
        <scheme val="minor"/>
      </rPr>
      <t>פער עדתי</t>
    </r>
  </si>
  <si>
    <r>
      <t xml:space="preserve">מה יחסך לכל אחת מן המפלגות הבאות? </t>
    </r>
    <r>
      <rPr>
        <b/>
        <sz val="11"/>
        <color theme="1"/>
        <rFont val="Calibri"/>
        <family val="2"/>
        <scheme val="minor"/>
      </rPr>
      <t>העבודה/המערך</t>
    </r>
  </si>
  <si>
    <t>עד כמה אתה בטוח שתצביע כך (הרשימה שציין) בבחירות הקרובות?</t>
  </si>
  <si>
    <t>אם לא תצביע עבור רשימה זו (הרשימה שציין) עבור איזו רשימה תצביע אז?</t>
  </si>
  <si>
    <t>ארץ לידה/מוצא אב</t>
  </si>
  <si>
    <t>באיזו מידה לדעתך מקום עבודתך בסך הכל טוב יותר או פחות טוב ממקומות עבודה אחרים באותו ענף?</t>
  </si>
  <si>
    <t>באיזו מידה ההנהלה המקומית במקום עבודתך מתחשבת או לא מתחשבת בעובדים?</t>
  </si>
  <si>
    <t>אם יש הנהלה ארצית, באיזו מידה ההנהלה הארצית של החברה מתחשבת או לא מחשבת בעובדים?</t>
  </si>
  <si>
    <t>באיזו מידה תנאי העבודה והשכר במקום עבודתך טובים יותר או פחות ממקומות עבודה דומים באותו ענף?</t>
  </si>
  <si>
    <t>1981 - 3</t>
  </si>
  <si>
    <t>b4</t>
  </si>
  <si>
    <t>באיזו מידה חשוב או לא חשוב לך שבמדינת ישראל יהיה רוב של יהודים?</t>
  </si>
  <si>
    <t>יש כאלו שאומרים, שכדי שנוכל לשמור על רוב של יהודים במדינה, נצטרך להיות מוכנים לוותרים על שטחים ביו"ש. האם אתה מסכים או מתנגד לעמדה זו?</t>
  </si>
  <si>
    <t>אם נספח את יו"ש, נספח גם אוכלוסייה ערבית גדולה (כמיליון ורבע ערבים) ואז יש חשש כי בעוד כמה זמן יהיה במדינה רוב ערבי. בהתחשב בזה, האם אתה בעד או נגד ויתור על שטחים?</t>
  </si>
  <si>
    <t>עד כמה ברורה לך התכנית של שר האוצר הנוכחי, יורם ארידור?</t>
  </si>
  <si>
    <t>עד כמה ברורה לך התכנית הכלכלית של מועמד המערך לתפקיד שר האוצר, פרופ' חיים בן שחר?</t>
  </si>
  <si>
    <t>עד כמה התכנית הכלכלית של יורם ארידור עוזרת לאנשים כמוך?</t>
  </si>
  <si>
    <t>עד כמה התכנית הכלכלית של פרופ' חיים בן שחר עוזרת לאנשים כמוך?</t>
  </si>
  <si>
    <t>עד כמה התכנית הכלכלית של יורם ארידור עוזרת לכלכלה ולמשק של מדינת ישראל?</t>
  </si>
  <si>
    <t>עד כמה התכנית הכלכלית של פרופ' חיים בן שחר עוזרת לכלכלה ולמשק של מדינת ישראל?</t>
  </si>
  <si>
    <t>לאחרונה שמענו הרבה על תכנית ארידור. באיזו מידה אתה חושב שנושא זה ישפיע על תוצאות הבחירות הקרובות לכנסת?</t>
  </si>
  <si>
    <t>באיזו מידה תשפיע או לא תשפיע תכנית ארידור על הצבעתך שלך בבחירות הקרובות לכנסת?</t>
  </si>
  <si>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חזקה</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</si>
  <si>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בעלת ניסיון</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</si>
  <si>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חדשנית</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</si>
  <si>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צעירה</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</si>
  <si>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מייצגת אשכזים ומזרחים</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</si>
  <si>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דואגת בעיקר לאינטרסים של האזרח</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</si>
  <si>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ישרה</t>
    </r>
  </si>
  <si>
    <r>
      <t xml:space="preserve">לפניך רשימה של תכונות שונות של מפלגות. לגבי כל אחת מהן, ציין לאיזו מפלגה היא מתאימה ביותר: </t>
    </r>
    <r>
      <rPr>
        <b/>
        <sz val="11"/>
        <color theme="1"/>
        <rFont val="Calibri"/>
        <family val="2"/>
        <scheme val="minor"/>
      </rPr>
      <t>מפלגה אמינה</t>
    </r>
  </si>
  <si>
    <t>האם לדעתך הליכוד הינה רשימה ניצית או יונית?</t>
  </si>
  <si>
    <t>האם לדעתך המערך הינה רשימה ניצית או יונית?</t>
  </si>
  <si>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מביא תועלת למדינה-מביא נזק למדינה</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</si>
  <si>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שקול בהתבטאויותיו-לא שקול בהיתבטאויותיו</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</si>
  <si>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יציב-לא יציב</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</si>
  <si>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מנהיג שעבר זמנו-מנהיג שלא עבר זמנו</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</si>
  <si>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רה"מ גרוע-רה"מ מצוין</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</si>
  <si>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שר בטחון גרוע-שר בטחון מצוין</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</si>
  <si>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נתון למצבי רוח-לא נתון למצבי רוח</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</si>
  <si>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בריאותו אינו מאפשרת לו להמשיך בתפקיד-בריאותו מאפשרת לו להמשיך בתפקיד</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</si>
  <si>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הרפתקן-שקול ונבון</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</si>
  <si>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מקומו באופוזיציה-מקומו בשלטון</t>
    </r>
  </si>
  <si>
    <t>האם לדעתך חובה על כל יהודי העולם לעלות לישראל או לא?</t>
  </si>
  <si>
    <t>האם לדעתך יש להפריד את הדת מהמדינה או שאין להפריד בין הדת למדינה?</t>
  </si>
  <si>
    <t>לדעתך, מהו מצב מדיניות החוץ של המדינה כיום?</t>
  </si>
  <si>
    <t>ולפני ארבע שנים, מה היה מצב מדיניות החוץ של המדינה?</t>
  </si>
  <si>
    <t>ובעוד ארבע שנים, מה יהיה מצב מדיניות החוץ של המדינה?</t>
  </si>
  <si>
    <t>איפה עומדת המדינה, לדעתך מבחינה כלכלית היום?</t>
  </si>
  <si>
    <t>ולפני ארבע שנים, מה היה מצב המדינה מבחינה כלכלית?</t>
  </si>
  <si>
    <t>ובעוד ארבע שנים, מה יהיה מצב המדינה במבחינה כלכלית?</t>
  </si>
  <si>
    <t>האם לדעתך ההגדרות של שמאל וימין בפוליטיקה, הן בעלות משמעות כיום בישראל או לא?</t>
  </si>
  <si>
    <r>
      <t xml:space="preserve">הרבה מדברים על שמאל וימין </t>
    </r>
    <r>
      <rPr>
        <b/>
        <sz val="11"/>
        <color theme="1"/>
        <rFont val="Calibri"/>
        <family val="2"/>
        <scheme val="minor"/>
      </rPr>
      <t>בתחום מדיניות החוץ</t>
    </r>
    <r>
      <rPr>
        <sz val="11"/>
        <color theme="1"/>
        <rFont val="Calibri"/>
        <family val="2"/>
        <charset val="177"/>
        <scheme val="minor"/>
      </rPr>
      <t>. כיצד היית מדרג את עצמך על רצף זה?</t>
    </r>
  </si>
  <si>
    <t>האם לדעתך, לסקרים אלה יש או אין השפעה על הפוליטיקאים?</t>
  </si>
  <si>
    <t>האם אתה מתכנן נסיעה לחו"ל בקיץ הזה ואם כן, האם תהיה בארץ ביום הבחירות לכנסת?</t>
  </si>
  <si>
    <t>באיזו מידה אתה בטוח או שאינך בטוח בעד מי תצביע בבחירות לכנסת?</t>
  </si>
  <si>
    <t>מתי אתה מתכנן להחליט עבור איזו רשימה להצביע?</t>
  </si>
  <si>
    <t>לפני חודשיים בערך, ז"א לפני המשבר בלבנון ואחרי שהשר יורם ארידור פרסם את תכניתו הכלכלית, בעד מי חשבת להצביע?</t>
  </si>
  <si>
    <t>בהשוואה למצב לפני חודש, האם היית אומר כי היום אתה יודע יותר או פחות בעד מי להצביע?</t>
  </si>
  <si>
    <t>בעד אילו רשימות לא היית מצביע בשום תנאי?</t>
  </si>
  <si>
    <t>את מי היית רוצה לראות כשר הבטחון לאחר הבחירות לכנסת?</t>
  </si>
  <si>
    <t>את מי היית רוצה לראות כשר האוצר לאחר הבחירות לכנסת?</t>
  </si>
  <si>
    <t>את מי היית רוצה לראות כשר החוץ לאחר הבחירות לכנסת?</t>
  </si>
  <si>
    <t>איזו מפלגה אתה מעריך שתקים את הממשלה לאחר הבחירות?</t>
  </si>
  <si>
    <t>באיזו מידה אתה רוצה או לא רוצה לראות את המפד"ל בממשלה הבאה?</t>
  </si>
  <si>
    <t>איזו משתי הרשימות הגדולות היית רוצה שתקים את הממשלה הבאה - המערך או הליכוד?</t>
  </si>
  <si>
    <t>באיזו מידה המודעות בעיתונים משפיעות על החלטתך עבור מי להצביע?</t>
  </si>
  <si>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חיובית-שלילית</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</si>
  <si>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קצרה-ארוכה</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</si>
  <si>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עוזרת להחליט בעד מי להצביע-לא עוזרת להחליט</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</si>
  <si>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עוזרת להבין את בעיות המדינה-לא עוזרת להבין</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</si>
  <si>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עוזרת להכיר את ההבדלים בין המפלגות-לא עוזרת להכיר</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</si>
  <si>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מאחדת את העם-מפוררת את העם</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</si>
  <si>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עוזרת להכיר את המנהיגים-לא עוזרת להכיר</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</si>
  <si>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נותנת תחושה של שייכות למדינה-לא נותנת תחושה של שייכות למדינה</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</si>
  <si>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בזבזנית-שווה את ההשקעה</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</si>
  <si>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גורלית-לא משנה הרבה</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</si>
  <si>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חינוכית-בלתי חינוכית</t>
    </r>
  </si>
  <si>
    <r>
      <t>לפניך רשימת של תכונות והיפוכן. לגבי כל אחת מהן ציין מה מתאים ל</t>
    </r>
    <r>
      <rPr>
        <u/>
        <sz val="11"/>
        <color theme="1"/>
        <rFont val="Calibri"/>
        <family val="2"/>
        <scheme val="minor"/>
      </rPr>
      <t>מערכת הבחירות המתנהלת</t>
    </r>
    <r>
      <rPr>
        <sz val="11"/>
        <color theme="1"/>
        <rFont val="Calibri"/>
        <family val="2"/>
        <charset val="177"/>
        <scheme val="minor"/>
      </rPr>
      <t xml:space="preserve">: </t>
    </r>
    <r>
      <rPr>
        <b/>
        <sz val="11"/>
        <color theme="1"/>
        <rFont val="Calibri"/>
        <family val="2"/>
        <scheme val="minor"/>
      </rPr>
      <t>חשובה-לא חשובה</t>
    </r>
  </si>
  <si>
    <t>מי משתי המפלגות ניצחה לדעתך, בבחירות להסתדרות - המערך או הליכוד?</t>
  </si>
  <si>
    <t>b127</t>
  </si>
  <si>
    <t>b128</t>
  </si>
  <si>
    <t>b129</t>
  </si>
  <si>
    <t>b130</t>
  </si>
  <si>
    <t>b131</t>
  </si>
  <si>
    <t>b132</t>
  </si>
  <si>
    <t>b133</t>
  </si>
  <si>
    <t>b134</t>
  </si>
  <si>
    <t>b135</t>
  </si>
  <si>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חזקה-חלשה</t>
    </r>
  </si>
  <si>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נותנת תקווה-נותנת ייאוש</t>
    </r>
  </si>
  <si>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המקום שאני רוצה לחיות בו-המקום שאין אני רוצה לחיות בו</t>
    </r>
  </si>
  <si>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מקום שכל היהודים חייבים לעלות אליו-לא מקום שכל היהודים חייבים לעלות אליו</t>
    </r>
  </si>
  <si>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דמוקרטית-לא דמוקרטית</t>
    </r>
  </si>
  <si>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יש בה צדק חברתי-אין בה צדק חברתי</t>
    </r>
  </si>
  <si>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מוכנה לחיות בשכנות טובה עם ארצות ערב-לא מוכנה לחיות בשכנות טובה עם ארצות ערב</t>
    </r>
  </si>
  <si>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צודקת-לא צודקת</t>
    </r>
  </si>
  <si>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שוחרת שלום-מחרחרת מלחמה</t>
    </r>
  </si>
  <si>
    <t>b137</t>
  </si>
  <si>
    <t>b138</t>
  </si>
  <si>
    <t>b139</t>
  </si>
  <si>
    <t>b140</t>
  </si>
  <si>
    <t>b141</t>
  </si>
  <si>
    <t>b142</t>
  </si>
  <si>
    <t>b143</t>
  </si>
  <si>
    <t>b144</t>
  </si>
  <si>
    <t>b145</t>
  </si>
  <si>
    <t>האם אתה נוסע בשבת?</t>
  </si>
  <si>
    <t>האם אתה אוכל רק אוכל כשר?</t>
  </si>
  <si>
    <t>b146</t>
  </si>
  <si>
    <t>b147</t>
  </si>
  <si>
    <t>כמה פעמים בשנה אתה נוהג לבקר בבית כנסת?</t>
  </si>
  <si>
    <t>b148</t>
  </si>
  <si>
    <t>b149</t>
  </si>
  <si>
    <t>b151</t>
  </si>
  <si>
    <t>b152</t>
  </si>
  <si>
    <t>לאיזו תחנת רדיו אתה מאזין במיוחד?</t>
  </si>
  <si>
    <t>b155</t>
  </si>
  <si>
    <t>b156</t>
  </si>
  <si>
    <t>b157</t>
  </si>
  <si>
    <t>כמה כסף מוציאה המשפחה שלכם בממוצע בחודש?</t>
  </si>
  <si>
    <t>b158</t>
  </si>
  <si>
    <t>b159</t>
  </si>
  <si>
    <t>1981 - 2</t>
  </si>
  <si>
    <t>באיזו מידה מדיניות הממשלה מקדמת את עניין השלום?</t>
  </si>
  <si>
    <t>מה דעתך על הדרך שבה מטפל כיום שר הבטחון בבעיות הבטחון של המדינה?</t>
  </si>
  <si>
    <t>שמעת בוודאי על הדיונים בעניין תקציב הבטחון. האם לדעתך בהתחשב עם מצבנו הנוכחי, יש או אין מקום לקצץ בתקציב הבטחון?</t>
  </si>
  <si>
    <t>האם ענייני הבטחון צריכים או לא צריכים להיות נושא במערכת הבחירות לכנסת?</t>
  </si>
  <si>
    <r>
      <t>באיזו מידה אתה מסכים או לא מסכים עם המשפטים הבאים:</t>
    </r>
    <r>
      <rPr>
        <b/>
        <sz val="11"/>
        <color theme="1"/>
        <rFont val="Calibri"/>
        <family val="2"/>
        <scheme val="minor"/>
      </rPr>
      <t xml:space="preserve"> דמוקרטיה היא צורת השלטון הטובה ביותר</t>
    </r>
  </si>
  <si>
    <r>
      <t xml:space="preserve">באיזו מידה אתה מסכים או לא מסכים עם המשפטים הבאים: </t>
    </r>
    <r>
      <rPr>
        <b/>
        <sz val="11"/>
        <color theme="1"/>
        <rFont val="Calibri"/>
        <family val="2"/>
        <scheme val="minor"/>
      </rPr>
      <t>היום רק מי שהולך בכוח מצליח להשיג את שלו במדינה</t>
    </r>
  </si>
  <si>
    <r>
      <t xml:space="preserve">לפניך שורה של מעשים. לגבי כל אחד מהם קבע באיזו מידה הוא מתאים או לא מתאים לאזרחות טובה: </t>
    </r>
    <r>
      <rPr>
        <b/>
        <sz val="11"/>
        <color theme="1"/>
        <rFont val="Calibri"/>
        <family val="2"/>
        <scheme val="minor"/>
      </rPr>
      <t>משלם מס אמת</t>
    </r>
  </si>
  <si>
    <r>
      <t xml:space="preserve">לפניך שורה של מעשים. לגבי כל אחד מהם קבע באיזו מידה הוא מתאים או לא מתאים לאזרחות טובה: </t>
    </r>
    <r>
      <rPr>
        <b/>
        <sz val="11"/>
        <color theme="1"/>
        <rFont val="Calibri"/>
        <family val="2"/>
        <scheme val="minor"/>
      </rPr>
      <t>לא מצביע ביום הבחירות</t>
    </r>
  </si>
  <si>
    <r>
      <t xml:space="preserve">לפניך שורה של מעשים. לגבי כל אחד מהם קבע באיזו מידה הוא מתאים או לא מתאים לאזרחות טובה: </t>
    </r>
    <r>
      <rPr>
        <b/>
        <sz val="11"/>
        <color theme="1"/>
        <rFont val="Calibri"/>
        <family val="2"/>
        <scheme val="minor"/>
      </rPr>
      <t>מתכנן ללמוד בחו"ל</t>
    </r>
  </si>
  <si>
    <r>
      <t xml:space="preserve">לפניך שורה של מעשים. לגבי כל אחד מהם קבע באיזו מידה הוא מתאים או לא מתאים לאזרחות טובה: </t>
    </r>
    <r>
      <rPr>
        <b/>
        <sz val="11"/>
        <color theme="1"/>
        <rFont val="Calibri"/>
        <family val="2"/>
        <scheme val="minor"/>
      </rPr>
      <t>מרשה לעצמו לעבור על החוק אם אין שוטר במקום</t>
    </r>
  </si>
  <si>
    <r>
      <t xml:space="preserve">לפניך שורה של מעשים. לגבי כל אחד מהם קבע באיזו מידה הוא מתאים או לא מתאים לאזרחות טובה: </t>
    </r>
    <r>
      <rPr>
        <b/>
        <sz val="11"/>
        <color theme="1"/>
        <rFont val="Calibri"/>
        <family val="2"/>
        <scheme val="minor"/>
      </rPr>
      <t>לא מתכנן עתידו בהתאם לצרכי הכלל</t>
    </r>
  </si>
  <si>
    <r>
      <t xml:space="preserve">לפניך שורה של מעשים. לגבי כל אחד מהם קבע באיזו מידה הוא מתאים או לא מתאים לאזרחות טובה: </t>
    </r>
    <r>
      <rPr>
        <b/>
        <sz val="11"/>
        <color theme="1"/>
        <rFont val="Calibri"/>
        <family val="2"/>
        <scheme val="minor"/>
      </rPr>
      <t>יורד מן הארץ כדי לשפר את מצבו</t>
    </r>
  </si>
  <si>
    <r>
      <t xml:space="preserve">לפניך שורה של מעשים. לגבי כל אחד מהם קבע באיזו מידה הוא מתאים או לא מתאים לאזרחות טובה: </t>
    </r>
    <r>
      <rPr>
        <b/>
        <sz val="11"/>
        <color theme="1"/>
        <rFont val="Calibri"/>
        <family val="2"/>
        <scheme val="minor"/>
      </rPr>
      <t>דואג לעצמו לפני דאגה לכלל</t>
    </r>
  </si>
  <si>
    <t>יש אנשים שמחליטים מוקדם בעד מי להצביע ויש הנוהגים לדחות את החלטתם ליותר מאוחר. מה לדעתך הסיבה העיקרית שאנשים נוהגים לדחות את החלטתם?</t>
  </si>
  <si>
    <t>לגבי אנשים המתלבטים בהצבעתם מה ניראת לך הדרך הטובה ביותר שתעזור להם לקבל החלטה בעד מי להצביע?</t>
  </si>
  <si>
    <t>ומה הדבר הנוסף העשוי לעזור?</t>
  </si>
  <si>
    <t>ומה עשוי לעזור להם להחליט מתוך הרשימה הבאה. מה הדבר העיקרי שעשוי לעזור?</t>
  </si>
  <si>
    <t>ומתוך אותה רשימה, מה עוד עשוי לעזור?</t>
  </si>
  <si>
    <r>
      <t>לפניך רשימת של תכונות והיפוכן. לגבי כל אחת מהן ציין מה מתאים ל</t>
    </r>
    <r>
      <rPr>
        <u/>
        <sz val="11"/>
        <color theme="1"/>
        <rFont val="Calibri"/>
        <family val="2"/>
        <scheme val="minor"/>
      </rPr>
      <t>מדינת ישראל</t>
    </r>
    <r>
      <rPr>
        <sz val="11"/>
        <color theme="1"/>
        <rFont val="Calibri"/>
        <family val="2"/>
        <charset val="177"/>
        <scheme val="minor"/>
      </rPr>
      <t xml:space="preserve">: </t>
    </r>
    <r>
      <rPr>
        <b/>
        <sz val="11"/>
        <color theme="1"/>
        <rFont val="Calibri"/>
        <family val="2"/>
        <scheme val="minor"/>
      </rPr>
      <t>התגשמות החלום הציוני-לא התגשמות החלום הציוני</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</si>
  <si>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מציע מנהיגים חזקים</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</si>
  <si>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מבטיח שלפרט יהיה טוב מבחינה כלכלית</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</si>
  <si>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מבטיח את עתיד הילדים</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</si>
  <si>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ישמור על האופי היהודי של המדינה</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</si>
  <si>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יבטיח את בטחון המדינה</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</si>
  <si>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יעשה את המדינה למקום שהיהודים ירצו לחיות בו</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</si>
  <si>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ידע לעמוד בתוקף במו"מ על שטחים ושלום</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</si>
  <si>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מציע מנהיגים חזקים</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</si>
  <si>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מבטיח שלפרט יהיה טוב מבחינה כלכלית</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</si>
  <si>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מבטיח את עתיד הילדים</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</si>
  <si>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ישמור על האופי היהודי של המדינה</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</si>
  <si>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יבטיח את בטחון המדינה</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</si>
  <si>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יעשה את המדינה למקום שהיהודים ירצו לחיות בו</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</si>
  <si>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ידע לעמוד בתוקף במו"מ על שטחים ושלום</t>
    </r>
  </si>
  <si>
    <r>
      <t>לפניך רשימה של נימוקים. באיזו מידה משכנע כל אחד מהנימוקים אלה כדי לתמוך הצבעה</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מציע מנהיגים חזקים</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</si>
  <si>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מבטיח שלפרט יהיה טוב מבחינה כלכלית</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</si>
  <si>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מבטיח את עתיד הילדים</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</si>
  <si>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ישמור על האופי היהודי של המדינה</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</si>
  <si>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יבטיח את בטחון המדינה</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</si>
  <si>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יעשה את המדינה למקום שהיהודים ירצו לחיות בו</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</si>
  <si>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ידע לעמוד בתוקף במו"מ על שטחים ושלום</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</si>
  <si>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חזק-חלש</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</si>
  <si>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יכול לעבוד בצוות-לא יכול לעבוד בצוות</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</si>
  <si>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ישר-לא ישר</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</si>
  <si>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בעל כושר החלטה-חסר כושר החלטה</t>
    </r>
  </si>
  <si>
    <r>
      <t>לפניך רשימה של תכונות והיפוכן. לגבי כל אחת ציין מה מתאים ל</t>
    </r>
    <r>
      <rPr>
        <u/>
        <sz val="11"/>
        <color theme="1"/>
        <rFont val="Calibri"/>
        <family val="2"/>
        <scheme val="minor"/>
      </rPr>
      <t>מנחם בגין</t>
    </r>
    <r>
      <rPr>
        <sz val="11"/>
        <color theme="1"/>
        <rFont val="Calibri"/>
        <family val="2"/>
        <charset val="177"/>
        <scheme val="minor"/>
      </rPr>
      <t xml:space="preserve">: </t>
    </r>
    <r>
      <rPr>
        <b/>
        <sz val="11"/>
        <color theme="1"/>
        <rFont val="Calibri"/>
        <family val="2"/>
        <scheme val="minor"/>
      </rPr>
      <t>יכול לעמוד בלחצים-לא יכול לעמוד בלחצים</t>
    </r>
  </si>
  <si>
    <r>
      <t>לפניך רשימה של תכונות והיפוכן. לגבי כל אחת ציין מה מתאים ל</t>
    </r>
    <r>
      <rPr>
        <u/>
        <sz val="11"/>
        <color theme="1"/>
        <rFont val="Calibri"/>
        <family val="2"/>
        <scheme val="minor"/>
      </rPr>
      <t>שמעון פרס</t>
    </r>
    <r>
      <rPr>
        <sz val="11"/>
        <color theme="1"/>
        <rFont val="Calibri"/>
        <family val="2"/>
        <charset val="177"/>
        <scheme val="minor"/>
      </rPr>
      <t xml:space="preserve">: </t>
    </r>
    <r>
      <rPr>
        <b/>
        <sz val="11"/>
        <color theme="1"/>
        <rFont val="Calibri"/>
        <family val="2"/>
        <scheme val="minor"/>
      </rPr>
      <t>חזק-חלש</t>
    </r>
  </si>
  <si>
    <r>
      <t>לפניך רשימה של תכונות והיפוכן. לגבי כל אחת ציין מה מתאים ל</t>
    </r>
    <r>
      <rPr>
        <u/>
        <sz val="11"/>
        <color theme="1"/>
        <rFont val="Calibri"/>
        <family val="2"/>
        <scheme val="minor"/>
      </rPr>
      <t>שמעון פרס</t>
    </r>
    <r>
      <rPr>
        <sz val="11"/>
        <color theme="1"/>
        <rFont val="Calibri"/>
        <family val="2"/>
        <charset val="177"/>
        <scheme val="minor"/>
      </rPr>
      <t xml:space="preserve">: </t>
    </r>
    <r>
      <rPr>
        <b/>
        <sz val="11"/>
        <color theme="1"/>
        <rFont val="Calibri"/>
        <family val="2"/>
        <scheme val="minor"/>
      </rPr>
      <t>יכול לעבוד בצוות-לא יכול לעבוד בצוות</t>
    </r>
  </si>
  <si>
    <r>
      <t>לפניך רשימה של תכונות והיפוכן. לגבי כל אחת ציין מה מתאים ל</t>
    </r>
    <r>
      <rPr>
        <u/>
        <sz val="11"/>
        <color theme="1"/>
        <rFont val="Calibri"/>
        <family val="2"/>
        <scheme val="minor"/>
      </rPr>
      <t>שמעון פרס</t>
    </r>
    <r>
      <rPr>
        <sz val="11"/>
        <color theme="1"/>
        <rFont val="Calibri"/>
        <family val="2"/>
        <charset val="177"/>
        <scheme val="minor"/>
      </rPr>
      <t xml:space="preserve">: </t>
    </r>
    <r>
      <rPr>
        <b/>
        <sz val="11"/>
        <color theme="1"/>
        <rFont val="Calibri"/>
        <family val="2"/>
        <scheme val="minor"/>
      </rPr>
      <t>ישר-לא ישר</t>
    </r>
  </si>
  <si>
    <r>
      <t>לפניך רשימה של תכונות והיפוכן. לגבי כל אחת ציין מה מתאים ל</t>
    </r>
    <r>
      <rPr>
        <u/>
        <sz val="11"/>
        <color theme="1"/>
        <rFont val="Calibri"/>
        <family val="2"/>
        <scheme val="minor"/>
      </rPr>
      <t>שמעון פרס</t>
    </r>
    <r>
      <rPr>
        <sz val="11"/>
        <color theme="1"/>
        <rFont val="Calibri"/>
        <family val="2"/>
        <charset val="177"/>
        <scheme val="minor"/>
      </rPr>
      <t xml:space="preserve">: </t>
    </r>
    <r>
      <rPr>
        <b/>
        <sz val="11"/>
        <color theme="1"/>
        <rFont val="Calibri"/>
        <family val="2"/>
        <scheme val="minor"/>
      </rPr>
      <t>בעל כושר החלטה-חסר כושר החלטה</t>
    </r>
  </si>
  <si>
    <r>
      <t>לפניך רשימה של תכונות והיפוכן. לגבי כל אחת ציין מה מתאים ל</t>
    </r>
    <r>
      <rPr>
        <u/>
        <sz val="11"/>
        <color theme="1"/>
        <rFont val="Calibri"/>
        <family val="2"/>
        <scheme val="minor"/>
      </rPr>
      <t>שמעון פרס</t>
    </r>
    <r>
      <rPr>
        <sz val="11"/>
        <color theme="1"/>
        <rFont val="Calibri"/>
        <family val="2"/>
        <charset val="177"/>
        <scheme val="minor"/>
      </rPr>
      <t xml:space="preserve">: </t>
    </r>
    <r>
      <rPr>
        <b/>
        <sz val="11"/>
        <color theme="1"/>
        <rFont val="Calibri"/>
        <family val="2"/>
        <scheme val="minor"/>
      </rPr>
      <t>יכול לעמוד בלחצים-לא יכול לעמוד בלחצים</t>
    </r>
  </si>
  <si>
    <r>
      <t>לפניך רשימה של תכונות והיפוכן. לגבי כל אחת ציין מה מתאים ל</t>
    </r>
    <r>
      <rPr>
        <u/>
        <sz val="11"/>
        <color theme="1"/>
        <rFont val="Calibri"/>
        <family val="2"/>
        <scheme val="minor"/>
      </rPr>
      <t>שמעון פרס</t>
    </r>
    <r>
      <rPr>
        <sz val="11"/>
        <color theme="1"/>
        <rFont val="Calibri"/>
        <family val="2"/>
        <charset val="177"/>
        <scheme val="minor"/>
      </rPr>
      <t xml:space="preserve">: </t>
    </r>
    <r>
      <rPr>
        <b/>
        <sz val="11"/>
        <color theme="1"/>
        <rFont val="Calibri"/>
        <family val="2"/>
        <scheme val="minor"/>
      </rPr>
      <t>אמין בהופעתו בטלוויזיה-בלתי אמין בהופעתו בטלוויזיה</t>
    </r>
  </si>
  <si>
    <r>
      <t>לפניך רשימה של תכונות והיפוכן. לגבי כל אחת ציין מה מתאים ל</t>
    </r>
    <r>
      <rPr>
        <u/>
        <sz val="11"/>
        <color theme="1"/>
        <rFont val="Calibri"/>
        <family val="2"/>
        <scheme val="minor"/>
      </rPr>
      <t>שמעון פרס</t>
    </r>
    <r>
      <rPr>
        <sz val="11"/>
        <color theme="1"/>
        <rFont val="Calibri"/>
        <family val="2"/>
        <charset val="177"/>
        <scheme val="minor"/>
      </rPr>
      <t xml:space="preserve">: </t>
    </r>
    <r>
      <rPr>
        <b/>
        <sz val="11"/>
        <color theme="1"/>
        <rFont val="Calibri"/>
        <family val="2"/>
        <scheme val="minor"/>
      </rPr>
      <t>חלקלק-דוגרי</t>
    </r>
  </si>
  <si>
    <r>
      <t>לפניך רשימה של תכונות והיפוכן. לגבי כל אחת ציין מה מתאים ל</t>
    </r>
    <r>
      <rPr>
        <u/>
        <sz val="11"/>
        <color theme="1"/>
        <rFont val="Calibri"/>
        <family val="2"/>
        <scheme val="minor"/>
      </rPr>
      <t>שמעון פרס</t>
    </r>
    <r>
      <rPr>
        <sz val="11"/>
        <color theme="1"/>
        <rFont val="Calibri"/>
        <family val="2"/>
        <charset val="177"/>
        <scheme val="minor"/>
      </rPr>
      <t xml:space="preserve">: </t>
    </r>
    <r>
      <rPr>
        <b/>
        <sz val="11"/>
        <color theme="1"/>
        <rFont val="Calibri"/>
        <family val="2"/>
        <scheme val="minor"/>
      </rPr>
      <t>עייף-רענן</t>
    </r>
  </si>
  <si>
    <r>
      <t>לפניך רשימה של תכונות והיפוכן. לגבי כל אחת ציין מה מתאים ל</t>
    </r>
    <r>
      <rPr>
        <u/>
        <sz val="11"/>
        <color theme="1"/>
        <rFont val="Calibri"/>
        <family val="2"/>
        <scheme val="minor"/>
      </rPr>
      <t>משה דיין</t>
    </r>
    <r>
      <rPr>
        <sz val="11"/>
        <color theme="1"/>
        <rFont val="Calibri"/>
        <family val="2"/>
        <charset val="177"/>
        <scheme val="minor"/>
      </rPr>
      <t xml:space="preserve">: </t>
    </r>
    <r>
      <rPr>
        <b/>
        <sz val="11"/>
        <color theme="1"/>
        <rFont val="Calibri"/>
        <family val="2"/>
        <scheme val="minor"/>
      </rPr>
      <t>חזק-חלש</t>
    </r>
  </si>
  <si>
    <r>
      <t>לפניך רשימה של תכונות והיפוכן. לגבי כל אחת ציין מה מתאים ל</t>
    </r>
    <r>
      <rPr>
        <u/>
        <sz val="11"/>
        <color theme="1"/>
        <rFont val="Calibri"/>
        <family val="2"/>
        <scheme val="minor"/>
      </rPr>
      <t>משה דיין</t>
    </r>
    <r>
      <rPr>
        <sz val="11"/>
        <color theme="1"/>
        <rFont val="Calibri"/>
        <family val="2"/>
        <charset val="177"/>
        <scheme val="minor"/>
      </rPr>
      <t xml:space="preserve">: </t>
    </r>
    <r>
      <rPr>
        <b/>
        <sz val="11"/>
        <color theme="1"/>
        <rFont val="Calibri"/>
        <family val="2"/>
        <scheme val="minor"/>
      </rPr>
      <t>יכול לעבוד בצוות-לא יכול לעבוד בצוות</t>
    </r>
  </si>
  <si>
    <r>
      <t>לפניך רשימה של תכונות והיפוכן. לגבי כל אחת ציין מה מתאים ל</t>
    </r>
    <r>
      <rPr>
        <u/>
        <sz val="11"/>
        <color theme="1"/>
        <rFont val="Calibri"/>
        <family val="2"/>
        <scheme val="minor"/>
      </rPr>
      <t>משה דיין</t>
    </r>
    <r>
      <rPr>
        <sz val="11"/>
        <color theme="1"/>
        <rFont val="Calibri"/>
        <family val="2"/>
        <charset val="177"/>
        <scheme val="minor"/>
      </rPr>
      <t xml:space="preserve">: </t>
    </r>
    <r>
      <rPr>
        <b/>
        <sz val="11"/>
        <color theme="1"/>
        <rFont val="Calibri"/>
        <family val="2"/>
        <scheme val="minor"/>
      </rPr>
      <t>ישר-לא ישר</t>
    </r>
  </si>
  <si>
    <r>
      <t>לפניך רשימה של תכונות והיפוכן. לגבי כל אחת ציין מה מתאים ל</t>
    </r>
    <r>
      <rPr>
        <u/>
        <sz val="11"/>
        <color theme="1"/>
        <rFont val="Calibri"/>
        <family val="2"/>
        <scheme val="minor"/>
      </rPr>
      <t>משה דיין</t>
    </r>
    <r>
      <rPr>
        <sz val="11"/>
        <color theme="1"/>
        <rFont val="Calibri"/>
        <family val="2"/>
        <charset val="177"/>
        <scheme val="minor"/>
      </rPr>
      <t xml:space="preserve">: </t>
    </r>
    <r>
      <rPr>
        <b/>
        <sz val="11"/>
        <color theme="1"/>
        <rFont val="Calibri"/>
        <family val="2"/>
        <scheme val="minor"/>
      </rPr>
      <t>בעל כושר החלטה-חסר כושר החלטה</t>
    </r>
  </si>
  <si>
    <r>
      <t>לפניך רשימה של תכונות והיפוכן. לגבי כל אחת ציין מה מתאים ל</t>
    </r>
    <r>
      <rPr>
        <u/>
        <sz val="11"/>
        <color theme="1"/>
        <rFont val="Calibri"/>
        <family val="2"/>
        <scheme val="minor"/>
      </rPr>
      <t>משה דיין</t>
    </r>
    <r>
      <rPr>
        <sz val="11"/>
        <color theme="1"/>
        <rFont val="Calibri"/>
        <family val="2"/>
        <charset val="177"/>
        <scheme val="minor"/>
      </rPr>
      <t xml:space="preserve">: </t>
    </r>
    <r>
      <rPr>
        <b/>
        <sz val="11"/>
        <color theme="1"/>
        <rFont val="Calibri"/>
        <family val="2"/>
        <scheme val="minor"/>
      </rPr>
      <t>יכול לעמוד בלחצים-לא יכול לעמוד בלחצים</t>
    </r>
  </si>
  <si>
    <t>מי לדעתך המתחרה הרציני ביותר של המערך בבחירות לכנסת?</t>
  </si>
  <si>
    <t>באיזו מידה הוכיח הליכוד כי הוא מסוגל או שאינו מסוגל להיות תחליף למערך בשלטון?</t>
  </si>
  <si>
    <t>a121</t>
  </si>
  <si>
    <t>יש אנשים ששינו את דעתם בעד מי להצביע בתקופה שלאחר פירסום תכנית ארידור. מה לדעתך הסיבה העיקרית לשינוי?</t>
  </si>
  <si>
    <t>a128</t>
  </si>
  <si>
    <t>a129</t>
  </si>
  <si>
    <t>a130</t>
  </si>
  <si>
    <t>a131</t>
  </si>
  <si>
    <t>a132</t>
  </si>
  <si>
    <t>a133</t>
  </si>
  <si>
    <t>a134</t>
  </si>
  <si>
    <t>a135</t>
  </si>
  <si>
    <t>מה הסיבה העיקרית שהצבעת עבור רשימה זו?</t>
  </si>
  <si>
    <t>וסיבה נוספת בגללה הצבעת עבור רשימה זו?</t>
  </si>
  <si>
    <t>a137</t>
  </si>
  <si>
    <t>a138</t>
  </si>
  <si>
    <t>מה הסיבה העיקרית שבגלל לא השתתפת בבחירות להסתדרות?</t>
  </si>
  <si>
    <t>a139</t>
  </si>
  <si>
    <t>a140</t>
  </si>
  <si>
    <t>a141</t>
  </si>
  <si>
    <t>a142</t>
  </si>
  <si>
    <t>a143</t>
  </si>
  <si>
    <t>לפני חודשיים בערך, ז"א לפני שהשר ארידור פירסם את תכניתו ואחרי התמודדות פרס-רבין בועידת מפלגת העבודה, בעד מי חשבת אז להצביע?</t>
  </si>
  <si>
    <t>a144</t>
  </si>
  <si>
    <t>a145</t>
  </si>
  <si>
    <t>a146</t>
  </si>
  <si>
    <t>a147</t>
  </si>
  <si>
    <t>a148</t>
  </si>
  <si>
    <t>a149</t>
  </si>
  <si>
    <t>a151</t>
  </si>
  <si>
    <t>a152</t>
  </si>
  <si>
    <t>a153</t>
  </si>
  <si>
    <t>a154</t>
  </si>
  <si>
    <t>a155</t>
  </si>
  <si>
    <t>a156</t>
  </si>
  <si>
    <t>a157</t>
  </si>
  <si>
    <t>a158</t>
  </si>
  <si>
    <t>האם יש לכם טלפון בבית?</t>
  </si>
  <si>
    <t>a159</t>
  </si>
  <si>
    <t>a161</t>
  </si>
  <si>
    <t>a160</t>
  </si>
  <si>
    <t>1981 - 1</t>
  </si>
  <si>
    <t>איזו מפלגה משקפת בצורה הטובה ביותר את עמדתך בנושא השלום והשטחים?</t>
  </si>
  <si>
    <t>האם בתקופה שלפני הבחירות אתה נוהג להשתתף באסיפות המאורגנות ע"י המפלגות ואם כן באיזו תדירות?</t>
  </si>
  <si>
    <t>האם אתה נוהג להשתתף בחוגי בית של המפלגות ואם כן באיזו תדירות?</t>
  </si>
  <si>
    <t>באיזו מידה אתה חושב שהשידורים ברדיו יעזרו לך או לא להחליט בעד מי להצביע?</t>
  </si>
  <si>
    <t>באיזו מידה אתה חושב שהעיתונות תעזור לך או לא להחליט בעד מי להצביע?</t>
  </si>
  <si>
    <t>לפניך כרטיס ובו סיבות שונות שצויינו ע"י אנשים שנשאלו מדוע הם מסתכלים בשידורי בחירות בטלוויזיה, אנא ציין איזו מבין סיבות אלה נראת לך כעיקרית?</t>
  </si>
  <si>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ארבע שנים אינן מספיקות כדי לבנות מה שהמערך הרס ב-30 שנה</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</si>
  <si>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מדיניות הליכוד תגביר את סיכויי השלום</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</si>
  <si>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יוכל לטפל טוב יותר בבעיות המשק והחברה</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</si>
  <si>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אי אפשר להאמין למנהיגי המערך ולכן יש לתמוך בליכוד</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</si>
  <si>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הוא הרע במיעוטו</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</si>
  <si>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המנהיגים של המערך הביאו את המדינה למצבה הקשה ביותר וכן אין לתת להם לחזור לשלטון</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</si>
  <si>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למערך ולדיין אין מדיניות ברורה בענייני חוץ ובטחון ולכן יש לתמוך בליכוד</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</si>
  <si>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האופציה הירדנית של של המערך והרעיונות של דיין יביאו למדינה פלשתינאית ולכן יש לתמוך בליכוד</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</si>
  <si>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בעל נסיון בשלטון</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</si>
  <si>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מציע אנשים חדשים ורעיונות טובים לפתור את הבעיות במדינה</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</si>
  <si>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מדיניות המערך תגביר את סיכויי השלום</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</si>
  <si>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יוכל לטפל טוב יותר בבעיות משק וחברה</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</si>
  <si>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מתחדש ושוב ניתן להאמין בו</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</si>
  <si>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הוא הרע במיעוטו</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</si>
  <si>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אחרי ד"ש אין להצביע בשביל מפלגות חדשות ויש לתמוך במערך</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</si>
  <si>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לליכוד אין מנהיגים טובים ולכן יש לתמוך במערך</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</si>
  <si>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האוטונומיה של בגין והרעיונות של דיין יביאו למדינה פלשתינאית ולכן יש לתמוך במערך</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</si>
  <si>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המדיניות של דיין תגביר את סיכויי השלום</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</si>
  <si>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רשימת דיין תוכל לטפל טוב יותר בבעיות המשק והחברה</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</si>
  <si>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רשימת דיין היא הרע במיעוטו</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</si>
  <si>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המערך והליכוד שניהם גרועים באותה מידה ולכן יש לתמוך בדיין</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</si>
  <si>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לדיין היכולת להביא לשינוי אמיתי במדינה</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</si>
  <si>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המנהיגים של המערך והליכוד הוכיחו שהם לא יכולים לנהל את העניינים ולכן יש לתמוך בדיין</t>
    </r>
  </si>
  <si>
    <r>
      <t xml:space="preserve">לפניך רשימה של נימוקים. באיזו מידה משכנע כל אחד מהנימוקים אלה כדי לתמוך הצבעה </t>
    </r>
    <r>
      <rPr>
        <u/>
        <sz val="11"/>
        <color theme="1"/>
        <rFont val="Calibri"/>
        <family val="2"/>
        <scheme val="minor"/>
      </rPr>
      <t xml:space="preserve"> בתל"ם (משה דיין)</t>
    </r>
    <r>
      <rPr>
        <sz val="11"/>
        <color theme="1"/>
        <rFont val="Calibri"/>
        <family val="2"/>
        <charset val="177"/>
        <scheme val="minor"/>
      </rPr>
      <t xml:space="preserve">: </t>
    </r>
    <r>
      <rPr>
        <b/>
        <sz val="11"/>
        <color theme="1"/>
        <rFont val="Calibri"/>
        <family val="2"/>
        <scheme val="minor"/>
      </rPr>
      <t>האוטונומיה של בגין והאופוציה הירדנית של המערך יובילו למדינה פלשתינאית ולכן יש לתמוך בדיין</t>
    </r>
  </si>
  <si>
    <t>באיזו מידה לדעתך יש או אין לבחירות השפעה על המדיניות הננקטת ע"י הממשלה?</t>
  </si>
  <si>
    <r>
      <t xml:space="preserve">מתוך רשימה של קבוצות זו אתה מתבקש לבחור את שתי הקבוצות שהיית רוצה שתקבלנה יצוג יותר גדול במפלגה עבורה אתה מתכוון להצביע: </t>
    </r>
    <r>
      <rPr>
        <b/>
        <sz val="11"/>
        <color theme="1"/>
        <rFont val="Calibri"/>
        <family val="2"/>
        <scheme val="minor"/>
      </rPr>
      <t>הקבוצה הראשונה</t>
    </r>
  </si>
  <si>
    <r>
      <t xml:space="preserve">מתוך רשימה של קבוצות זו אתה מתבקש לבחור את שתי הקבוצות שהיית רוצה שתקבלנה יצוג יותר גדול במפלגה עבורה אתה מתכוון להצביע: </t>
    </r>
    <r>
      <rPr>
        <b/>
        <sz val="11"/>
        <color theme="1"/>
        <rFont val="Calibri"/>
        <family val="2"/>
        <scheme val="minor"/>
      </rPr>
      <t>הקבוצה השנייה</t>
    </r>
  </si>
  <si>
    <t>באיזו מידה תצליח או לא תצליח מדיניותו של השר ארידור לשפר את המצב הכלכלי של המדינה?</t>
  </si>
  <si>
    <t>אם הליכוד יהיו בשלטון לאחר הבחירות, מהם לדעתך הסיכויים לכך שהמדיניות הכלכלית שהנהיג השר ארידור תמשך או לא תמשך?</t>
  </si>
  <si>
    <t>לאיזו שכבה בציבור עוזרת ביותר לדעתך המדיניות הכלכלית החדשה של השר ארידור?</t>
  </si>
  <si>
    <t>האם קנית לאחרונה או שיש בכוונתך לקנות בזמן הקרוב מכונית, ריהוט לבית, טלוויזיה צבעונית או מכשירי חשמל אחרים שהוזלו במסגרת מדיניות האוצר?</t>
  </si>
  <si>
    <t>מה מושך אותך יותר - מפלגה שאומרת שהיא חזקה ומסוגלת למשול או מפלגה שמזהירה מפני תקופות קשות?</t>
  </si>
  <si>
    <t>יש כאלה האומרים שהדמוקרטיה שלנו היום זקוקה לממשלה חזקה המבוססת על מפלגה אחת שקיבלה רוב מוחלט (יותר מ-60 מנדטים) בבחירות לכנסת ואחרים האומרים שמפלגה אחת המקבלת רוב מוחלט בבחירות מסכנת את הדמוקרטיה שלנו. מה דעתך?</t>
  </si>
  <si>
    <t>באיזו מידה אתה תומך או מתנגד לרעיון להקים מדינה פלשתינאית?</t>
  </si>
  <si>
    <t>האם אתה בעד המשך הסטטוס-קוו בענייני דת, בעד יישום יתר של ההלכה או בעד יתר ליברליזציה בנושאי דת?</t>
  </si>
  <si>
    <t>יש האומרים שדיין הוא מנהיג זקן שטעה יותר מדי (יום כיפור) ואין לתת לו לחזור לשלטון ויש כאלה האומרים שיש לדיין רעיונות טובים והוא סוג המנהיג שחסר לנו כעת, מה דעתך בנושא זה?</t>
  </si>
  <si>
    <t>יש כאלה האומרים שבבחירות האלה לא יצביעו בעד מפלגה כלשהי אלא יותר נכון להגיד שיצביעו נגד מפלגה אחרת. מה איתך? האם אתה חושב שבסופו של דבר תחליט להצביע למפלגה מסויימת כדי לתמוך באותה מפלגה או שתצביע כדי למחות נגד מפלגה אחרת?</t>
  </si>
  <si>
    <t>האם תצביע בבחירות הקרובות לכנסת כמו שאתה נוהג להצביע בדר"כ או לא?</t>
  </si>
  <si>
    <t>בין מי למי אתה מתלבט?</t>
  </si>
  <si>
    <t>אם משה דיין יקים רשימה עצמאית. עבור איזו רשימה תצביע אז?</t>
  </si>
  <si>
    <t>אם יתברר שהמערך יזכה ברוב קולות בבחירות להסתדרות, עבור איזו מפלגה תצביע אז?</t>
  </si>
  <si>
    <t>האם אתה מסכים או שאינך מסכים שההסתדרות תהיה גם בעלת מפעלים וגם נציגת העובדים?</t>
  </si>
  <si>
    <t>באיזו מידה ישפיעו או שלא ישפיעו תוצאות הבחירות להסתדרות על החלטתך איך להצביע לכנסת?</t>
  </si>
  <si>
    <t>אילו היו מתקיימות היום הבחירות להסתדרות עבור איזו רשימה היית מצביע?</t>
  </si>
  <si>
    <t>האם תצביע בבחירות להתסדרות ולכנסת בעד אותה רשימה או לא?</t>
  </si>
  <si>
    <t>מגדר</t>
  </si>
  <si>
    <t>מהו המצב התעסוקתי של בן/בת זוגך?</t>
  </si>
  <si>
    <t>1977 - 4</t>
  </si>
  <si>
    <t xml:space="preserve">האם לדעתך תעמולת הבחירות של הליכוד הייתה: </t>
  </si>
  <si>
    <t xml:space="preserve">האם לדעתך תעמולת הבחירות של המערך הייתה: </t>
  </si>
  <si>
    <t>c2</t>
  </si>
  <si>
    <t>באיזו מידה ממשלה בראשות הליכוד תחזק או תחליש את המצב הכלכלי והחברתי במדינה?</t>
  </si>
  <si>
    <t>באיזו מידה ממשלה בראשות הליכוד תקרב או תרחיק את השלום?</t>
  </si>
  <si>
    <t>בבחירות האחרונות אמרו שאנשים הצביעו בגלל יחסם למפלגה ולממשלה. איזה מהגורמים הבאים היה הגורם העיקרי אשר השפיע על הצבעתך בבחירות לכנסת?</t>
  </si>
  <si>
    <t>האם יצרו עמך קשר ממפלגה או מקבוצה כלשהי במהלך מערכת הבחירות בניסיון להשפיע על אופי הצבעתך?</t>
  </si>
  <si>
    <t>מבין הבעיות העומדות בפני המדינה - איזו מהן היא בשבילך החשובה ביותר בהחלטתך איך להצביע בבחירות האחרונות לכנסת?</t>
  </si>
  <si>
    <t>באיזו מידה אתה בטוח שבעתיד תמשיך לתמוך באותה מפלגה בה תמכת הפעם בבחירות לכנסת?</t>
  </si>
  <si>
    <t>ולמי הצבעת בבחירות להסתדרות במערכת הקודמת לזו האחרונה?</t>
  </si>
  <si>
    <t>מהי ההכנסה החודשית ברוטו שלך בלבד?</t>
  </si>
  <si>
    <t>1977 - 3</t>
  </si>
  <si>
    <t>יש שטוענים שאם הסכם שלום יהיה גרוך בוויתורים טריטוריאליים ביו"ש צריך לקיים בחירות חדשות לפני ביצוע ההסכם. לעותם יש שטוענים שהממשלה מוסמכת להחליט גם בנושא זה מבלי לקיים בחירות חדשות. מה דעתך?</t>
  </si>
  <si>
    <t>1977 - 2</t>
  </si>
  <si>
    <t>יש גישות שונות לטיפול במצב הכלכלי. יש הטוענים שחשוב יותר למנוע אבטלה אפילו אם היא מלווה באינפלציה, ויש כאלה שחושבים שעדיף להפסיק את האינפלציה אפילו אם יהיה אבטלה. מה דעתך?</t>
  </si>
  <si>
    <t>כידוע לך בעיות הכלכלה העומדות בפני המדינה הינן בעיות קשות מאוד. באיזו מידה לדעתך מתאימים השרים המופקדים על ענייני הכלכלה לטיפול בבעיות אלה?</t>
  </si>
  <si>
    <t>האם אתה קורא בדר"כ מודעות בחירות של המפלגות השונות?</t>
  </si>
  <si>
    <t>האם בגלל פרישתו של רבין וקבלת המועמדות לראשות הממשלה של פרס אתה מתלבט כיום יותר או פחות בעד איזו מפלגה להצביע?</t>
  </si>
  <si>
    <t>1977 - 1</t>
  </si>
  <si>
    <t>האם ברור לך מה ההבדלים בעמדותיהן של המפלגות לגבי בעיה זו?</t>
  </si>
  <si>
    <t>באיזו מידה, לדעתך, ישראל צריכה או שאינה צריכה להיות מוכנה לנהל מו"מ עם אש"ף?</t>
  </si>
  <si>
    <t>לאחרונה שמענו הרבה על שחיתות בקרב אנשי ציבור. באיזו מידה אתה חושב שנושא זה ישפיע על תוצאות הבחירות?</t>
  </si>
  <si>
    <r>
      <t xml:space="preserve">באיזו מידה ישפיע או לא ישפיע לדעתך </t>
    </r>
    <r>
      <rPr>
        <b/>
        <sz val="11"/>
        <color theme="1"/>
        <rFont val="Calibri"/>
        <family val="2"/>
        <scheme val="minor"/>
      </rPr>
      <t>הנושא הכלכלי</t>
    </r>
    <r>
      <rPr>
        <sz val="11"/>
        <color theme="1"/>
        <rFont val="Calibri"/>
        <family val="2"/>
        <charset val="177"/>
        <scheme val="minor"/>
      </rPr>
      <t xml:space="preserve"> על תוצאות הבחירות הקרובות לכנסת?</t>
    </r>
  </si>
  <si>
    <r>
      <t xml:space="preserve">באיזו מידה ישפיע או לא ישפיע לדעתך </t>
    </r>
    <r>
      <rPr>
        <b/>
        <sz val="11"/>
        <color theme="1"/>
        <rFont val="Calibri"/>
        <family val="2"/>
        <scheme val="minor"/>
      </rPr>
      <t>הנושא הבטחוני</t>
    </r>
    <r>
      <rPr>
        <sz val="11"/>
        <color theme="1"/>
        <rFont val="Calibri"/>
        <family val="2"/>
        <charset val="177"/>
        <scheme val="minor"/>
      </rPr>
      <t xml:space="preserve"> על תוצאות הבחירות הקרובות לכנסת?</t>
    </r>
  </si>
  <si>
    <r>
      <t xml:space="preserve">באיזו מידה ישפיע או לא ישפיע לדעתך </t>
    </r>
    <r>
      <rPr>
        <b/>
        <sz val="11"/>
        <color theme="1"/>
        <rFont val="Calibri"/>
        <family val="2"/>
        <scheme val="minor"/>
      </rPr>
      <t>נושא השטחים</t>
    </r>
    <r>
      <rPr>
        <sz val="11"/>
        <color theme="1"/>
        <rFont val="Calibri"/>
        <family val="2"/>
        <charset val="177"/>
        <scheme val="minor"/>
      </rPr>
      <t xml:space="preserve"> על תוצאות הבחירות הקרובות לכנסת?</t>
    </r>
  </si>
  <si>
    <t>לאחרונה נידונו בכנסת הצעה לשינוי שיטת הבחירות, עד כמה ידוע לך מהי הצעה זו?</t>
  </si>
  <si>
    <t>כידוע לך, נבחרים כעת ח"כים בבחירות כלל ארציות. לפי ההצעה צריכים חלק מהם להיבחר בבחירות אזוריות. האם אתה חושב שצריך להמשיך בשיטה הקיימת או לשנות את השיטה לפי ההצעה?</t>
  </si>
  <si>
    <t>יש אנשים שרוצים להשפיע על מדיניות הממשלה ויש כאלה שאינם רוצים להשפיע. באיזו מידה אתה מעוניין להשפיע על המדיניות?</t>
  </si>
  <si>
    <t>האם לדעתך שיטת בחירות אזוריות תגביר או תקטין את יכולתך להשפיע על המדיניות?</t>
  </si>
  <si>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חשוב לתת לגורם חדש לנסות את כוחו בשלטון</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</si>
  <si>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מציע הנהגה רעננה</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</si>
  <si>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יפעל ביד תקיפה להפסיק את השחיתות</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</si>
  <si>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מוסדות הליכוד דמוקרטיים</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</si>
  <si>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המנהיגים של המערך נתנו יד לשחיתות במדינה</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</si>
  <si>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יעזור לי לקבל עבודה טובה יותר או קידום בעבודה</t>
    </r>
  </si>
  <si>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יעזור לי בבעיות אישיות שלי, כגון: דיור, עזרה ממשלתית ועוד</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</si>
  <si>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מציע הנהגה רעננה</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</si>
  <si>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גמישות המערך בענייני שטחים עשוייה להביא לשלום</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</si>
  <si>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יפעל ביד תקיפה להפסיק את השחיתות במדינה</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</si>
  <si>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בעד שינוי שיטת הבחירות</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</si>
  <si>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פחד מפני קיצוניות הליכוד</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</si>
  <si>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ד"ש היא כמו המערך, אז למה לנסות משהו שהוא חדש</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</si>
  <si>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לליכוד ולד"ש אין מנהיגים מנוסים</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</si>
  <si>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יעזור לי לקבל עבודה טובה יותר או קידום בעבודה</t>
    </r>
  </si>
  <si>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יעזור לי בבעיות אישיות שלי, כגון: דיור, עזרה ממשלתית ועוד</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</si>
  <si>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מציעה מנהיגים טובים</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</si>
  <si>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חשוב לתת לגורם חדש לנסות את כוחו בשלטון</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</si>
  <si>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מציעה הנהגה רעננה</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</si>
  <si>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המדיניות של ד"ש תגביר את הסיכויים לשלום</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</si>
  <si>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המדיניות של ד"ש בענייני שטחים עשוייה להביא את השלום</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</si>
  <si>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תוכל לטפל טוב יותר בבעיות המשק והחברה</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</si>
  <si>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תפעל ביד תקיפה להפסיק את השחיתות במדינה</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</si>
  <si>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בעד שינוי שיטת הבחירות</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</si>
  <si>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תנועה דמוקרטית</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</si>
  <si>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היא הרע במיעוטו</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</si>
  <si>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המערך והליכוד אותו הדבר</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</si>
  <si>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לד"ש היכולת להביא שינוי אמיתי במדינה</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</si>
  <si>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המנהיגים של המערך והליכוד נתנו יד לשחיתות</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</si>
  <si>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הליכוד והמערך לא יכולים לשפר את החיים במדינה</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</si>
  <si>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תעזור לי לקבל עבודה טובה יותר או קידום בעבודה</t>
    </r>
  </si>
  <si>
    <r>
      <t xml:space="preserve">לפניך רשימה של נימוקים. באיזו מידה משכנע כל אחד מהנימוקים אלה כדי לתמוך הצבעה </t>
    </r>
    <r>
      <rPr>
        <u/>
        <sz val="11"/>
        <color theme="1"/>
        <rFont val="Calibri"/>
        <family val="2"/>
        <scheme val="minor"/>
      </rPr>
      <t>בד"ש</t>
    </r>
    <r>
      <rPr>
        <sz val="11"/>
        <color theme="1"/>
        <rFont val="Calibri"/>
        <family val="2"/>
        <charset val="177"/>
        <scheme val="minor"/>
      </rPr>
      <t xml:space="preserve">: </t>
    </r>
    <r>
      <rPr>
        <b/>
        <sz val="11"/>
        <color theme="1"/>
        <rFont val="Calibri"/>
        <family val="2"/>
        <scheme val="minor"/>
      </rPr>
      <t>ד"ש תעזור לי בבעיות אישיות כגון: דיור, עזרה ממשלתית ועוד</t>
    </r>
  </si>
  <si>
    <t>אם המפלגה שאתה תומך בה תשנה את עמדתה בנושא הנראה לך חשוב, האם תשנה את הצבעתך?</t>
  </si>
  <si>
    <t>אם המועמד בו אתה תומך לא יכלל ברשימת המפלגה או לא ייכלל במקום ריאלי, האם בכל זאת תצביע עבור אותה מפלגה?</t>
  </si>
  <si>
    <t>יש הטוענים שפרישת מפ"ם תשפיע על תוצאות הבחירות, ויש הטוענים שלא תשפיע. מה דעתך?</t>
  </si>
  <si>
    <t>האם ההתמודדות הפנימית במפלגת העבודה חיזקה או החלישה את המפלגה?</t>
  </si>
  <si>
    <t>האם ההתמודדות הפנימית במפלגת העבודה חיזקה את הדמוקרטיה במפלגה או פגעה בדמוקרטיה?</t>
  </si>
  <si>
    <t>את מי מבין האישים הבאים היית רוצה לראות כראש ממשלה לאחר הבחירות לכנסת?</t>
  </si>
  <si>
    <t>אם המערך יתפרק, האם היית מצביע בעד מפ"ם או בעד מפלגת העבודה?</t>
  </si>
  <si>
    <t>1973 - 5</t>
  </si>
  <si>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המערך נכשל בתחום החברה והכלכלה</t>
    </r>
  </si>
  <si>
    <t>h3</t>
  </si>
  <si>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לא יוותר על שטחים</t>
    </r>
  </si>
  <si>
    <t>h4</t>
  </si>
  <si>
    <t>h5</t>
  </si>
  <si>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המערך אחראי למחדלי המלחמה</t>
    </r>
  </si>
  <si>
    <t>h6</t>
  </si>
  <si>
    <t>h7</t>
  </si>
  <si>
    <t>h8</t>
  </si>
  <si>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מציע מנהיגים טובים</t>
    </r>
  </si>
  <si>
    <t>h9</t>
  </si>
  <si>
    <r>
      <t xml:space="preserve">לפניך רשימה של נימוקים. באיזו מידה משכנע כל אחד מהנימוקים אלה כדי לתמוך הצבעה </t>
    </r>
    <r>
      <rPr>
        <u/>
        <sz val="11"/>
        <color theme="1"/>
        <rFont val="Calibri"/>
        <family val="2"/>
        <scheme val="minor"/>
      </rPr>
      <t>בליכוד</t>
    </r>
    <r>
      <rPr>
        <sz val="11"/>
        <color theme="1"/>
        <rFont val="Calibri"/>
        <family val="2"/>
        <charset val="177"/>
        <scheme val="minor"/>
      </rPr>
      <t xml:space="preserve">: </t>
    </r>
    <r>
      <rPr>
        <b/>
        <sz val="11"/>
        <color theme="1"/>
        <rFont val="Calibri"/>
        <family val="2"/>
        <scheme val="minor"/>
      </rPr>
      <t>הליכוד הציע הקמת ממשלת ליכוד לאומית</t>
    </r>
  </si>
  <si>
    <t>h10</t>
  </si>
  <si>
    <t>h12</t>
  </si>
  <si>
    <t>h13</t>
  </si>
  <si>
    <t>h14</t>
  </si>
  <si>
    <t>h15</t>
  </si>
  <si>
    <t>h16</t>
  </si>
  <si>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המערך מציע מנהיגים טובים</t>
    </r>
  </si>
  <si>
    <t>h17</t>
  </si>
  <si>
    <r>
      <t xml:space="preserve">לפניך רשימה של נימוקים. באיזו מידה משכנע כל אחד מהנימוקים אלה כדי לתמוך הצבעה </t>
    </r>
    <r>
      <rPr>
        <u/>
        <sz val="11"/>
        <color theme="1"/>
        <rFont val="Calibri"/>
        <family val="2"/>
        <scheme val="minor"/>
      </rPr>
      <t>במערך</t>
    </r>
    <r>
      <rPr>
        <sz val="11"/>
        <color theme="1"/>
        <rFont val="Calibri"/>
        <family val="2"/>
        <charset val="177"/>
        <scheme val="minor"/>
      </rPr>
      <t xml:space="preserve">: </t>
    </r>
    <r>
      <rPr>
        <b/>
        <sz val="11"/>
        <color theme="1"/>
        <rFont val="Calibri"/>
        <family val="2"/>
        <scheme val="minor"/>
      </rPr>
      <t>חשש מפני זעזועים במדינה</t>
    </r>
  </si>
  <si>
    <t>h18</t>
  </si>
  <si>
    <r>
      <t xml:space="preserve">לפניך רשימה של מנהיגים. מה יחסך אל כל אחד מהם, והאם יחס זה היה גורם חשוב מאד בהצבעתך? </t>
    </r>
    <r>
      <rPr>
        <b/>
        <sz val="11"/>
        <color theme="1"/>
        <rFont val="Calibri"/>
        <family val="2"/>
        <scheme val="minor"/>
      </rPr>
      <t>גולדה מאיר</t>
    </r>
  </si>
  <si>
    <t>h20</t>
  </si>
  <si>
    <t>h21</t>
  </si>
  <si>
    <t>h22</t>
  </si>
  <si>
    <t>h23</t>
  </si>
  <si>
    <t>h24</t>
  </si>
  <si>
    <t>h25</t>
  </si>
  <si>
    <r>
      <t xml:space="preserve">לפניך רשימה של מנהיגים. מה יחסך אל כל אחד מהם, והאם יחס זה היה גורם חשוב מאד בהצבעתך? </t>
    </r>
    <r>
      <rPr>
        <b/>
        <sz val="11"/>
        <color theme="1"/>
        <rFont val="Calibri"/>
        <family val="2"/>
        <scheme val="minor"/>
      </rPr>
      <t>מנחם בגין</t>
    </r>
  </si>
  <si>
    <r>
      <t xml:space="preserve">לפניך רשימה של מנהיגים. מה יחסך אל כל אחד מהם, והאם יחס זה היה גורם חשוב מאד בהצבעתך? </t>
    </r>
    <r>
      <rPr>
        <b/>
        <sz val="11"/>
        <color theme="1"/>
        <rFont val="Calibri"/>
        <family val="2"/>
        <scheme val="minor"/>
      </rPr>
      <t>משה דיין</t>
    </r>
  </si>
  <si>
    <r>
      <t xml:space="preserve">לפניך רשימה של מנהיגים. מה יחסך אל כל אחד מהם, והאם יחס זה היה גורם חשוב מאד בהצבעתך? </t>
    </r>
    <r>
      <rPr>
        <b/>
        <sz val="11"/>
        <color theme="1"/>
        <rFont val="Calibri"/>
        <family val="2"/>
        <scheme val="minor"/>
      </rPr>
      <t>פנחס ספיר</t>
    </r>
  </si>
  <si>
    <r>
      <t xml:space="preserve">לפניך רשימה של מנהיגים. מה יחסך אל כל אחד מהם, והאם יחס זה היה גורם חשוב מאד בהצבעתך? </t>
    </r>
    <r>
      <rPr>
        <b/>
        <sz val="11"/>
        <color theme="1"/>
        <rFont val="Calibri"/>
        <family val="2"/>
        <scheme val="minor"/>
      </rPr>
      <t>אריק שרון</t>
    </r>
  </si>
  <si>
    <r>
      <t xml:space="preserve">לפניך רשימה של מנהיגים. מה יחסך אל כל אחד מהם, והאם יחס זה היה גורם חשוב מאד בהצבעתך? </t>
    </r>
    <r>
      <rPr>
        <b/>
        <sz val="11"/>
        <color theme="1"/>
        <rFont val="Calibri"/>
        <family val="2"/>
        <scheme val="minor"/>
      </rPr>
      <t>יגאל אלון</t>
    </r>
  </si>
  <si>
    <t>האם הצבעת הפעם בעד אותה המפלגה עבורה הצבעת בבחירות לכנסת ב-1969?</t>
  </si>
  <si>
    <t>h26</t>
  </si>
  <si>
    <t>האם שינית את החלטתך בעד איזו מפלגה להצביע בעקבות מלחמת יום כיפור?</t>
  </si>
  <si>
    <t>h27</t>
  </si>
  <si>
    <t>h28</t>
  </si>
  <si>
    <t>h29</t>
  </si>
  <si>
    <t>באיזו מידה היה לך קשה להחליט בעד מי להצביע?</t>
  </si>
  <si>
    <t>h30</t>
  </si>
  <si>
    <t>באיזו מידה לדעתך זו חובה להשתתף בבחירות לכנסת?</t>
  </si>
  <si>
    <t>h31</t>
  </si>
  <si>
    <t>h32</t>
  </si>
  <si>
    <t>ביום הבחירות הולכים רוב האנשים להצביע בקלפי. שהם נשאלים מהי הסיבה לכך שהם משתתפים בבחירות משיבים אנשים שונים תשובות שונות. אנא ציין איזו סיבה מבין אלה ניראת לך כסיבה העיקרית שבגללה אתה הולך להצביע?</t>
  </si>
  <si>
    <t>אם הממשלה תתמוך בהסדר שלום הכרוך בויתור על רוב השטחים, והאופוזיציה תתנגד, מה תהיה עמדתך?</t>
  </si>
  <si>
    <t>h33</t>
  </si>
  <si>
    <t>אם תעלה הצעה להסדר שלום הכרוכה בויתור על רוב השטחים, והממשלה תתנגד לכך, מה תהיה עמדתך?</t>
  </si>
  <si>
    <t>h34</t>
  </si>
  <si>
    <t>האם תתמוך בהסדר שלום הכרוך בוויתור על רוב השטחים?</t>
  </si>
  <si>
    <t>h35</t>
  </si>
  <si>
    <t>האם תתמוך בהחזרת רוב השטחים, גם אם דבר זה ימנע סיכוי להסדר שלום?</t>
  </si>
  <si>
    <t>h36</t>
  </si>
  <si>
    <t>באיזו מידה אתה מאמין שהסדר שלום עם הערבים אפשרי תוך השנים הקרובות?</t>
  </si>
  <si>
    <t>h37</t>
  </si>
  <si>
    <t>אם ההרכב הקואליציוני של הממשלה יהיה דומה לזה של הממשלה היוצאת, האם צריך לחול שינוי בהרכב האישי של חברי הממשלה מטעם המערך?</t>
  </si>
  <si>
    <t>h38</t>
  </si>
  <si>
    <t>h39</t>
  </si>
  <si>
    <t>h40</t>
  </si>
  <si>
    <t>h41</t>
  </si>
  <si>
    <t>h42</t>
  </si>
  <si>
    <t>באיזו מידה שיחות עם אנשים אחרים עזרו לך להחליט בעד מי להצביע?</t>
  </si>
  <si>
    <t>h43</t>
  </si>
  <si>
    <t>h44</t>
  </si>
  <si>
    <t>h45</t>
  </si>
  <si>
    <t>האם לדעתך מטפלות המפלגות בתעמולת הבחירות שלהן בבעיות החשובות ביותר במדינה?</t>
  </si>
  <si>
    <t>h47</t>
  </si>
  <si>
    <t>האם אתה מאמין למה שהמפלגות אומרות במערכת הבחירות?</t>
  </si>
  <si>
    <t>h48</t>
  </si>
  <si>
    <t>האם הייתה דרושה תעמולת בחירות לפני הבחירות?</t>
  </si>
  <si>
    <t>h49</t>
  </si>
  <si>
    <t>h50</t>
  </si>
  <si>
    <t>h51</t>
  </si>
  <si>
    <t>h52</t>
  </si>
  <si>
    <t>h53</t>
  </si>
  <si>
    <t>h54</t>
  </si>
  <si>
    <t>האם הצבעת לעירייה בעד אותה רשימה עבורה הצבעת לכנסת?</t>
  </si>
  <si>
    <t>h57</t>
  </si>
  <si>
    <t>לאחר שפורסמו תוצאות הבחירות, אילו היו נערכות שוב בחירות, עבור מי היית מצביע?</t>
  </si>
  <si>
    <t>h58</t>
  </si>
  <si>
    <t>h55</t>
  </si>
  <si>
    <t>h56</t>
  </si>
  <si>
    <t>האם שירתת במילואים, בזמן או בעקבות מלחמת יום כיפור?</t>
  </si>
  <si>
    <t>h59</t>
  </si>
  <si>
    <t>h60</t>
  </si>
  <si>
    <t>h61</t>
  </si>
  <si>
    <t>h62</t>
  </si>
  <si>
    <t>h63</t>
  </si>
  <si>
    <t>h64</t>
  </si>
  <si>
    <t>h65</t>
  </si>
  <si>
    <t>h66</t>
  </si>
  <si>
    <t>1973 - 4</t>
  </si>
  <si>
    <t>g2</t>
  </si>
  <si>
    <t>והבעיה השנייה הכי חשובה?</t>
  </si>
  <si>
    <t>g3</t>
  </si>
  <si>
    <t>g5</t>
  </si>
  <si>
    <t>באיזו מידה אתה מרוצה מהצורה בה מתנהלת מערכת הבחירות לכנסת?</t>
  </si>
  <si>
    <t>g4</t>
  </si>
  <si>
    <t>באיזו מידה מערכת הבחירות עוזרת לך להבין יותר את הבעיות הפוליטיות בארץ?</t>
  </si>
  <si>
    <t>באיזו מידה מערכת הבחירות הנוכחית עוזרת לך להכיר יותר טוב את עמדות המפלגות לגבי הבעיות הפוליטיות?</t>
  </si>
  <si>
    <t>באיזו מידה מערכת הבחירות הנוכחית עוזרת לך להכיר יותר טוב את המנהיגים הפוליטיים?</t>
  </si>
  <si>
    <t>באיזו מידה מערכת הבחירות הנוכחית עוזרת לך לדעת איזו מפלגה קרובה ביותר לדעותיך?</t>
  </si>
  <si>
    <t>באיזו מידה מערכת הבחירות הנוכחית עוזרת לך להבין טוב יותר איך פועלת הדמוקרטיה?</t>
  </si>
  <si>
    <t>באיזו מידה מערכת הבחירות הנוכחית עוזרת לך לחנך את ילדיך חינוך פוליטי?</t>
  </si>
  <si>
    <t>האם אתה בדר"כ בתקופת הבחירות קורא יותר על עניינים פוליטיים?</t>
  </si>
  <si>
    <t>האם אתה קורא או לא קורא מודוות בחירות המופיעות בעיתון?</t>
  </si>
  <si>
    <t>האם אתה קורא מודעות של המפלגה/ות הקרובה/ות לדעותיך?</t>
  </si>
  <si>
    <t>האם אתה קורא מודעות של המפלגות שאינן קרובות לדעותיך?</t>
  </si>
  <si>
    <t>האם שמעת ברדיו שידורי תעמולת בחירות של המפלגות?</t>
  </si>
  <si>
    <t>אם כן, של איזו מפלגות בעיקר שמעת?</t>
  </si>
  <si>
    <t>g19</t>
  </si>
  <si>
    <t>אם כן, של איזו מפלגות בעיקר ראית?</t>
  </si>
  <si>
    <t>g21</t>
  </si>
  <si>
    <t>באיזו מידה תשדירי הבחירות בטלוויזיה יעזרו לך להחליט עבור מי להצביע?</t>
  </si>
  <si>
    <t>g23</t>
  </si>
  <si>
    <t>g25</t>
  </si>
  <si>
    <t>יש אנשים שמתעניינים במערכת הבחירות מכיוון שיש לה אופי של התמודדות ספורטיבית. באיזו מידה גם אתה מתעניין מסיבה זו?</t>
  </si>
  <si>
    <t>האם אתה פעיל במערכת הבחירות הנוכחית? (עובד למען אחת המפלגות בהתנדבות או בשכר)</t>
  </si>
  <si>
    <t>g27</t>
  </si>
  <si>
    <t>באיזו מידה אתה נוהג להתיעץ עם בן/בת זוגך או עם חברך/חברתך בדבר המפלגה עבורה יש להצביע בבחירות?</t>
  </si>
  <si>
    <t>g28</t>
  </si>
  <si>
    <t>האם יש לך הרגשה כי כיום קשה לך למצוא אדם קרוב להתיעץ איתו לגבי המפלגה עבורה יש להצביע בבחירות, יותר מאשר לפני המלחמה?</t>
  </si>
  <si>
    <t>g29</t>
  </si>
  <si>
    <t>האם את מתחשבת ברצונו של בעלך בהחלטתך בעד מי להצביע?</t>
  </si>
  <si>
    <t>g31</t>
  </si>
  <si>
    <t>האם בן/בת זוגך תצביע כמוך?</t>
  </si>
  <si>
    <t>g33</t>
  </si>
  <si>
    <t>האם אתה חושב שהצבעתך לכנסת משפיעה על תוצאות הבחירות?</t>
  </si>
  <si>
    <t>g36</t>
  </si>
  <si>
    <t>g39</t>
  </si>
  <si>
    <t>g41</t>
  </si>
  <si>
    <t>יש הטוענים שאם לבוחר אין מפלגה שהוא תומך בה במיוחד, מוטב שלא יצביע בכלל, מה דעתך?</t>
  </si>
  <si>
    <t>האם לך אישית חשוב להצביע בבחירות לכנסת?</t>
  </si>
  <si>
    <t>g44</t>
  </si>
  <si>
    <t>יש אנשים שהעיקר בשבילם זה להצביע ופחות חשוב להם בעד איזו מפלגה הם מצביעים, ויש אנשים שהעיקר בשבילם היא המפלגה בעדה הם מצביעים. לאיזו מן העמדות אתה קרוב יותר?</t>
  </si>
  <si>
    <t>האם אתה מסכים עם הטענה שדרך הטיפול של הממשלה תסייע בהשגת שלום של אמת?</t>
  </si>
  <si>
    <t>g46</t>
  </si>
  <si>
    <t>האם אתה מסכים עם הטענה שדרך הטיפול של הממשלה מוליכה את המדינה לכניעה?</t>
  </si>
  <si>
    <t>כידוע לך, מונתה מונתה ועדת חקירה לבדוק את מה שאירע לפני ובזמן המלחמה; האם אתה חושב שלמסקנות הועדה הזו תהיינה השלכות מעשיות על פעולות הממשלה בעתיד בתחומי חוץ וביטחון?</t>
  </si>
  <si>
    <t>g49</t>
  </si>
  <si>
    <t>יש הטוענים שצריך להחליף את המפלגה שבשלטון אפילו אם היא עושה עבודה טובה. מה דעתך?</t>
  </si>
  <si>
    <t>g51</t>
  </si>
  <si>
    <t>מיהו לדעתך המועמד המתאים ביותר לכהונת ראש ממשלה?</t>
  </si>
  <si>
    <t>g54</t>
  </si>
  <si>
    <t>g56</t>
  </si>
  <si>
    <t>g59</t>
  </si>
  <si>
    <t>האם בעלך מגוייס?</t>
  </si>
  <si>
    <t>g61</t>
  </si>
  <si>
    <t>מקום הראיון</t>
  </si>
  <si>
    <t>1973 - 3</t>
  </si>
  <si>
    <t>באיזו מידה הוטב או הורע מצבה של ישראל, באופן כללי, בעקבות מלחמת יום כיפור?</t>
  </si>
  <si>
    <r>
      <t xml:space="preserve">באיזו מידה אחראי כל אחד מן הגורמים הבאים לשינוי שחל במצבנו: </t>
    </r>
    <r>
      <rPr>
        <b/>
        <sz val="11"/>
        <color theme="1"/>
        <rFont val="Calibri"/>
        <family val="2"/>
        <scheme val="minor"/>
      </rPr>
      <t>הממשלה</t>
    </r>
  </si>
  <si>
    <r>
      <t xml:space="preserve">באיזו מידה אחראי כל אחד מן הגורמים הבאים לשינוי שחל במצבנו: </t>
    </r>
    <r>
      <rPr>
        <b/>
        <sz val="11"/>
        <color theme="1"/>
        <rFont val="Calibri"/>
        <family val="2"/>
        <scheme val="minor"/>
      </rPr>
      <t>הפיקוד הבכיר של צה"ל</t>
    </r>
  </si>
  <si>
    <r>
      <t xml:space="preserve">באיזו מידה אחראי כל אחד מן הגורמים הבאים לשינוי שחל במצבנו: </t>
    </r>
    <r>
      <rPr>
        <b/>
        <sz val="11"/>
        <color theme="1"/>
        <rFont val="Calibri"/>
        <family val="2"/>
        <scheme val="minor"/>
      </rPr>
      <t>ארצות ערב</t>
    </r>
  </si>
  <si>
    <r>
      <t xml:space="preserve">באיזו מידה אחראי כל אחד מן הגורמים הבאים לשינוי שחל במצבנו: </t>
    </r>
    <r>
      <rPr>
        <b/>
        <sz val="11"/>
        <color theme="1"/>
        <rFont val="Calibri"/>
        <family val="2"/>
        <scheme val="minor"/>
      </rPr>
      <t>המעצמות הגדולות</t>
    </r>
  </si>
  <si>
    <t>באיזו מידה אתה חושב שהמדיניות של הממשלה בנושאי חוץ, בטחון ושלום (מאז מלחמת ששת הימים ועד מלחמת יום כיפור) הייתה מוצדקת?</t>
  </si>
  <si>
    <t>האם לדעתך בתקופה הנ"ל הראתה הממשלה נכונות גבוהה או נמוכה לפשרות?</t>
  </si>
  <si>
    <t>האם יש להקים היום ממשלת אחדות לאומית?</t>
  </si>
  <si>
    <t>באיזו מידה מזיקה פוליטיזציה של צה"ל לדמוקרטיה במדינה?</t>
  </si>
  <si>
    <t>f12</t>
  </si>
  <si>
    <t>באיזו מידה אתה מעריך את הראיון שנתן חיים בר-לב לעיתונות חוץ כמעשה חיובי או שלילי?</t>
  </si>
  <si>
    <t>האם לדעתך יש לקיים את הבחירות לכנסת ב-31 לדצמבר או לדחות אותן למועד מאוחר יותר?</t>
  </si>
  <si>
    <t>לכמה זמן, לדעתך, צריך לדחות את הבחירות?</t>
  </si>
  <si>
    <t>f14</t>
  </si>
  <si>
    <t>מה הסיבה שאינך מתכוון ללכת להצביע בבחירות הקרובות לכנסת?</t>
  </si>
  <si>
    <t>באיזו מידה אתה חושב שחוגי בית יעזרו לך להחליט בעד מי להצביע?</t>
  </si>
  <si>
    <t>באיזו מידה אתה חושב שאסיפות יעזרו לך להחליט בעד מי להצביע?</t>
  </si>
  <si>
    <t>לקראת הבחירות לכנסת יהיו שידורים בטלוויזיה מטעם המפלגות. מי הוא המנהיג שהיית רוצה לראות ביותר בשידורים האלו?</t>
  </si>
  <si>
    <t>איזה משתי הצורות הבאות של שידורי תעמולת הבחירות היית מעדיף?</t>
  </si>
  <si>
    <t>האם אתה מתכונן להצביע בעד אותה מפלגה שבשבילה הצבעת בבחירות הקודמות לכנסת?</t>
  </si>
  <si>
    <r>
      <t xml:space="preserve">האם מלחמת יום כיפור גרמה, באופן כללי, לשינוי דעתך על האישים הבאים: </t>
    </r>
    <r>
      <rPr>
        <b/>
        <sz val="11"/>
        <color theme="1"/>
        <rFont val="Calibri"/>
        <family val="2"/>
        <scheme val="minor"/>
      </rPr>
      <t>גולדה מאיר</t>
    </r>
  </si>
  <si>
    <r>
      <t xml:space="preserve">האם מלחמת יום כיפור גרמה, באופן כללי, לשינוי דעתך על האישים הבאים: </t>
    </r>
    <r>
      <rPr>
        <b/>
        <sz val="11"/>
        <color theme="1"/>
        <rFont val="Calibri"/>
        <family val="2"/>
        <scheme val="minor"/>
      </rPr>
      <t>משה דיין</t>
    </r>
  </si>
  <si>
    <r>
      <t xml:space="preserve">האם מלחמת יום כיפור גרמה, באופן כללי, לשינוי דעתך על האישים הבאים: </t>
    </r>
    <r>
      <rPr>
        <b/>
        <sz val="11"/>
        <color theme="1"/>
        <rFont val="Calibri"/>
        <family val="2"/>
        <scheme val="minor"/>
      </rPr>
      <t>מנחם בגין</t>
    </r>
  </si>
  <si>
    <r>
      <t xml:space="preserve">האם מלחמת יום כיפור גרמה, באופן כללי, לשינוי דעתך על האישים הבאים: </t>
    </r>
    <r>
      <rPr>
        <b/>
        <sz val="11"/>
        <color theme="1"/>
        <rFont val="Calibri"/>
        <family val="2"/>
        <scheme val="minor"/>
      </rPr>
      <t>פנחס ספיר</t>
    </r>
  </si>
  <si>
    <r>
      <t xml:space="preserve">האם מלחמת יום כיפור גרמה, באופן כללי, לשינוי דעתך על האישים הבאים: </t>
    </r>
    <r>
      <rPr>
        <b/>
        <sz val="11"/>
        <color theme="1"/>
        <rFont val="Calibri"/>
        <family val="2"/>
        <scheme val="minor"/>
      </rPr>
      <t>אריק שרון</t>
    </r>
  </si>
  <si>
    <r>
      <t xml:space="preserve">האם מלחמת יום כיפור גרמה, באופן כללי, לשינוי דעתך על האישים הבאים: </t>
    </r>
    <r>
      <rPr>
        <b/>
        <sz val="11"/>
        <color theme="1"/>
        <rFont val="Calibri"/>
        <family val="2"/>
        <scheme val="minor"/>
      </rPr>
      <t>חיים בר-לב</t>
    </r>
  </si>
  <si>
    <r>
      <t xml:space="preserve">האם מלחמת יום כיפור גרמה, באופן כללי, לשינוי דעתך על האישים הבאים: </t>
    </r>
    <r>
      <rPr>
        <b/>
        <sz val="11"/>
        <color theme="1"/>
        <rFont val="Calibri"/>
        <family val="2"/>
        <scheme val="minor"/>
      </rPr>
      <t>אריה אליאב</t>
    </r>
  </si>
  <si>
    <r>
      <t xml:space="preserve">האם מלחמת יום כיפור גרמה, באופן כללי, לשינוי דעתך על האישים הבאים: </t>
    </r>
    <r>
      <rPr>
        <b/>
        <sz val="11"/>
        <color theme="1"/>
        <rFont val="Calibri"/>
        <family val="2"/>
        <scheme val="minor"/>
      </rPr>
      <t>מאיר פעיל</t>
    </r>
  </si>
  <si>
    <r>
      <t xml:space="preserve">האם לדעתך מלחמת יום כיפור שינתה את סיכויי </t>
    </r>
    <r>
      <rPr>
        <b/>
        <sz val="11"/>
        <color theme="1"/>
        <rFont val="Calibri"/>
        <family val="2"/>
        <scheme val="minor"/>
      </rPr>
      <t>הליכוד</t>
    </r>
    <r>
      <rPr>
        <sz val="11"/>
        <color theme="1"/>
        <rFont val="Calibri"/>
        <family val="2"/>
        <charset val="177"/>
        <scheme val="minor"/>
      </rPr>
      <t xml:space="preserve"> בבחירות לכנסת לעומת אלו שהיו לפני המלחמה?</t>
    </r>
  </si>
  <si>
    <r>
      <t xml:space="preserve">האם לדעתך מלחמת יום כיפור שינתה את סיכויי </t>
    </r>
    <r>
      <rPr>
        <b/>
        <sz val="11"/>
        <color theme="1"/>
        <rFont val="Calibri"/>
        <family val="2"/>
        <scheme val="minor"/>
      </rPr>
      <t>המערך</t>
    </r>
    <r>
      <rPr>
        <sz val="11"/>
        <color theme="1"/>
        <rFont val="Calibri"/>
        <family val="2"/>
        <charset val="177"/>
        <scheme val="minor"/>
      </rPr>
      <t xml:space="preserve"> בבחירות לכנסת לעומת אלו שהיו לפני המלחמה?</t>
    </r>
  </si>
  <si>
    <t>האם לדעתך מלחמת יום כיפור שינתה את סיכויי הרשימות הבאות: מוקד, מר"י, העולם הזה, שולמית אלוני, הפנתרים השחורים; לעומת אלו שהיו לפני המלחמה?</t>
  </si>
  <si>
    <t>מיהו לדעתך המועמד המתאים ביותר לכהונת שר הבטחון?</t>
  </si>
  <si>
    <t>מיהו לדעתך המועמד המתאים ביותר לכהונת שר החוץ?</t>
  </si>
  <si>
    <t>באיזו מידה אתה מאמין וסומך על עבודת הממשלה תחת מנהיגותה של הגב' גולדה מאיר במשך 4 השנים האחרונות?</t>
  </si>
  <si>
    <t>f2</t>
  </si>
  <si>
    <t>f3</t>
  </si>
  <si>
    <t>f4</t>
  </si>
  <si>
    <t>f5</t>
  </si>
  <si>
    <t>האם לדעתך צריך להצביע לאופוזיציה, גם אם לא מסכימים עם כל דעותיה, כי חשוב שתהיה במדינה אופוזיציה חזקה?</t>
  </si>
  <si>
    <t>1973 - 2</t>
  </si>
  <si>
    <t>האם בתקופת הבחירות אתה מתעניין בפוליטיקה יותר מאשר בדר"כ?</t>
  </si>
  <si>
    <r>
      <t xml:space="preserve">באיזו מידה אתה מתעניין במערכת הבחירות: </t>
    </r>
    <r>
      <rPr>
        <b/>
        <sz val="11"/>
        <color theme="1"/>
        <rFont val="Calibri"/>
        <family val="2"/>
        <scheme val="minor"/>
      </rPr>
      <t>לכנסת</t>
    </r>
  </si>
  <si>
    <r>
      <t xml:space="preserve">באיזו מידה אתה מתעניין במערכת הבחירות: </t>
    </r>
    <r>
      <rPr>
        <b/>
        <sz val="11"/>
        <color theme="1"/>
        <rFont val="Calibri"/>
        <family val="2"/>
        <scheme val="minor"/>
      </rPr>
      <t>לעירייה</t>
    </r>
  </si>
  <si>
    <r>
      <t xml:space="preserve">באיזו מידה אתה מתעניין במערכת הבחירות: </t>
    </r>
    <r>
      <rPr>
        <b/>
        <sz val="11"/>
        <color theme="1"/>
        <rFont val="Calibri"/>
        <family val="2"/>
        <scheme val="minor"/>
      </rPr>
      <t>להסתדרות</t>
    </r>
  </si>
  <si>
    <t>מדוע?</t>
  </si>
  <si>
    <t>איזה נושאים פוליטיים מעניינים אותך בעיקר?</t>
  </si>
  <si>
    <t>האם אתה קורא את מדור הבחירות בעיתונים?</t>
  </si>
  <si>
    <t>אם כן, של איזו מפלגה בעיקר?</t>
  </si>
  <si>
    <t>ומי השני?</t>
  </si>
  <si>
    <r>
      <t xml:space="preserve">יש כאלה הרוצים לראות את המנהיג בפעילותו הפוליטית וציבורית ויש כאלה המעדיפים לראותו בשידור הטלוויזיה כאדם פרטי בחייו היום-יומיים. איך היית רוצה לראות את המנהיג שציינת </t>
    </r>
    <r>
      <rPr>
        <b/>
        <sz val="11"/>
        <color theme="1"/>
        <rFont val="Calibri"/>
        <family val="2"/>
        <scheme val="minor"/>
      </rPr>
      <t>ראשון</t>
    </r>
    <r>
      <rPr>
        <sz val="11"/>
        <color theme="1"/>
        <rFont val="Calibri"/>
        <family val="2"/>
        <charset val="177"/>
        <scheme val="minor"/>
      </rPr>
      <t xml:space="preserve"> ?</t>
    </r>
  </si>
  <si>
    <r>
      <t xml:space="preserve">יש כאלה הרוצים לראות את המנהיג בפעילותו הפוליטית וציבורית ויש כאלה המעדיפים לראותו בשידור הטלוויזיה כאדם פרטי בחייו היום-יומיים. איך היית רוצה לראות את המנהיג שציינת </t>
    </r>
    <r>
      <rPr>
        <b/>
        <sz val="11"/>
        <color theme="1"/>
        <rFont val="Calibri"/>
        <family val="2"/>
        <scheme val="minor"/>
      </rPr>
      <t>שני</t>
    </r>
    <r>
      <rPr>
        <sz val="11"/>
        <color theme="1"/>
        <rFont val="Calibri"/>
        <family val="2"/>
        <charset val="177"/>
        <scheme val="minor"/>
      </rPr>
      <t xml:space="preserve"> ?</t>
    </r>
  </si>
  <si>
    <t>באיזו מידה אתה מתעניין בפוליטיקה בדר"כ?</t>
  </si>
  <si>
    <t>איך אתה רואה את הפוליטיקה בישראל?</t>
  </si>
  <si>
    <t>האם אתה חושב שהאופוזיציה משרתת את המדינה כמו המפלגות בשלטון?</t>
  </si>
  <si>
    <t>האם היית אומר שיום הבחירות הוא יום חג למדינה ולעם?</t>
  </si>
  <si>
    <t>האם חשוב שכל אחד ישתתף בבחירות?</t>
  </si>
  <si>
    <t>האם הצבעת בבחירות בארץ אחרת?</t>
  </si>
  <si>
    <t>אם כן, מה ההבדלים מה ההבדלים בין הבחירות בארץ לבחירות בחו"ל?</t>
  </si>
  <si>
    <t>האם לדעתך קיימים הבדלים בין רוב המפלגות בישראל?</t>
  </si>
  <si>
    <t>יש האומרים שההבדלים בין המפלגות הם "במה שהם אומרים" ולא "במה שהם עושים", ויש האומרים את ההפך. מה דעתך?</t>
  </si>
  <si>
    <t>באיזו מידה חשוב לך להבין יותר טוב את הבעיות הפוליטיות בארץ?</t>
  </si>
  <si>
    <t>באיזו מידה חשוב לך להכיר יותר טוב את העמדות את עמדות המפלגות לגבי הבעיות הפוליטיות?</t>
  </si>
  <si>
    <t>באיזו מידה חשוב לך להכיר יותר טוב את המנהיגים הפוליטיים?</t>
  </si>
  <si>
    <t>באיזו מידה חשוב לך להבין יותר טוב איך פועלת הדמוקרטיה?</t>
  </si>
  <si>
    <t>באיו מידה חשוב לך לחנך את ילדיך חינוך פוליטי?</t>
  </si>
  <si>
    <t>באיזו מידה חשוב לך לדעת איזו מפלגה קרובה ביותר לעמדותיך?</t>
  </si>
  <si>
    <t>באיזו מידה חשוב לך להרגיש שאתה חלק מהמדינה והעם?</t>
  </si>
  <si>
    <t>באיזו מידה חשוב לך להביע את דעותיך בעניינים פוליטיים?</t>
  </si>
  <si>
    <t>באיזו מידה חשוב לך להזדהות עם אישיים פוליטיים?</t>
  </si>
  <si>
    <t>באיזו מידה חשוב לך להתנהג כמו החברים שלך?</t>
  </si>
  <si>
    <t>באיזו מידה חשוב לך להזדהות עם המפלגה שאתה תומך בה?</t>
  </si>
  <si>
    <t>באיזו מידה חשוב לך להשפיע איזה מפלגה תהיה בשלטון?</t>
  </si>
  <si>
    <t>האם אתה מאמין שהממשלה תפתור בקרוב את שתי הבעיות שציינת?</t>
  </si>
  <si>
    <r>
      <t xml:space="preserve">האם אתה מזדהה עם עמדה של מפלגה מסויימת לגבי הבעיה </t>
    </r>
    <r>
      <rPr>
        <b/>
        <sz val="11"/>
        <color theme="1"/>
        <rFont val="Calibri"/>
        <family val="2"/>
        <scheme val="minor"/>
      </rPr>
      <t>הראשונה</t>
    </r>
    <r>
      <rPr>
        <sz val="11"/>
        <color theme="1"/>
        <rFont val="Calibri"/>
        <family val="2"/>
        <charset val="177"/>
        <scheme val="minor"/>
      </rPr>
      <t xml:space="preserve"> שציינת? האם הזדהות זו משפיעה על הצבעתך?</t>
    </r>
  </si>
  <si>
    <r>
      <t xml:space="preserve">האם אתה מזדהה עם עמדה של מפלגה מסויימת לגבי הבעיה </t>
    </r>
    <r>
      <rPr>
        <b/>
        <sz val="11"/>
        <color theme="1"/>
        <rFont val="Calibri"/>
        <family val="2"/>
        <scheme val="minor"/>
      </rPr>
      <t>השנייה</t>
    </r>
    <r>
      <rPr>
        <sz val="11"/>
        <color theme="1"/>
        <rFont val="Calibri"/>
        <family val="2"/>
        <charset val="177"/>
        <scheme val="minor"/>
      </rPr>
      <t xml:space="preserve"> שציינת? האם הזדהות זו משפיעה על הצבעתך?</t>
    </r>
  </si>
  <si>
    <t>באיזו מידה אתה מסכים כי יש במדינה פער כלכל וחברתי גדול מדי?</t>
  </si>
  <si>
    <t>באיזו מידה אתה מסכים או אינך מסכים עם המשפט הבא: היו גילויים של בזבוז במשק ושחיתות. אין להמנע ממקרים כאלה כי בכל חברה קיימים גילויי שחיתות ואנחנו איננו מקרה יוצא דופן</t>
  </si>
  <si>
    <t>מפלגות האופוזיציה מוחות נגד מפלגת השלטון על השחיתות במשק. האם אתה חושב ש:</t>
  </si>
  <si>
    <r>
      <t xml:space="preserve">האם לדעתך קיימים או לא קיימים הבדלים בעמדותיהן של המפלגות העיקריות בארץ בנושאים הבאים: </t>
    </r>
    <r>
      <rPr>
        <b/>
        <sz val="11"/>
        <color theme="1"/>
        <rFont val="Calibri"/>
        <family val="2"/>
        <scheme val="minor"/>
      </rPr>
      <t>שחיתות</t>
    </r>
  </si>
  <si>
    <t>איזו מפלגה משקפת ביותר את עמדתך בנושא השחיתות במשק?</t>
  </si>
  <si>
    <t>d7</t>
  </si>
  <si>
    <t>באיזו מידה הפעילות במערכת הבחירות מוסיפה לך יוקרה בקרב חבריך?</t>
  </si>
  <si>
    <t>באיזו מידה מועילה לך הפעילות במערכת הבחירות ליצירת קשרים, לקידום בעבודה, להנאה חומרות וכו'?</t>
  </si>
  <si>
    <t>d12</t>
  </si>
  <si>
    <t>הבחירות גורמות לכך שאנשים מצביעים עבור מפלגות שונות. יש טוענים שהדבר פוגע בליכוד העם ועל כן מוטב שתהיה מפלגה אחת ויש הטוענים שהדבר אינו פוגע בליכוד העם ועל כן מוטב שתהיינה מספר מפלגות. מה דעתך?</t>
  </si>
  <si>
    <t>באיזו מידה ההשתתפות בבחירות מאפשרות לך להרגיש שאתה חלק מהמדינה והעם?</t>
  </si>
  <si>
    <t>באיזו מידה השתתפות בבחירות מאפשרת לך להביע את דעותיך בעניינים פוליטיים?</t>
  </si>
  <si>
    <t>באיזו מידה השתתפות בבחירות מאפשרת לך להזדהות עם אישיים פוליטיים?</t>
  </si>
  <si>
    <t>באיזו מידה השתתפות בבחירות מאפשרת לך להזדהות עם המפלגה שאתה תומך בה?</t>
  </si>
  <si>
    <t>באיזו מידה ההשתתפות בבחירות מאפשרת לך להתנהג כמו חבריך?</t>
  </si>
  <si>
    <t>באיזו מידה השתתפות בבחירות מאפשרת לך להשפיע איזה מפלגה תהיה בשלטון?</t>
  </si>
  <si>
    <t>באיזו מידה השתתפות בבחירות גורמת לך הנאה בגלל שאתה משתתף במאורע חגיגי?</t>
  </si>
  <si>
    <t>באיזו מידה השתתפות בבחירות מאפשרת לך למלא את חובתך למדינה?</t>
  </si>
  <si>
    <t>באיזו מידה השתתפות בבחירות מאפשרת לך להביע מחאה נגד השלטון?</t>
  </si>
  <si>
    <t>האם שמעת על הליכוד החדש?</t>
  </si>
  <si>
    <t>האם ידוע לך מי הן המפלגות המרכיבות את הליכוד הזה?</t>
  </si>
  <si>
    <t>d35</t>
  </si>
  <si>
    <t>האם לדעתך רצוי שהמפלגות אלה ירוצו לבחירות לכנסת ביחד?</t>
  </si>
  <si>
    <t>האם לדעתך הליכוד הזה הוא שמאלי, ימני או מרכזי?</t>
  </si>
  <si>
    <t>d36</t>
  </si>
  <si>
    <t>האם הקמת הליכוד תשפיע על הצבעתך לבחירות לכנסת?</t>
  </si>
  <si>
    <t>d37</t>
  </si>
  <si>
    <t>d38</t>
  </si>
  <si>
    <t>נניח שהליכוד יעלה לשלטון. האם בענייני הפער הכלכלי והחברתי, זה יביא לשינוי לטובה או לרעה?</t>
  </si>
  <si>
    <t>d39</t>
  </si>
  <si>
    <t>נניח שהליכוד יעלה לשלטון. האם בקשר למדיניות הבטחונית, זה יביא לשינוי לטובה או לרעה?</t>
  </si>
  <si>
    <t>d40</t>
  </si>
  <si>
    <t>נניח שהליכוד יעלה לשלטון. האם בקשר לשחיתות והבזבוז, זה יביא לשינוי לטובה או לרעה?</t>
  </si>
  <si>
    <t>d41</t>
  </si>
  <si>
    <t>d42</t>
  </si>
  <si>
    <t>האם אתה פעיל בארגון ציבורי כלשהו?</t>
  </si>
  <si>
    <t>d43</t>
  </si>
  <si>
    <t>האם החלפת המפלגה בשלטון תשנה את המצב האישי שלך?</t>
  </si>
  <si>
    <t>d44</t>
  </si>
  <si>
    <t>d45</t>
  </si>
  <si>
    <t>d46</t>
  </si>
  <si>
    <t>מדוע אתה לא בטוח בעד מי תצביע בבחירות לכנסת?</t>
  </si>
  <si>
    <t>d47</t>
  </si>
  <si>
    <t>d48</t>
  </si>
  <si>
    <t>d49</t>
  </si>
  <si>
    <t>מה יעזור לך לקבל את החלטת הסופית?</t>
  </si>
  <si>
    <t>האם תצביע בבחירות הקרובות להסתדרות?</t>
  </si>
  <si>
    <t>d50</t>
  </si>
  <si>
    <t>d51</t>
  </si>
  <si>
    <t>d52</t>
  </si>
  <si>
    <t>ראיינו אותך לפני מספר חודשים. האם יותר ברור לך היום או פחות ברור לך היום, בעד מי תצביע בבחירות לכנסת?</t>
  </si>
  <si>
    <t>d53</t>
  </si>
  <si>
    <t>d54</t>
  </si>
  <si>
    <t>d55</t>
  </si>
  <si>
    <t>d56</t>
  </si>
  <si>
    <t>d57</t>
  </si>
  <si>
    <r>
      <t xml:space="preserve">מהי המפלגה </t>
    </r>
    <r>
      <rPr>
        <b/>
        <sz val="11"/>
        <color theme="1"/>
        <rFont val="Calibri"/>
        <family val="2"/>
        <scheme val="minor"/>
      </rPr>
      <t>השנייה</t>
    </r>
    <r>
      <rPr>
        <sz val="11"/>
        <color theme="1"/>
        <rFont val="Calibri"/>
        <family val="2"/>
        <charset val="177"/>
        <scheme val="minor"/>
      </rPr>
      <t xml:space="preserve"> הכי קרובה אליך?</t>
    </r>
  </si>
  <si>
    <r>
      <t xml:space="preserve">מהי המפלגה </t>
    </r>
    <r>
      <rPr>
        <b/>
        <sz val="11"/>
        <color theme="1"/>
        <rFont val="Calibri"/>
        <family val="2"/>
        <scheme val="minor"/>
      </rPr>
      <t xml:space="preserve">השלישית </t>
    </r>
    <r>
      <rPr>
        <sz val="11"/>
        <color theme="1"/>
        <rFont val="Calibri"/>
        <family val="2"/>
        <charset val="177"/>
        <scheme val="minor"/>
      </rPr>
      <t>הכי קרובה אליך?</t>
    </r>
  </si>
  <si>
    <r>
      <t xml:space="preserve">מהי המפלגה </t>
    </r>
    <r>
      <rPr>
        <b/>
        <sz val="11"/>
        <color theme="1"/>
        <rFont val="Calibri"/>
        <family val="2"/>
        <scheme val="minor"/>
      </rPr>
      <t>השלישית</t>
    </r>
    <r>
      <rPr>
        <sz val="11"/>
        <color theme="1"/>
        <rFont val="Calibri"/>
        <family val="2"/>
        <charset val="177"/>
        <scheme val="minor"/>
      </rPr>
      <t xml:space="preserve"> הכי רחוקה ממך?</t>
    </r>
  </si>
  <si>
    <r>
      <t xml:space="preserve">מהי המפלגה </t>
    </r>
    <r>
      <rPr>
        <b/>
        <sz val="11"/>
        <color theme="1"/>
        <rFont val="Calibri"/>
        <family val="2"/>
        <scheme val="minor"/>
      </rPr>
      <t>השנייה</t>
    </r>
    <r>
      <rPr>
        <sz val="11"/>
        <color theme="1"/>
        <rFont val="Calibri"/>
        <family val="2"/>
        <charset val="177"/>
        <scheme val="minor"/>
      </rPr>
      <t xml:space="preserve"> הכי רחוקה ממך?</t>
    </r>
  </si>
  <si>
    <t>d58</t>
  </si>
  <si>
    <t>d59</t>
  </si>
  <si>
    <t>d60</t>
  </si>
  <si>
    <r>
      <t xml:space="preserve">מהמפלגות הנותרות, איך היית מדרג את מידת הקרבה אלייך: </t>
    </r>
    <r>
      <rPr>
        <b/>
        <sz val="11"/>
        <color theme="1"/>
        <rFont val="Calibri"/>
        <family val="2"/>
        <scheme val="minor"/>
      </rPr>
      <t>מי הראשונה?</t>
    </r>
  </si>
  <si>
    <r>
      <t xml:space="preserve">מהמפלגות הנותרות, איך היית מדרג את מידת הקרבה אלייך: </t>
    </r>
    <r>
      <rPr>
        <b/>
        <sz val="11"/>
        <color theme="1"/>
        <rFont val="Calibri"/>
        <family val="2"/>
        <scheme val="minor"/>
      </rPr>
      <t>מי השנייה?</t>
    </r>
  </si>
  <si>
    <r>
      <t xml:space="preserve">מהמפלגות הנותרות, איך היית מדרג את מידת הקרבה אלייך: </t>
    </r>
    <r>
      <rPr>
        <b/>
        <sz val="11"/>
        <color theme="1"/>
        <rFont val="Calibri"/>
        <family val="2"/>
        <scheme val="minor"/>
      </rPr>
      <t>מי השלישית?</t>
    </r>
  </si>
  <si>
    <r>
      <t xml:space="preserve">מהמפלגות הנותרות, איך היית מדרג את מידת הקרבה אלייך: </t>
    </r>
    <r>
      <rPr>
        <b/>
        <sz val="11"/>
        <color theme="1"/>
        <rFont val="Calibri"/>
        <family val="2"/>
        <scheme val="minor"/>
      </rPr>
      <t>מי הרביעית?</t>
    </r>
  </si>
  <si>
    <r>
      <t xml:space="preserve">מהי המפלגה </t>
    </r>
    <r>
      <rPr>
        <u/>
        <sz val="11"/>
        <color theme="1"/>
        <rFont val="Calibri"/>
        <family val="2"/>
        <scheme val="minor"/>
      </rPr>
      <t>הרחוקה</t>
    </r>
    <r>
      <rPr>
        <sz val="11"/>
        <color theme="1"/>
        <rFont val="Calibri"/>
        <family val="2"/>
        <charset val="177"/>
        <scheme val="minor"/>
      </rPr>
      <t xml:space="preserve"> ממך ביותר?</t>
    </r>
  </si>
  <si>
    <t>e3</t>
  </si>
  <si>
    <t>e4</t>
  </si>
  <si>
    <t>e5</t>
  </si>
  <si>
    <t>e6</t>
  </si>
  <si>
    <t>e7</t>
  </si>
  <si>
    <t>e8</t>
  </si>
  <si>
    <t>בין כל השיקולים שלך להצביע לאותה מפלגה, באיזו מידה לקחת בחשבון את הנאמנות שלך למפלגה עבורה הצבעת בעבר?</t>
  </si>
  <si>
    <t>e9</t>
  </si>
  <si>
    <t>e10</t>
  </si>
  <si>
    <t>מדוע שינית את דעתך ולא תצביע לאותה מפלגה שהצבעת לה פעם קודמת?</t>
  </si>
  <si>
    <t>מהי לדעתך הבעיה החשובה ביותר שעל העירייה שלך לטפל בה?</t>
  </si>
  <si>
    <t>e11</t>
  </si>
  <si>
    <t>e12</t>
  </si>
  <si>
    <t>איזו מפלגה מסוגלת לפתור את הבעיה החשובה ביותר של העיר שלך?</t>
  </si>
  <si>
    <t>באיזו מידה אתה מרוצה מהשירותים שאתה מקבל מהעירייה?</t>
  </si>
  <si>
    <t>e13</t>
  </si>
  <si>
    <t>האם לדעתך רצוי להחליף את ראש העיר שלך?</t>
  </si>
  <si>
    <t>e14</t>
  </si>
  <si>
    <t>עבור איזה שירות ציבורי שהעירייה שלך נותנת לאזרחים היית מוכן לשלם יותר מיסים?</t>
  </si>
  <si>
    <t>e15</t>
  </si>
  <si>
    <t>e16</t>
  </si>
  <si>
    <t>e17</t>
  </si>
  <si>
    <t>e18</t>
  </si>
  <si>
    <t>e19</t>
  </si>
  <si>
    <t>1973 - 1</t>
  </si>
  <si>
    <t>בדר"כ, האם אתה נוהג לבקר בהרצאות על נושאים פוליטיים?</t>
  </si>
  <si>
    <t>בין הרדיו, הטלוויזיה והעיתון, מה הם שני מקורות האינפורמציה העיקריים שלך בענייני פוליטיקה?</t>
  </si>
  <si>
    <t>הבחירות גורמות לכך שאנשים מצביעים עבור מפלגות שונות. האם לדעתך דבר זה פוגע בליכוד של העם?</t>
  </si>
  <si>
    <t>יש האומרים שדרך הבחירות הפוליטיקאים מנצלים את האזרחים למטרותיהם. האם אתה מסכים עם דעה זו?</t>
  </si>
  <si>
    <t>האם היית חבר בתנועת נוער?</t>
  </si>
  <si>
    <t>האם המפלגה שאתה תומך בה או נוטה לתמוך בה כיום זהה לתנועת הנוער שהיית חבר בה?</t>
  </si>
  <si>
    <t>האם אביך התעניין בפוליטיקה?</t>
  </si>
  <si>
    <t>האם נהגת לשוחח עם אביך בענייני פוליטיקה?</t>
  </si>
  <si>
    <t>ישנם אנשים שמחליטים די מוקדם עבור מי להצביע ואחרים שמחכים עד לרגע האחרון. האם היית אומר שאתה בין אלה שמחליטים מוקדם או בין אלה שמחכים?</t>
  </si>
  <si>
    <t>לאחרונה יש הטוענים שקיים פער כלכלי וחברתי במדינה. האם אתה מתעניין בנושאים אלו?</t>
  </si>
  <si>
    <t>האם יש מפלגה שרחוקה בהרבה מעמדתך בנושא הכלכלי-חברתי?</t>
  </si>
  <si>
    <r>
      <t xml:space="preserve">אם המפלגה שאתה תומך בה תשנה את עמדתה בנושא </t>
    </r>
    <r>
      <rPr>
        <b/>
        <sz val="11"/>
        <color theme="1"/>
        <rFont val="Calibri"/>
        <family val="2"/>
        <scheme val="minor"/>
      </rPr>
      <t>השטחים</t>
    </r>
    <r>
      <rPr>
        <sz val="11"/>
        <color theme="1"/>
        <rFont val="Calibri"/>
        <family val="2"/>
        <charset val="177"/>
        <scheme val="minor"/>
      </rPr>
      <t>, האם תשנה את הצבעתך?</t>
    </r>
  </si>
  <si>
    <r>
      <t xml:space="preserve">אם המפלגה שאתה תומך בה תשנה את עמדתה בנושא </t>
    </r>
    <r>
      <rPr>
        <b/>
        <sz val="11"/>
        <color theme="1"/>
        <rFont val="Calibri"/>
        <family val="2"/>
        <scheme val="minor"/>
      </rPr>
      <t>הכלכלי-חברתי</t>
    </r>
    <r>
      <rPr>
        <sz val="11"/>
        <color theme="1"/>
        <rFont val="Calibri"/>
        <family val="2"/>
        <charset val="177"/>
        <scheme val="minor"/>
      </rPr>
      <t>, האם תשנה את הצבעתך?</t>
    </r>
  </si>
  <si>
    <t>האם יש מפלגה שרחוקה בהרבה מעמדתך בנושא הויתור על השטחים? אם כן, איזו?</t>
  </si>
  <si>
    <r>
      <t xml:space="preserve">כשאתה חושב על </t>
    </r>
    <r>
      <rPr>
        <b/>
        <sz val="11"/>
        <color theme="1"/>
        <rFont val="Calibri"/>
        <family val="2"/>
        <scheme val="minor"/>
      </rPr>
      <t>מפד"ל</t>
    </r>
    <r>
      <rPr>
        <sz val="11"/>
        <color theme="1"/>
        <rFont val="Calibri"/>
        <family val="2"/>
        <charset val="177"/>
        <scheme val="minor"/>
      </rPr>
      <t>, מה נראה לך ביותר: המועמדים שלה, העמדות שלה, הציבור שהיא מייצגת, האם אפשר לסמוך עליה?</t>
    </r>
  </si>
  <si>
    <r>
      <t xml:space="preserve">כשאתה חושב על </t>
    </r>
    <r>
      <rPr>
        <b/>
        <sz val="11"/>
        <color theme="1"/>
        <rFont val="Calibri"/>
        <family val="2"/>
        <scheme val="minor"/>
      </rPr>
      <t>הליכוד</t>
    </r>
    <r>
      <rPr>
        <sz val="11"/>
        <color theme="1"/>
        <rFont val="Calibri"/>
        <family val="2"/>
        <charset val="177"/>
        <scheme val="minor"/>
      </rPr>
      <t>, מה נראה לך ביותר: המועמדים שלה, העמדות שלה, הציבור שהיא מייצגת, האם אפשר לסמוך עליה?</t>
    </r>
  </si>
  <si>
    <r>
      <t xml:space="preserve">כשאתה חושב על </t>
    </r>
    <r>
      <rPr>
        <b/>
        <sz val="11"/>
        <color theme="1"/>
        <rFont val="Calibri"/>
        <family val="2"/>
        <scheme val="minor"/>
      </rPr>
      <t>המערך</t>
    </r>
    <r>
      <rPr>
        <sz val="11"/>
        <color theme="1"/>
        <rFont val="Calibri"/>
        <family val="2"/>
        <charset val="177"/>
        <scheme val="minor"/>
      </rPr>
      <t>, מה נראה לך ביותר: המועמדים שלה, העמדות שלה, הציבור שהיא מייצגת, האם אפשר לסמוך עליה?</t>
    </r>
  </si>
  <si>
    <t>כמה שעות בשבוע בערך אתה צופה בטלוויזיה הישראלית?</t>
  </si>
  <si>
    <t>מי ראש המשפחה?</t>
  </si>
  <si>
    <t>כמה שנים אביך למד בבית ספר או בכל מסגרת אחרת?</t>
  </si>
  <si>
    <t>מה המקצוע של ראש המשפחה?</t>
  </si>
  <si>
    <t>מה מצבו התעסוקתי של ראש המשפחה?</t>
  </si>
  <si>
    <t>מי הם בעלי המפעל בו אתה עובד?</t>
  </si>
  <si>
    <t>האם המפעל בו אתה עובד הוא תעשייתי?</t>
  </si>
  <si>
    <t>האם יש לך ביטוח רפואי?</t>
  </si>
  <si>
    <t>1969 - 3</t>
  </si>
  <si>
    <t>האם ברצונך לראות יותר שידורי בחירות בטלוויזיה, כמו עכשיו או פחות?</t>
  </si>
  <si>
    <t>ובכרטיס זה שורת סיבות בגללן אנשים אינם מסתכלים בשידורי הבחירות בטלוויזיה, אנא ציין איזו נראת לך כסיבה העיקרית לאי הסתכלות בטלוויזיה?</t>
  </si>
  <si>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לשמוע נימוקים על מנת שישמשו לי נשק בוויכוח פוליטי</t>
    </r>
  </si>
  <si>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על מנת להכיר את המנהיגים הפוליטיים</t>
    </r>
  </si>
  <si>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על מנת להכיר את התוכניות הפוליטיות של המפלגות</t>
    </r>
  </si>
  <si>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על מנת להבהיר לעצמי במי לבחור</t>
    </r>
  </si>
  <si>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על מנת לעמוד מחדש את עמדת המפלגה שאני תומך בה</t>
    </r>
  </si>
  <si>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על מנת לעזור לי להעריך את סיכויי ההצלחה של המפלגות</t>
    </r>
  </si>
  <si>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על מנת להיות מעודכן במצב הפוליטי הכללי</t>
    </r>
  </si>
  <si>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אני נהנה מן המאבק והוויכוח הפוליטי</t>
    </r>
  </si>
  <si>
    <r>
      <t xml:space="preserve">נעבור עתה לחוד, סיבה אחר סיבה שבגללן </t>
    </r>
    <r>
      <rPr>
        <u/>
        <sz val="11"/>
        <color theme="1"/>
        <rFont val="Calibri"/>
        <family val="2"/>
        <scheme val="minor"/>
      </rPr>
      <t>מסתכלים</t>
    </r>
    <r>
      <rPr>
        <sz val="11"/>
        <color theme="1"/>
        <rFont val="Calibri"/>
        <family val="2"/>
        <charset val="177"/>
        <scheme val="minor"/>
      </rPr>
      <t xml:space="preserve"> בשידורי הבחירות ולגבי כל אחת נבקש ממך לציין עד כמה היא נראת חשובה בעיניך: </t>
    </r>
    <r>
      <rPr>
        <b/>
        <sz val="11"/>
        <color theme="1"/>
        <rFont val="Calibri"/>
        <family val="2"/>
        <scheme val="minor"/>
      </rPr>
      <t>כי זה השידור היחיד שאני יכול לקלוט בטלוויזיה באותו זמן</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</si>
  <si>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כי אינני אוהב שהפוליטיקאים יסדרו אותי</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</si>
  <si>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משום שאין להם שום דבר חדש לומר לי</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</si>
  <si>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אינני רוצה לפתוח את ביתי לתעמולה פוליטית</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</si>
  <si>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משום שלעיתים קרובות קשה לי להבין מה שהמועמדים רוצים להגיד</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</si>
  <si>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כבר החלטתי במי לבחור ואין לי צורך להסתכל</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</si>
  <si>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משום שחלק מהמועמדים אינם מתייחסים ברצינות לקהל</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</si>
  <si>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אינני מאמין לטענות המפלגות</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</si>
  <si>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מעדיף בידור בטלוויזיה</t>
    </r>
  </si>
  <si>
    <r>
      <t xml:space="preserve">נעבור עתה לחוד, סיבה אחר סיבה שבגללן </t>
    </r>
    <r>
      <rPr>
        <u/>
        <sz val="11"/>
        <color theme="1"/>
        <rFont val="Calibri"/>
        <family val="2"/>
        <scheme val="minor"/>
      </rPr>
      <t>לא מסתכלים</t>
    </r>
    <r>
      <rPr>
        <sz val="11"/>
        <color theme="1"/>
        <rFont val="Calibri"/>
        <family val="2"/>
        <charset val="177"/>
        <scheme val="minor"/>
      </rPr>
      <t xml:space="preserve"> בשידורי הבחירות ולגבי כל אחת נבקש ממך לציין עד כמה היא נראת קובעת בעיניך: </t>
    </r>
    <r>
      <rPr>
        <b/>
        <sz val="11"/>
        <color theme="1"/>
        <rFont val="Calibri"/>
        <family val="2"/>
        <scheme val="minor"/>
      </rPr>
      <t>אינני מתעניין בפוליטיקה</t>
    </r>
  </si>
  <si>
    <t>איזה שידורי בחירות נראים לך מעניינים יותר?</t>
  </si>
  <si>
    <t>איזה שידורי בחירות נראים לך משכנעים יותר?</t>
  </si>
  <si>
    <t>האם לדעתך לסקרים אלה יש או אין השפעה על ציבור הבוחרים?</t>
  </si>
  <si>
    <t>ישנם גורמים שונים עיקריים המביאים אדם להצביע למפלגה מסויימת. האם לדעתך יש גורם אחד בולט, הנראה לך כחשוב מכולם בקביעת הצבעתך?</t>
  </si>
  <si>
    <t>מה לדעתך סיכויי הרשימה עבורה תצביע להיות בעלת השפעה ומשקל בכנסת הבאה?</t>
  </si>
  <si>
    <t>עבור איזו רשימה תצביע לעירייה?</t>
  </si>
  <si>
    <r>
      <t xml:space="preserve">ישנם מספר גורמים עיקריים המביאים אדם להצביע למפלגה מסויימת. האם בין הגורמים האלה יש אחד בולט, הנראה לך כחשוב מכולם בהצבעתך </t>
    </r>
    <r>
      <rPr>
        <u/>
        <sz val="11"/>
        <color theme="1"/>
        <rFont val="Calibri"/>
        <family val="2"/>
        <scheme val="minor"/>
      </rPr>
      <t>לעירייה</t>
    </r>
    <r>
      <rPr>
        <sz val="11"/>
        <color theme="1"/>
        <rFont val="Calibri"/>
        <family val="2"/>
        <charset val="177"/>
        <scheme val="minor"/>
      </rPr>
      <t>?</t>
    </r>
  </si>
  <si>
    <r>
      <t xml:space="preserve">איזה הוא הגורם שלדעתך חשיבותו הרבה ביותר משל האחרים בהצבעתך </t>
    </r>
    <r>
      <rPr>
        <u/>
        <sz val="11"/>
        <color theme="1"/>
        <rFont val="Calibri"/>
        <family val="2"/>
        <scheme val="minor"/>
      </rPr>
      <t>לעירייה</t>
    </r>
    <r>
      <rPr>
        <sz val="11"/>
        <color theme="1"/>
        <rFont val="Calibri"/>
        <family val="2"/>
        <charset val="177"/>
        <scheme val="minor"/>
      </rPr>
      <t>?</t>
    </r>
  </si>
  <si>
    <t>עבור איזו רשימה הצבעת לעירייה בבחירות הקודמות?</t>
  </si>
  <si>
    <r>
      <t xml:space="preserve">באיזה אופן </t>
    </r>
    <r>
      <rPr>
        <u/>
        <sz val="11"/>
        <color theme="1"/>
        <rFont val="Calibri"/>
        <family val="2"/>
        <scheme val="minor"/>
      </rPr>
      <t>מסע הבחירות</t>
    </r>
    <r>
      <rPr>
        <sz val="11"/>
        <color theme="1"/>
        <rFont val="Calibri"/>
        <family val="2"/>
        <charset val="177"/>
        <scheme val="minor"/>
      </rPr>
      <t xml:space="preserve"> השפיע על החלטתך איך להצביע בבחירות לכנסת?</t>
    </r>
  </si>
  <si>
    <t>באיזו מידה אתה מתעניין בתוצאות הבחירות לכנסת?</t>
  </si>
  <si>
    <t>באיזו מידה היית תומך במדיניות תוקפנית מצד ישראל לגבי ארצות ערב?</t>
  </si>
  <si>
    <t>כמה שנים אימך למדה בבית ספר או בכל מסגרת אחרת?</t>
  </si>
  <si>
    <t>מהי השפה העיקרית המדוברת בביתך?</t>
  </si>
  <si>
    <t>צפיפות בבית</t>
  </si>
  <si>
    <t>באיזו ארץ נולד/ה בן/בת זוגך?</t>
  </si>
  <si>
    <t>מהי ההשכלה של בן/בת זוגך?</t>
  </si>
  <si>
    <t>1969 - 2</t>
  </si>
  <si>
    <t>באיזה אופן השפיעו תשדירי הבחירות על עמדתך הפוליטית?</t>
  </si>
  <si>
    <r>
      <t xml:space="preserve">באיזו מידה אתה מתעניין </t>
    </r>
    <r>
      <rPr>
        <u/>
        <sz val="11"/>
        <color theme="1"/>
        <rFont val="Calibri"/>
        <family val="2"/>
        <scheme val="minor"/>
      </rPr>
      <t>בבעיות הכלכליות</t>
    </r>
    <r>
      <rPr>
        <sz val="11"/>
        <color theme="1"/>
        <rFont val="Calibri"/>
        <family val="2"/>
        <charset val="177"/>
        <scheme val="minor"/>
      </rPr>
      <t xml:space="preserve"> של מדינת ישראל?</t>
    </r>
  </si>
  <si>
    <t>האם הינך שייך לאלה שחושבים שיש להפריד את הדת מהמדינה?</t>
  </si>
  <si>
    <t>עד כמה ברור לך מהן הבעיות היסודיות החשובות ביותר כיום בחיי מדינת ישראל?</t>
  </si>
  <si>
    <t>והבעיה השלישית הכי חשובה?</t>
  </si>
  <si>
    <t>איזה מן הנושאים הנ"ל הינו החשוב לך ביותר בקביעת עמדתך כלפי המפלגה אותה אתה אוהד?</t>
  </si>
  <si>
    <r>
      <t xml:space="preserve">האם ברור לך מה ההבדלים בעמדותיהן של המפלגות השונות בנושא </t>
    </r>
    <r>
      <rPr>
        <u/>
        <sz val="11"/>
        <color theme="1"/>
        <rFont val="Calibri"/>
        <family val="2"/>
        <scheme val="minor"/>
      </rPr>
      <t>הוויתורים הטריטוריאליים</t>
    </r>
    <r>
      <rPr>
        <sz val="11"/>
        <color theme="1"/>
        <rFont val="Calibri"/>
        <family val="2"/>
        <charset val="177"/>
        <scheme val="minor"/>
      </rPr>
      <t xml:space="preserve"> (ויתור על שטחים)?</t>
    </r>
  </si>
  <si>
    <r>
      <t xml:space="preserve">האם ברור לך מה ההבדלים בעמדותיהן של המפלגות השונות בנושא </t>
    </r>
    <r>
      <rPr>
        <u/>
        <sz val="11"/>
        <color theme="1"/>
        <rFont val="Calibri"/>
        <family val="2"/>
        <scheme val="minor"/>
      </rPr>
      <t>הכלכלה</t>
    </r>
    <r>
      <rPr>
        <sz val="11"/>
        <color theme="1"/>
        <rFont val="Calibri"/>
        <family val="2"/>
        <charset val="177"/>
        <scheme val="minor"/>
      </rPr>
      <t>?</t>
    </r>
  </si>
  <si>
    <r>
      <t xml:space="preserve">האם ברור לך מה ההבדלים בעמדותיהן של המפלגות השונות בנושא </t>
    </r>
    <r>
      <rPr>
        <u/>
        <sz val="11"/>
        <color theme="1"/>
        <rFont val="Calibri"/>
        <family val="2"/>
        <scheme val="minor"/>
      </rPr>
      <t>החברתי</t>
    </r>
    <r>
      <rPr>
        <sz val="11"/>
        <color theme="1"/>
        <rFont val="Calibri"/>
        <family val="2"/>
        <charset val="177"/>
        <scheme val="minor"/>
      </rPr>
      <t>?</t>
    </r>
  </si>
  <si>
    <t>ציין את שם המועמד המרכזי לגביך ברשמית המפלגה עבורה אתה עומד להצביע בכנסת?</t>
  </si>
  <si>
    <t>באיזו מפלגה אתה תומך יותר מכל היתר?</t>
  </si>
  <si>
    <t>האם אתה עומד להצביע לעירייה בבחירות הבאות?</t>
  </si>
  <si>
    <r>
      <t xml:space="preserve">לו יכלת להצביע עבור עוד שתי רשימות, מלבד לזו שאמרת, לאילו שתי רשימות היית מצביע: </t>
    </r>
    <r>
      <rPr>
        <b/>
        <sz val="11"/>
        <color theme="1"/>
        <rFont val="Calibri"/>
        <family val="2"/>
        <scheme val="minor"/>
      </rPr>
      <t>הראשונה</t>
    </r>
  </si>
  <si>
    <r>
      <t xml:space="preserve">לו יכלת להצביע עבור עוד שתי רשימות, מלבד לזו שאמרת, לאילו שתי רשימות היית מצביע: </t>
    </r>
    <r>
      <rPr>
        <b/>
        <sz val="11"/>
        <color theme="1"/>
        <rFont val="Calibri"/>
        <family val="2"/>
        <scheme val="minor"/>
      </rPr>
      <t>השנייה</t>
    </r>
  </si>
  <si>
    <t>האם הממונים עליך מצביעים כמוך?</t>
  </si>
  <si>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המערך (גיל)</t>
    </r>
  </si>
  <si>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המערך (עדה)</t>
    </r>
  </si>
  <si>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המערך (מקצוע)</t>
    </r>
  </si>
  <si>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חירות (גיל)</t>
    </r>
  </si>
  <si>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חירות (עדה)</t>
    </r>
  </si>
  <si>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חירות (מקצוע)</t>
    </r>
  </si>
  <si>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העולם הזה (גיל)</t>
    </r>
  </si>
  <si>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העולם הזה (עדה)</t>
    </r>
  </si>
  <si>
    <r>
      <t xml:space="preserve">לכל מפלגה יש חוגי תומכים משלה. מבין הקבוצות הבאות, מיהו לדעתך חוג התומכים העיקרי של המפלגות הבאות: </t>
    </r>
    <r>
      <rPr>
        <b/>
        <sz val="11"/>
        <color theme="1"/>
        <rFont val="Calibri"/>
        <family val="2"/>
        <scheme val="minor"/>
      </rPr>
      <t>העולם הזה (מקצוע)</t>
    </r>
  </si>
  <si>
    <r>
      <t xml:space="preserve">באיזה אופן </t>
    </r>
    <r>
      <rPr>
        <u/>
        <sz val="11"/>
        <color theme="1"/>
        <rFont val="Calibri"/>
        <family val="2"/>
        <scheme val="minor"/>
      </rPr>
      <t>מסע הבחירות</t>
    </r>
    <r>
      <rPr>
        <sz val="11"/>
        <color theme="1"/>
        <rFont val="Calibri"/>
        <family val="2"/>
        <charset val="177"/>
        <scheme val="minor"/>
      </rPr>
      <t xml:space="preserve"> השפיע על החלטתך איך להצביע בבחירות להסתדרות?</t>
    </r>
  </si>
  <si>
    <t>יש הטוענים שאם הבוחר אינו מייחס חשיבות לתוצאות הבחירות, מוטב שלא יצביע בכלל. מה דעתך?</t>
  </si>
  <si>
    <r>
      <t xml:space="preserve">להלן רשימה של קבוצות של מקצועות חשובים בישראל. איזה שתי קבוצות הינך </t>
    </r>
    <r>
      <rPr>
        <u/>
        <sz val="11"/>
        <color theme="1"/>
        <rFont val="Calibri"/>
        <family val="2"/>
        <scheme val="minor"/>
      </rPr>
      <t>מעריך ביותר</t>
    </r>
    <r>
      <rPr>
        <sz val="11"/>
        <color theme="1"/>
        <rFont val="Calibri"/>
        <family val="2"/>
        <charset val="177"/>
        <scheme val="minor"/>
      </rPr>
      <t xml:space="preserve">: </t>
    </r>
    <r>
      <rPr>
        <b/>
        <sz val="11"/>
        <color theme="1"/>
        <rFont val="Calibri"/>
        <family val="2"/>
        <scheme val="minor"/>
      </rPr>
      <t>הראשונה</t>
    </r>
  </si>
  <si>
    <r>
      <t xml:space="preserve">להלן רשימה של קבוצות של מקצועות חשובים בישראל. איזה שתי קבוצות הינך </t>
    </r>
    <r>
      <rPr>
        <u/>
        <sz val="11"/>
        <color theme="1"/>
        <rFont val="Calibri"/>
        <family val="2"/>
        <scheme val="minor"/>
      </rPr>
      <t>מעריך ביותר</t>
    </r>
    <r>
      <rPr>
        <sz val="11"/>
        <color theme="1"/>
        <rFont val="Calibri"/>
        <family val="2"/>
        <charset val="177"/>
        <scheme val="minor"/>
      </rPr>
      <t xml:space="preserve">: </t>
    </r>
    <r>
      <rPr>
        <b/>
        <sz val="11"/>
        <color theme="1"/>
        <rFont val="Calibri"/>
        <family val="2"/>
        <scheme val="minor"/>
      </rPr>
      <t>השנייה</t>
    </r>
  </si>
  <si>
    <r>
      <t xml:space="preserve">להלן רשימה של קבוצות של מקצועות חשובים בישראל. איזה שתי קבוצות </t>
    </r>
    <r>
      <rPr>
        <u/>
        <sz val="11"/>
        <color theme="1"/>
        <rFont val="Calibri"/>
        <family val="2"/>
        <scheme val="minor"/>
      </rPr>
      <t>המשפיעות ביותר על דעת הקהל</t>
    </r>
    <r>
      <rPr>
        <sz val="11"/>
        <color theme="1"/>
        <rFont val="Calibri"/>
        <family val="2"/>
        <charset val="177"/>
        <scheme val="minor"/>
      </rPr>
      <t xml:space="preserve">: </t>
    </r>
    <r>
      <rPr>
        <b/>
        <sz val="11"/>
        <color theme="1"/>
        <rFont val="Calibri"/>
        <family val="2"/>
        <scheme val="minor"/>
      </rPr>
      <t>הראשונה</t>
    </r>
  </si>
  <si>
    <r>
      <t xml:space="preserve">להלן רשימה של קבוצות של מקצועות חשובים בישראל. איזה שתי קבוצות </t>
    </r>
    <r>
      <rPr>
        <u/>
        <sz val="11"/>
        <color theme="1"/>
        <rFont val="Calibri"/>
        <family val="2"/>
        <scheme val="minor"/>
      </rPr>
      <t>המשפיעות ביותר על דעת הקהל</t>
    </r>
    <r>
      <rPr>
        <sz val="11"/>
        <color theme="1"/>
        <rFont val="Calibri"/>
        <family val="2"/>
        <charset val="177"/>
        <scheme val="minor"/>
      </rPr>
      <t xml:space="preserve">: </t>
    </r>
    <r>
      <rPr>
        <b/>
        <sz val="11"/>
        <color theme="1"/>
        <rFont val="Calibri"/>
        <family val="2"/>
        <scheme val="minor"/>
      </rPr>
      <t>השנייה</t>
    </r>
  </si>
  <si>
    <r>
      <t xml:space="preserve">להלן רשימה של קבוצות של מקצועות חשובים בישראל. איזה שתי קבוצות </t>
    </r>
    <r>
      <rPr>
        <u/>
        <sz val="11"/>
        <color theme="1"/>
        <rFont val="Calibri"/>
        <family val="2"/>
        <scheme val="minor"/>
      </rPr>
      <t>המשפיעות ביותר על מדיניות הממשלה</t>
    </r>
    <r>
      <rPr>
        <sz val="11"/>
        <color theme="1"/>
        <rFont val="Calibri"/>
        <family val="2"/>
        <charset val="177"/>
        <scheme val="minor"/>
      </rPr>
      <t xml:space="preserve">: </t>
    </r>
    <r>
      <rPr>
        <b/>
        <sz val="11"/>
        <color theme="1"/>
        <rFont val="Calibri"/>
        <family val="2"/>
        <scheme val="minor"/>
      </rPr>
      <t>הראשונה</t>
    </r>
  </si>
  <si>
    <r>
      <t xml:space="preserve">להלן רשימה של קבוצות של מקצועות חשובים בישראל. איזה שתי קבוצות </t>
    </r>
    <r>
      <rPr>
        <u/>
        <sz val="11"/>
        <color theme="1"/>
        <rFont val="Calibri"/>
        <family val="2"/>
        <scheme val="minor"/>
      </rPr>
      <t>המשפיעות ביותר על מדיניות הממשלה</t>
    </r>
    <r>
      <rPr>
        <sz val="11"/>
        <color theme="1"/>
        <rFont val="Calibri"/>
        <family val="2"/>
        <charset val="177"/>
        <scheme val="minor"/>
      </rPr>
      <t xml:space="preserve">: </t>
    </r>
    <r>
      <rPr>
        <b/>
        <sz val="11"/>
        <color theme="1"/>
        <rFont val="Calibri"/>
        <family val="2"/>
        <scheme val="minor"/>
      </rPr>
      <t>השנייה</t>
    </r>
  </si>
  <si>
    <r>
      <t xml:space="preserve">להלן רשימה של קבוצות של מקצועות חשובים בישראל. איזה שתי קבוצות </t>
    </r>
    <r>
      <rPr>
        <u/>
        <sz val="11"/>
        <color theme="1"/>
        <rFont val="Calibri"/>
        <family val="2"/>
        <scheme val="minor"/>
      </rPr>
      <t>המשפיעות ביותר על הלך רוחך לגבי הבעיות החברתיות והמדינתיות</t>
    </r>
    <r>
      <rPr>
        <sz val="11"/>
        <color theme="1"/>
        <rFont val="Calibri"/>
        <family val="2"/>
        <charset val="177"/>
        <scheme val="minor"/>
      </rPr>
      <t xml:space="preserve">: </t>
    </r>
    <r>
      <rPr>
        <b/>
        <sz val="11"/>
        <color theme="1"/>
        <rFont val="Calibri"/>
        <family val="2"/>
        <scheme val="minor"/>
      </rPr>
      <t>הראשונה</t>
    </r>
  </si>
  <si>
    <r>
      <t xml:space="preserve">להלן רשימה של קבוצות של מקצועות חשובים בישראל. איזה שתי קבוצות </t>
    </r>
    <r>
      <rPr>
        <u/>
        <sz val="11"/>
        <color theme="1"/>
        <rFont val="Calibri"/>
        <family val="2"/>
        <scheme val="minor"/>
      </rPr>
      <t>המשפיעות ביותר על הלך רוחך לגבי הבעיות החברתיות והמדינתיות</t>
    </r>
    <r>
      <rPr>
        <sz val="11"/>
        <color theme="1"/>
        <rFont val="Calibri"/>
        <family val="2"/>
        <charset val="177"/>
        <scheme val="minor"/>
      </rPr>
      <t xml:space="preserve">: </t>
    </r>
    <r>
      <rPr>
        <b/>
        <sz val="11"/>
        <color theme="1"/>
        <rFont val="Calibri"/>
        <family val="2"/>
        <scheme val="minor"/>
      </rPr>
      <t>השנייה</t>
    </r>
  </si>
  <si>
    <r>
      <t xml:space="preserve">אבקשך לחשוב על שני אנשים שאתה מכיר, מחוץ לבני ביתך, אשר משפיעים ביותר על הלך רוחך לגבי בעיות חברתיות ומדינתיות חשובות. לגבי </t>
    </r>
    <r>
      <rPr>
        <u/>
        <sz val="11"/>
        <color theme="1"/>
        <rFont val="Calibri"/>
        <family val="2"/>
        <scheme val="minor"/>
      </rPr>
      <t>הראשון</t>
    </r>
    <r>
      <rPr>
        <sz val="11"/>
        <color theme="1"/>
        <rFont val="Calibri"/>
        <family val="2"/>
        <charset val="177"/>
        <scheme val="minor"/>
      </rPr>
      <t xml:space="preserve">: </t>
    </r>
    <r>
      <rPr>
        <b/>
        <sz val="11"/>
        <color theme="1"/>
        <rFont val="Calibri"/>
        <family val="2"/>
        <scheme val="minor"/>
      </rPr>
      <t>באיזה ארץ נולד אדם זה?</t>
    </r>
  </si>
  <si>
    <r>
      <t xml:space="preserve">אבקשך לחשוב על שני אנשים שאתה מכיר, מחוץ לבני ביתך, אשר משפיעים ביותר על הלך רוחך לגבי בעיות חברתיות ומדינתיות חשובות. לגבי </t>
    </r>
    <r>
      <rPr>
        <u/>
        <sz val="11"/>
        <color theme="1"/>
        <rFont val="Calibri"/>
        <family val="2"/>
        <scheme val="minor"/>
      </rPr>
      <t>הראשון</t>
    </r>
    <r>
      <rPr>
        <sz val="11"/>
        <color theme="1"/>
        <rFont val="Calibri"/>
        <family val="2"/>
        <charset val="177"/>
        <scheme val="minor"/>
      </rPr>
      <t xml:space="preserve">: </t>
    </r>
    <r>
      <rPr>
        <b/>
        <sz val="11"/>
        <color theme="1"/>
        <rFont val="Calibri"/>
        <family val="2"/>
        <scheme val="minor"/>
      </rPr>
      <t>מה מקצועו?</t>
    </r>
  </si>
  <si>
    <r>
      <t xml:space="preserve">אבקשך לחשוב על שני אנשים שאתה מכיר, מחוץ לבני ביתך, אשר משפיעים ביותר על הלך רוחך לגבי בעיות חברתיות ומדינתיות חשובות. לגבי </t>
    </r>
    <r>
      <rPr>
        <u/>
        <sz val="11"/>
        <color theme="1"/>
        <rFont val="Calibri"/>
        <family val="2"/>
        <scheme val="minor"/>
      </rPr>
      <t>הראשון</t>
    </r>
    <r>
      <rPr>
        <sz val="11"/>
        <color theme="1"/>
        <rFont val="Calibri"/>
        <family val="2"/>
        <charset val="177"/>
        <scheme val="minor"/>
      </rPr>
      <t xml:space="preserve">: </t>
    </r>
    <r>
      <rPr>
        <b/>
        <sz val="11"/>
        <color theme="1"/>
        <rFont val="Calibri"/>
        <family val="2"/>
        <scheme val="minor"/>
      </rPr>
      <t>בן כמה הוא?</t>
    </r>
  </si>
  <si>
    <r>
      <t xml:space="preserve">אבקשך לחשוב על שני אנשים שאתה מכיר, מחוץ לבני ביתך, אשר משפיעים ביותר על הלך רוחך לגבי בעיות חברתיות ומדינתיות חשובות. לגבי </t>
    </r>
    <r>
      <rPr>
        <u/>
        <sz val="11"/>
        <color theme="1"/>
        <rFont val="Calibri"/>
        <family val="2"/>
        <scheme val="minor"/>
      </rPr>
      <t>השני</t>
    </r>
    <r>
      <rPr>
        <sz val="11"/>
        <color theme="1"/>
        <rFont val="Calibri"/>
        <family val="2"/>
        <charset val="177"/>
        <scheme val="minor"/>
      </rPr>
      <t xml:space="preserve">: </t>
    </r>
    <r>
      <rPr>
        <b/>
        <sz val="11"/>
        <color theme="1"/>
        <rFont val="Calibri"/>
        <family val="2"/>
        <scheme val="minor"/>
      </rPr>
      <t>באיזה ארץ נולד אדם זה?</t>
    </r>
  </si>
  <si>
    <r>
      <t xml:space="preserve">אבקשך לחשוב על שני אנשים שאתה מכיר, מחוץ לבני ביתך, אשר משפיעים ביותר על הלך רוחך לגבי בעיות חברתיות ומדינתיות חשובות. לגבי </t>
    </r>
    <r>
      <rPr>
        <u/>
        <sz val="11"/>
        <color theme="1"/>
        <rFont val="Calibri"/>
        <family val="2"/>
        <scheme val="minor"/>
      </rPr>
      <t>השני</t>
    </r>
    <r>
      <rPr>
        <sz val="11"/>
        <color theme="1"/>
        <rFont val="Calibri"/>
        <family val="2"/>
        <charset val="177"/>
        <scheme val="minor"/>
      </rPr>
      <t xml:space="preserve">: </t>
    </r>
    <r>
      <rPr>
        <b/>
        <sz val="11"/>
        <color theme="1"/>
        <rFont val="Calibri"/>
        <family val="2"/>
        <scheme val="minor"/>
      </rPr>
      <t>מה מקצועו?</t>
    </r>
  </si>
  <si>
    <r>
      <t xml:space="preserve">אבקשך לחשוב על שני אנשים שאתה מכיר, מחוץ לבני ביתך, אשר משפיעים ביותר על הלך רוחך לגבי בעיות חברתיות ומדינתיות חשובות. לגבי </t>
    </r>
    <r>
      <rPr>
        <u/>
        <sz val="11"/>
        <color theme="1"/>
        <rFont val="Calibri"/>
        <family val="2"/>
        <scheme val="minor"/>
      </rPr>
      <t>השני</t>
    </r>
    <r>
      <rPr>
        <sz val="11"/>
        <color theme="1"/>
        <rFont val="Calibri"/>
        <family val="2"/>
        <charset val="177"/>
        <scheme val="minor"/>
      </rPr>
      <t xml:space="preserve">: </t>
    </r>
    <r>
      <rPr>
        <b/>
        <sz val="11"/>
        <color theme="1"/>
        <rFont val="Calibri"/>
        <family val="2"/>
        <scheme val="minor"/>
      </rPr>
      <t>בן כמה הוא?</t>
    </r>
  </si>
  <si>
    <t>האם יש להגביל את שטחי הפעולה של ההסתדרות בחיים הכלכליים של הארץ?</t>
  </si>
  <si>
    <t>האם חשבת פעם אילו צעדים צריכים לעשות כדי לקרב את השלום עם ארצות ערב?</t>
  </si>
  <si>
    <t>באיזו מידה ברור לך מה צריך להיות היחס למיעוט הערבי במדינה?</t>
  </si>
  <si>
    <t>1969 - 1</t>
  </si>
  <si>
    <t>האם בתקופה שלפני הבחירות מתקיימים חוגי בית בביתך?</t>
  </si>
  <si>
    <t>האם אתה נוהג להאזין בכל יום לרדיו?</t>
  </si>
  <si>
    <t>מה אתה מחפש בעיקר ברדיו? נא דרג את הדברים לפי סדר חשיבות בעיניך</t>
  </si>
  <si>
    <r>
      <t xml:space="preserve">כמה פעמים בשבוע אתה קורא את העיתון הבא: </t>
    </r>
    <r>
      <rPr>
        <b/>
        <sz val="11"/>
        <color theme="1"/>
        <rFont val="Calibri"/>
        <family val="2"/>
        <scheme val="minor"/>
      </rPr>
      <t>הארץ</t>
    </r>
  </si>
  <si>
    <r>
      <t xml:space="preserve">כמה פעמים בשבוע אתה קורא את העיתון הבא: </t>
    </r>
    <r>
      <rPr>
        <b/>
        <sz val="11"/>
        <color theme="1"/>
        <rFont val="Calibri"/>
        <family val="2"/>
        <scheme val="minor"/>
      </rPr>
      <t>דבר</t>
    </r>
  </si>
  <si>
    <r>
      <t xml:space="preserve">כמה פעמים בשבוע אתה קורא את העיתון הבא: </t>
    </r>
    <r>
      <rPr>
        <b/>
        <sz val="11"/>
        <color theme="1"/>
        <rFont val="Calibri"/>
        <family val="2"/>
        <scheme val="minor"/>
      </rPr>
      <t>אומר</t>
    </r>
  </si>
  <si>
    <r>
      <t xml:space="preserve">כמה פעמים בשבוע אתה קורא את העיתון הבא: </t>
    </r>
    <r>
      <rPr>
        <b/>
        <sz val="11"/>
        <color theme="1"/>
        <rFont val="Calibri"/>
        <family val="2"/>
        <scheme val="minor"/>
      </rPr>
      <t>למרחב</t>
    </r>
  </si>
  <si>
    <r>
      <t xml:space="preserve">כמה פעמים בשבוע אתה קורא את העיתון הבא: </t>
    </r>
    <r>
      <rPr>
        <b/>
        <sz val="11"/>
        <color theme="1"/>
        <rFont val="Calibri"/>
        <family val="2"/>
        <scheme val="minor"/>
      </rPr>
      <t>על המשמר</t>
    </r>
  </si>
  <si>
    <r>
      <t xml:space="preserve">כמה פעמים בשבוע אתה קורא את העיתון הבא: </t>
    </r>
    <r>
      <rPr>
        <b/>
        <sz val="11"/>
        <color theme="1"/>
        <rFont val="Calibri"/>
        <family val="2"/>
        <scheme val="minor"/>
      </rPr>
      <t>היום</t>
    </r>
  </si>
  <si>
    <r>
      <t xml:space="preserve">כמה פעמים בשבוע אתה קורא את העיתון הבא: </t>
    </r>
    <r>
      <rPr>
        <b/>
        <sz val="11"/>
        <color theme="1"/>
        <rFont val="Calibri"/>
        <family val="2"/>
        <scheme val="minor"/>
      </rPr>
      <t>קול העם</t>
    </r>
  </si>
  <si>
    <r>
      <t xml:space="preserve">כמה פעמים בשבוע אתה קורא את העיתון הבא: </t>
    </r>
    <r>
      <rPr>
        <b/>
        <sz val="11"/>
        <color theme="1"/>
        <rFont val="Calibri"/>
        <family val="2"/>
        <scheme val="minor"/>
      </rPr>
      <t>הצופה</t>
    </r>
  </si>
  <si>
    <r>
      <t xml:space="preserve">כמה פעמים בשבוע אתה קורא את העיתון הבא: </t>
    </r>
    <r>
      <rPr>
        <b/>
        <sz val="11"/>
        <color theme="1"/>
        <rFont val="Calibri"/>
        <family val="2"/>
        <scheme val="minor"/>
      </rPr>
      <t>מעריב</t>
    </r>
  </si>
  <si>
    <r>
      <t xml:space="preserve">כמה פעמים בשבוע אתה קורא את העיתון הבא: </t>
    </r>
    <r>
      <rPr>
        <b/>
        <sz val="11"/>
        <color theme="1"/>
        <rFont val="Calibri"/>
        <family val="2"/>
        <scheme val="minor"/>
      </rPr>
      <t>ידיעות אחרונות</t>
    </r>
  </si>
  <si>
    <r>
      <t xml:space="preserve">כמה פעמים בשבוע אתה קורא את העיתון הבא: </t>
    </r>
    <r>
      <rPr>
        <b/>
        <sz val="11"/>
        <color theme="1"/>
        <rFont val="Calibri"/>
        <family val="2"/>
        <scheme val="minor"/>
      </rPr>
      <t>ג'רוזלם פוסט</t>
    </r>
  </si>
  <si>
    <r>
      <t xml:space="preserve">כמה פעמים בשבוע אתה קורא את העיתון הבא: </t>
    </r>
    <r>
      <rPr>
        <b/>
        <sz val="11"/>
        <color theme="1"/>
        <rFont val="Calibri"/>
        <family val="2"/>
        <scheme val="minor"/>
      </rPr>
      <t>עיתון לועזי</t>
    </r>
  </si>
  <si>
    <r>
      <t xml:space="preserve">כמה פעמים בשבוע אתה קורא את העיתון הבא: </t>
    </r>
    <r>
      <rPr>
        <b/>
        <sz val="11"/>
        <color theme="1"/>
        <rFont val="Calibri"/>
        <family val="2"/>
        <scheme val="minor"/>
      </rPr>
      <t>אחר</t>
    </r>
  </si>
  <si>
    <t>מה אתה מחפש בעיקר בטלוויזיה? נא דרך את הדברים הבאים לפי סדר חשיבותם בעיניך</t>
  </si>
  <si>
    <t>לדעתך, מהו מצב המדינה בימים אלו מבחינת בטחון לאומי?</t>
  </si>
  <si>
    <t>איפה עומדת המדינה לדעתך מבחינת המצב החברתי כיום?</t>
  </si>
  <si>
    <t>ובעוד ארבע שנים, מה יהיה מצב המדינה מבחינ המצב החברתי?</t>
  </si>
  <si>
    <t>ולפני ארבע שנים, מה היה מצב המדינה מבחינת המצב החברתי?</t>
  </si>
  <si>
    <r>
      <t xml:space="preserve">האם בדר"כ אתה מתעניין </t>
    </r>
    <r>
      <rPr>
        <u/>
        <sz val="11"/>
        <color theme="1"/>
        <rFont val="Calibri"/>
        <family val="2"/>
        <scheme val="minor"/>
      </rPr>
      <t>בבעיות חוץ וביטחון</t>
    </r>
    <r>
      <rPr>
        <sz val="11"/>
        <color theme="1"/>
        <rFont val="Calibri"/>
        <family val="2"/>
        <charset val="177"/>
        <scheme val="minor"/>
      </rPr>
      <t>?</t>
    </r>
  </si>
  <si>
    <r>
      <t xml:space="preserve">באיזו מידה לדעתך צריך האזרח הרגיל במדינת ישראל להתעניין </t>
    </r>
    <r>
      <rPr>
        <u/>
        <sz val="11"/>
        <color theme="1"/>
        <rFont val="Calibri"/>
        <family val="2"/>
        <scheme val="minor"/>
      </rPr>
      <t>בבעיות הכלכליות</t>
    </r>
    <r>
      <rPr>
        <sz val="11"/>
        <color theme="1"/>
        <rFont val="Calibri"/>
        <family val="2"/>
        <charset val="177"/>
        <scheme val="minor"/>
      </rPr>
      <t xml:space="preserve"> של המדינה?</t>
    </r>
  </si>
  <si>
    <r>
      <t xml:space="preserve">באיזו מידה לדעתך צריך האזרח הרגיל במדינת ישראל להתעניין </t>
    </r>
    <r>
      <rPr>
        <u/>
        <sz val="11"/>
        <color theme="1"/>
        <rFont val="Calibri"/>
        <family val="2"/>
        <scheme val="minor"/>
      </rPr>
      <t>בבעיות החוץ והביטחון</t>
    </r>
    <r>
      <rPr>
        <sz val="11"/>
        <color theme="1"/>
        <rFont val="Calibri"/>
        <family val="2"/>
        <charset val="177"/>
        <scheme val="minor"/>
      </rPr>
      <t xml:space="preserve"> של המדינה?</t>
    </r>
  </si>
  <si>
    <r>
      <t xml:space="preserve">באיזו מידה אתה מתעניין </t>
    </r>
    <r>
      <rPr>
        <u/>
        <sz val="11"/>
        <color theme="1"/>
        <rFont val="Calibri"/>
        <family val="2"/>
        <scheme val="minor"/>
      </rPr>
      <t>בבעיות החברתיות</t>
    </r>
    <r>
      <rPr>
        <sz val="11"/>
        <color theme="1"/>
        <rFont val="Calibri"/>
        <family val="2"/>
        <charset val="177"/>
        <scheme val="minor"/>
      </rPr>
      <t xml:space="preserve"> של מדינת ישראל?</t>
    </r>
  </si>
  <si>
    <r>
      <t xml:space="preserve">באיזו מידה לדעתך צריך האזרח הרגיל במדינת ישראל להתעניין </t>
    </r>
    <r>
      <rPr>
        <u/>
        <sz val="11"/>
        <color theme="1"/>
        <rFont val="Calibri"/>
        <family val="2"/>
        <scheme val="minor"/>
      </rPr>
      <t>בבעיות החברתיות</t>
    </r>
    <r>
      <rPr>
        <sz val="11"/>
        <color theme="1"/>
        <rFont val="Calibri"/>
        <family val="2"/>
        <charset val="177"/>
        <scheme val="minor"/>
      </rPr>
      <t xml:space="preserve"> של המדינה?</t>
    </r>
  </si>
  <si>
    <r>
      <t xml:space="preserve">באיזו מידה אתה מתעניין </t>
    </r>
    <r>
      <rPr>
        <u/>
        <sz val="11"/>
        <color theme="1"/>
        <rFont val="Calibri"/>
        <family val="2"/>
        <scheme val="minor"/>
      </rPr>
      <t>בפוליטיקה מקומית</t>
    </r>
    <r>
      <rPr>
        <sz val="11"/>
        <color theme="1"/>
        <rFont val="Calibri"/>
        <family val="2"/>
        <charset val="177"/>
        <scheme val="minor"/>
      </rPr>
      <t xml:space="preserve"> של מדינת ישראל?</t>
    </r>
  </si>
  <si>
    <r>
      <t xml:space="preserve">באיזו מידה לדעתך צריך האזרח הרגיל במדינת ישראל להתעניין </t>
    </r>
    <r>
      <rPr>
        <u/>
        <sz val="11"/>
        <color theme="1"/>
        <rFont val="Calibri"/>
        <family val="2"/>
        <scheme val="minor"/>
      </rPr>
      <t>בפוליטיקה מקומית</t>
    </r>
    <r>
      <rPr>
        <sz val="11"/>
        <color theme="1"/>
        <rFont val="Calibri"/>
        <family val="2"/>
        <charset val="177"/>
        <scheme val="minor"/>
      </rPr>
      <t xml:space="preserve"> של המדינה?</t>
    </r>
  </si>
  <si>
    <r>
      <t xml:space="preserve">האם אתה משוחח עם מכרים, ידידים, חברים לעבודה או בני משפחה על נושאים אקטואליים הקשורים למדינת ישראל? אם כן - באיזו תכיפות אתה מנהל שיחות כאלה בנושא: </t>
    </r>
    <r>
      <rPr>
        <b/>
        <sz val="11"/>
        <color theme="1"/>
        <rFont val="Calibri"/>
        <family val="2"/>
        <scheme val="minor"/>
      </rPr>
      <t>מדיניות חוץ וביטחון</t>
    </r>
  </si>
  <si>
    <r>
      <t xml:space="preserve">האם אתה משוחח עם מכרים, ידידים, חברים לעבודה או בני משפחה על נושאים אקטואליים הקשורים למדינת ישראל? אם כן - באיזו תכיפות אתה מנהל שיחות כאלה בנושא: </t>
    </r>
    <r>
      <rPr>
        <b/>
        <sz val="11"/>
        <color theme="1"/>
        <rFont val="Calibri"/>
        <family val="2"/>
        <scheme val="minor"/>
      </rPr>
      <t>כלכלה</t>
    </r>
  </si>
  <si>
    <r>
      <t xml:space="preserve">האם אתה משוחח עם מכרים, ידידים, חברים לעבודה או בני משפחה על נושאים אקטואליים הקשורים למדינת ישראל? אם כן - באיזו תכיפות אתה מנהל שיחות כאלה בנושא: </t>
    </r>
    <r>
      <rPr>
        <b/>
        <sz val="11"/>
        <color theme="1"/>
        <rFont val="Calibri"/>
        <family val="2"/>
        <scheme val="minor"/>
      </rPr>
      <t>בעיות חברתיות</t>
    </r>
  </si>
  <si>
    <t>באיזו מידה אתה נוטה לפנות לאחרים כדי לשמוע את דעתם בענייני פוליטיקה?</t>
  </si>
  <si>
    <t>באיזו מידה פונים אליך אחרים לשמוע את דעתך בענייני פוליטיקה?</t>
  </si>
  <si>
    <t>עד כמה ברור לך מהן הדרכים הטובות ביותר בהן צריכה הממשלה לנהל את ענייני המדינה?</t>
  </si>
  <si>
    <t>מה דעתך על הדרך שבה מנהלת העירייה את ענייני העיר?</t>
  </si>
  <si>
    <t>עד כמה ברור לך מהם הדרכים הטובות ביותר בהן צריכה העירייה לנהל את ענייני העיר?</t>
  </si>
  <si>
    <t>האם אתה נותן אמון באינפורמציה הפוליטית שאתה מקבל בשיחות עם חבריך?</t>
  </si>
  <si>
    <t>האם אתה נותן אמון באינפורמציה הפוליטית שאתה מקבל באמצעות העיתונות?</t>
  </si>
  <si>
    <t>האם אתה נותן אמון באינפורמציה הפוליטית שאתה מקבל ברדיו ובטלוויזיה?</t>
  </si>
  <si>
    <t>באיזו מידה הנך מסכים לדעה, שהמפלגה השלטת עושה מספיק על מנת להעלות כוחות צעירים להנהגה?</t>
  </si>
  <si>
    <t>יש אנשים שלדעתם יש לבחור חברי כנסת בבחירות אישיות. ואילו אחרים סבורים שיש לבחרם לפי רשימות מפלגתיות. מה דעתך?</t>
  </si>
  <si>
    <t>יש הסבורים שיש להתיר שיווק בשר לא כשר בארץ ואילו אחרים טוענים שיש לאסור זאת. מה דעתך?</t>
  </si>
  <si>
    <t>איזו מן ההגדרות הבאות קרובה ביותר לעמדתך?</t>
  </si>
  <si>
    <t>האם אתה מסכים לדעה שיש לבחור ראשי ערים בבחירות אישיות, או שהנך חושב שרצוי לבחרם לפי רשימות מפלגתיות?</t>
  </si>
  <si>
    <t>באיזו מידה אתה מסכים עם הדעה האומרת, שיש להכריז על נכונות להחזרת שטחים כבסיס לפתיחת מו"מ?</t>
  </si>
  <si>
    <t>באיזו מידה אתה מסכים ליוזמות תעשיתיות וניהול מפעלים ע"י ההסתדרות?</t>
  </si>
  <si>
    <r>
      <t xml:space="preserve">לפניך רשימה של ענפים. ציין בבקשה לגבי כל אחד מהם אם היית תומך בכך שיהיו בבעלות ממשלתית או מתנגד לכך: </t>
    </r>
    <r>
      <rPr>
        <b/>
        <sz val="11"/>
        <color theme="1"/>
        <rFont val="Calibri"/>
        <family val="2"/>
        <scheme val="minor"/>
      </rPr>
      <t>הדואר</t>
    </r>
  </si>
  <si>
    <r>
      <t xml:space="preserve">לפניך רשימה של ענפים. ציין בבקשה לגבי כל אחד מהם אם היית תומך בכך שיהיו בבעלות ממשלתית או מתנגד לכך: </t>
    </r>
    <r>
      <rPr>
        <b/>
        <sz val="11"/>
        <color theme="1"/>
        <rFont val="Calibri"/>
        <family val="2"/>
        <scheme val="minor"/>
      </rPr>
      <t>הרכבת</t>
    </r>
  </si>
  <si>
    <r>
      <t xml:space="preserve">לפניך רשימה של ענפים. ציין בבקשה לגבי כל אחד מהם אם היית תומך בכך שיהיו בבעלות ממשלתית או מתנגד לכך: </t>
    </r>
    <r>
      <rPr>
        <b/>
        <sz val="11"/>
        <color theme="1"/>
        <rFont val="Calibri"/>
        <family val="2"/>
        <scheme val="minor"/>
      </rPr>
      <t>חברת החשמל</t>
    </r>
  </si>
  <si>
    <r>
      <t xml:space="preserve">לפניך רשימה של ענפים. ציין בבקשה לגבי כל אחד מהם אם היית תומך בכך שיהיו בבעלות ממשלתית או מתנגד לכך: </t>
    </r>
    <r>
      <rPr>
        <b/>
        <sz val="11"/>
        <color theme="1"/>
        <rFont val="Calibri"/>
        <family val="2"/>
        <scheme val="minor"/>
      </rPr>
      <t>שיווק של מזון</t>
    </r>
  </si>
  <si>
    <r>
      <t xml:space="preserve">לפניך רשימה של ענפים. ציין בבקשה לגבי כל אחד מהם אם היית תומך בכך שיהיו בבעלות ממשלתית או מתנגד לכך: </t>
    </r>
    <r>
      <rPr>
        <b/>
        <sz val="11"/>
        <color theme="1"/>
        <rFont val="Calibri"/>
        <family val="2"/>
        <scheme val="minor"/>
      </rPr>
      <t>רדיו וטלוויזיה</t>
    </r>
  </si>
  <si>
    <r>
      <t xml:space="preserve">לפניך רשימה של ענפים. ציין בבקשה לגבי כל אחד מהם אם היית תומך בכך שיהיו בבעלות ממשלתית או מתנגד לכך: </t>
    </r>
    <r>
      <rPr>
        <b/>
        <sz val="11"/>
        <color theme="1"/>
        <rFont val="Calibri"/>
        <family val="2"/>
        <scheme val="minor"/>
      </rPr>
      <t>קופות החולים</t>
    </r>
  </si>
  <si>
    <r>
      <t xml:space="preserve">לפניך רשימה של ענפים. ציין בבקשה לגבי כל אחד מהם אם היית תומך בכך שיהיו בבעלות ממשלתית או מתנגד לכך: </t>
    </r>
    <r>
      <rPr>
        <b/>
        <sz val="11"/>
        <color theme="1"/>
        <rFont val="Calibri"/>
        <family val="2"/>
        <scheme val="minor"/>
      </rPr>
      <t>שירותי הטלפון</t>
    </r>
  </si>
  <si>
    <t>באיזו מידה הינך מסכים שישראל צריכה להיות מובטחת ע"י תמיכה של מעצמה כלשהי?</t>
  </si>
  <si>
    <t>באיזו מידה הינך סבור שדרושה מדיניות של תמיכה כלכלית ממשלתית (סובסידיות) בסקטור ההסתדרותי במשק?</t>
  </si>
  <si>
    <t>איזו שיטה כלכלית עדיפה לדעתך - זו של ברה"מ או זו של ארה"ב?</t>
  </si>
  <si>
    <t>האם הינך מסכים לכך שדיני אישות (נישואין וגירושין) צריכים להימצא בתחום סמכותה הבלעדית של הרבנות?</t>
  </si>
  <si>
    <t>האם לדעתך כדאי לעבוד להצטרף להסתדרות פועלים?</t>
  </si>
  <si>
    <t>באיזו מידה הינך סבור שדרושה מדיניות של תמיכה כלכלית ממשלתית (סובסידיות) במפעלים הפרטיים?</t>
  </si>
  <si>
    <t>באיזו מידה אתה מסכים לכך שיש לחוקק חוק בוררות חובה בענייני שביתות?</t>
  </si>
  <si>
    <t>האם היית מוכן לקשור קשרי ידידות עם בן עדה שונה משלך?</t>
  </si>
  <si>
    <t>האם היית מוכן לגור בבית שבו גרים גם בני עדה שונה משלך?</t>
  </si>
  <si>
    <t>האם יש בין חבריך הקרובים, המוזמנים לביתך, בני עדה שונה משלך?</t>
  </si>
  <si>
    <t>האם היית מוכן להינשא לבת עדה שונה משלך?</t>
  </si>
  <si>
    <t>האם היית מוכן לגור בבית שגרה בו משפחה ערבית?</t>
  </si>
  <si>
    <t>האם היית מוכן לקשור קשרי ידידות עם בן הלאום הערבי?</t>
  </si>
  <si>
    <t>יש אומרים שאפילו אם הערבים יכולים להתקדם הרבה - לא יגיעו לעולם לרמתם של היהודים. מה דעתך?</t>
  </si>
  <si>
    <t>האם לדעתך? 1</t>
  </si>
  <si>
    <t>האם לדעתך? 2</t>
  </si>
  <si>
    <t>האם אתה נמנה על אלה הסבורים שאין להחזיר אף שעל אדמה מן השטחים, או שהנך בעד החזרת שטחים?</t>
  </si>
  <si>
    <t>האם יש לך בבית מכונת כביסה?</t>
  </si>
  <si>
    <t>האם יש בביתך מכשיר טלוויזיה?</t>
  </si>
  <si>
    <t>האם יש בבעלותך מכונית?</t>
  </si>
  <si>
    <t>האם בזמן הבחירות האחרונות גרת באותו מקום שאתה גר כיום?</t>
  </si>
  <si>
    <t>האם היית חבר קיבוץ? מאיזה זרם?</t>
  </si>
  <si>
    <t>c79</t>
  </si>
  <si>
    <t>c85</t>
  </si>
  <si>
    <t>c91</t>
  </si>
  <si>
    <t>v8c</t>
  </si>
  <si>
    <t>ישראל הולכת לבחירות בפעם הרביעית בתוך פחות משנתיים. מבין הדברים הבאים, מהי לדעתך הסיבה המרכזית לכך?</t>
  </si>
  <si>
    <t>v601</t>
  </si>
  <si>
    <t>בהשוואה למצבך הכלכלי לפני שנה, כלומר לפני שפרצה מגפת הקורונה, האם כיום מצבך הכלכלי האישי:</t>
  </si>
  <si>
    <t>v602</t>
  </si>
  <si>
    <t>באיזו מידה אתה מודאג או לא מודאג מכך שאתה או בני משפחתך עלולים להיפגע מהקורונה?</t>
  </si>
  <si>
    <t>v603</t>
  </si>
  <si>
    <t>מה דעתך על הדרך שבה הממשלה מטפלת במשבר הקורונה?</t>
  </si>
  <si>
    <t>v604</t>
  </si>
  <si>
    <t>המפלגות הערביות (המשותפת ורע"ם)  צריכות לפעול להיכנס לקואליציה</t>
  </si>
  <si>
    <t>הפיצול ברשימה המשותפת מזיק לאינטרסים של האוכלוסייה הערבית</t>
  </si>
  <si>
    <t>v605</t>
  </si>
  <si>
    <t>האם השתתפת בהפגנה בשנה האחרונה?</t>
  </si>
  <si>
    <t>v606</t>
  </si>
  <si>
    <t>מי לדעתך יטפל יותר טוב במשבר הקורונה?</t>
  </si>
  <si>
    <t>v607</t>
  </si>
  <si>
    <t>v49_c</t>
  </si>
  <si>
    <t>v49Z</t>
  </si>
  <si>
    <r>
      <t xml:space="preserve">מה יחסך לכל אחת מן המפלגות הבאות? </t>
    </r>
    <r>
      <rPr>
        <b/>
        <sz val="11"/>
        <color theme="1"/>
        <rFont val="Calibri"/>
        <family val="2"/>
        <scheme val="minor"/>
      </rPr>
      <t>תקווה חדשה</t>
    </r>
  </si>
  <si>
    <t>v49X</t>
  </si>
  <si>
    <t>v49Y</t>
  </si>
  <si>
    <r>
      <t xml:space="preserve">ועל אותו סולם, מה יחסך לאישים הבאים? </t>
    </r>
    <r>
      <rPr>
        <b/>
        <sz val="11"/>
        <color theme="1"/>
        <rFont val="Calibri"/>
        <family val="2"/>
        <scheme val="minor"/>
      </rPr>
      <t>גדעון סער</t>
    </r>
  </si>
  <si>
    <t>v52Z</t>
  </si>
  <si>
    <r>
      <t xml:space="preserve">ועל אותו סולם, מה יחסך לאישים הבאים? </t>
    </r>
    <r>
      <rPr>
        <b/>
        <sz val="11"/>
        <color theme="1"/>
        <rFont val="Calibri"/>
        <family val="2"/>
        <scheme val="minor"/>
      </rPr>
      <t>מרב מיכאלי</t>
    </r>
  </si>
  <si>
    <r>
      <t xml:space="preserve">באיזו מידה ישפיע או לא ישפיע כל אחד מהנושאים הבאים על ההצבעה שלך לכנסת? </t>
    </r>
    <r>
      <rPr>
        <b/>
        <sz val="11"/>
        <color theme="1"/>
        <rFont val="Calibri"/>
        <family val="2"/>
        <scheme val="minor"/>
      </rPr>
      <t>משבר הקורונה</t>
    </r>
  </si>
  <si>
    <t>v608</t>
  </si>
  <si>
    <t>באיזו מידה השיקול אם המפלגה תשב או לא תשב תחת נתניהו כראש ממשלה, ישפיע או לא ישפיע על ההצבעה שלך?</t>
  </si>
  <si>
    <t>v609</t>
  </si>
  <si>
    <t>v610</t>
  </si>
  <si>
    <t>v611</t>
  </si>
  <si>
    <t>v612</t>
  </si>
  <si>
    <t>מי אתה מרגיש שיצג אותך יותר בשנה האחרונה, המפלגה/פוליטיקאי שהצבעת להם או פוליטיקאים ומפלגות אחרות?</t>
  </si>
  <si>
    <t>מי אתה מרגיש שיצג אותך יותר בשנה האחרונה, המפלגות/פוליטיקאים או גופים ואנשים מחוץ למערכת הפוליטית?</t>
  </si>
  <si>
    <t>אילו גופים ואנשים מחוץ למערכת הפוליטית יצגו אותך?</t>
  </si>
  <si>
    <t>לעומת דמוקרטיות אחרות, האם להערכתך המערכת הפוליטית בישראל יציבה או לא יציבה?</t>
  </si>
  <si>
    <t>v616</t>
  </si>
  <si>
    <t>האם להערכתך ממשלות בישראל שורדות בשלטון זמן קצר, משך זמן דומה, או זמן ארוך יותר לעומת דמוקרטיות אחרות?</t>
  </si>
  <si>
    <t>v617</t>
  </si>
  <si>
    <t>v618</t>
  </si>
  <si>
    <t>v620A</t>
  </si>
  <si>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כחול-לבן</t>
    </r>
  </si>
  <si>
    <t>v620B</t>
  </si>
  <si>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יש עתיד</t>
    </r>
  </si>
  <si>
    <t>v620Z</t>
  </si>
  <si>
    <t>v620C</t>
  </si>
  <si>
    <t>v620F</t>
  </si>
  <si>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תקווה חדשה</t>
    </r>
  </si>
  <si>
    <t>v620X</t>
  </si>
  <si>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ימינה</t>
    </r>
  </si>
  <si>
    <t>v620D</t>
  </si>
  <si>
    <t>v620S</t>
  </si>
  <si>
    <t>v620H</t>
  </si>
  <si>
    <t>v620I</t>
  </si>
  <si>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יהדות התורה</t>
    </r>
  </si>
  <si>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הרשימה המשותפת</t>
    </r>
  </si>
  <si>
    <r>
      <t xml:space="preserve">היכן היית מדרג את המפלגות הבאות על פני רצף "שמאל-ימין" כאשר 0 משמעו שמאל, 10 משמעו ימין ו-5 משמעו אמצע: </t>
    </r>
    <r>
      <rPr>
        <b/>
        <sz val="11"/>
        <color theme="1"/>
        <rFont val="Calibri"/>
        <family val="2"/>
        <scheme val="minor"/>
      </rPr>
      <t>רע"מ</t>
    </r>
  </si>
  <si>
    <t>v620K</t>
  </si>
  <si>
    <t>v620J</t>
  </si>
  <si>
    <t>v620Y</t>
  </si>
  <si>
    <t>v621</t>
  </si>
  <si>
    <t>v622</t>
  </si>
  <si>
    <t>v623</t>
  </si>
  <si>
    <t>v15A</t>
  </si>
  <si>
    <t>v15B</t>
  </si>
  <si>
    <t>F1</t>
  </si>
  <si>
    <t>F2</t>
  </si>
  <si>
    <t>F3</t>
  </si>
  <si>
    <t>F4</t>
  </si>
  <si>
    <t>F5</t>
  </si>
  <si>
    <t>F7</t>
  </si>
  <si>
    <t xml:space="preserve">לגבי שיתוף פעולה עם מפלגות ערביות בהקמת הממשלה, האם אתה: </t>
  </si>
  <si>
    <t>N1</t>
  </si>
  <si>
    <t>F9</t>
  </si>
  <si>
    <t>מבין שתי האפשרויות הבאות, מה אתה מעדיף?</t>
  </si>
  <si>
    <t>N2</t>
  </si>
  <si>
    <t>F10</t>
  </si>
  <si>
    <r>
      <rPr>
        <u/>
        <sz val="11"/>
        <color theme="1"/>
        <rFont val="Calibri"/>
        <family val="2"/>
        <scheme val="minor"/>
      </rPr>
      <t>לאחר הבחירות</t>
    </r>
    <r>
      <rPr>
        <sz val="11"/>
        <color theme="1"/>
        <rFont val="Calibri"/>
        <family val="2"/>
        <charset val="177"/>
        <scheme val="minor"/>
      </rPr>
      <t xml:space="preserve">, מה יחסך לכל אחת מן מפלגות הבאות: </t>
    </r>
    <r>
      <rPr>
        <b/>
        <sz val="11"/>
        <color theme="1"/>
        <rFont val="Calibri"/>
        <family val="2"/>
        <scheme val="minor"/>
      </rPr>
      <t>הציונות הדתית</t>
    </r>
  </si>
  <si>
    <r>
      <rPr>
        <u/>
        <sz val="11"/>
        <color theme="1"/>
        <rFont val="Calibri"/>
        <family val="2"/>
        <scheme val="minor"/>
      </rPr>
      <t>לאחר הבחירות</t>
    </r>
    <r>
      <rPr>
        <sz val="11"/>
        <color theme="1"/>
        <rFont val="Calibri"/>
        <family val="2"/>
        <charset val="177"/>
        <scheme val="minor"/>
      </rPr>
      <t xml:space="preserve">, מה יחסך לכל אחת מן מפלגות הבאות: </t>
    </r>
    <r>
      <rPr>
        <b/>
        <sz val="11"/>
        <color theme="1"/>
        <rFont val="Calibri"/>
        <family val="2"/>
        <scheme val="minor"/>
      </rPr>
      <t>ימינה</t>
    </r>
  </si>
  <si>
    <r>
      <rPr>
        <u/>
        <sz val="11"/>
        <color theme="1"/>
        <rFont val="Calibri"/>
        <family val="2"/>
        <scheme val="minor"/>
      </rPr>
      <t>לאחר הבחירות</t>
    </r>
    <r>
      <rPr>
        <sz val="11"/>
        <color theme="1"/>
        <rFont val="Calibri"/>
        <family val="2"/>
        <charset val="177"/>
        <scheme val="minor"/>
      </rPr>
      <t xml:space="preserve">, מה יחסך לכל אחת מן מפלגות הבאות: </t>
    </r>
    <r>
      <rPr>
        <b/>
        <sz val="11"/>
        <color theme="1"/>
        <rFont val="Calibri"/>
        <family val="2"/>
        <scheme val="minor"/>
      </rPr>
      <t>הרשימה המשותפת</t>
    </r>
  </si>
  <si>
    <r>
      <rPr>
        <u/>
        <sz val="11"/>
        <color theme="1"/>
        <rFont val="Calibri"/>
        <family val="2"/>
        <scheme val="minor"/>
      </rPr>
      <t>לאחר הבחירות</t>
    </r>
    <r>
      <rPr>
        <sz val="11"/>
        <color theme="1"/>
        <rFont val="Calibri"/>
        <family val="2"/>
        <charset val="177"/>
        <scheme val="minor"/>
      </rPr>
      <t xml:space="preserve">, מה יחסך לכל אחת מן מפלגות הבאות: </t>
    </r>
    <r>
      <rPr>
        <b/>
        <sz val="11"/>
        <color theme="1"/>
        <rFont val="Calibri"/>
        <family val="2"/>
        <scheme val="minor"/>
      </rPr>
      <t>רע"מ</t>
    </r>
  </si>
  <si>
    <r>
      <rPr>
        <u/>
        <sz val="11"/>
        <color theme="1"/>
        <rFont val="Calibri"/>
        <family val="2"/>
        <scheme val="minor"/>
      </rPr>
      <t>לאחר הבחירות</t>
    </r>
    <r>
      <rPr>
        <sz val="11"/>
        <color theme="1"/>
        <rFont val="Calibri"/>
        <family val="2"/>
        <charset val="177"/>
        <scheme val="minor"/>
      </rPr>
      <t xml:space="preserve">, מה יחסך לכל אחת מן מפלגות הבאות: </t>
    </r>
    <r>
      <rPr>
        <b/>
        <sz val="11"/>
        <color theme="1"/>
        <rFont val="Calibri"/>
        <family val="2"/>
        <scheme val="minor"/>
      </rPr>
      <t>יהדות התורה</t>
    </r>
  </si>
  <si>
    <t>F49S_1</t>
  </si>
  <si>
    <t>F49D_1</t>
  </si>
  <si>
    <t>F49J_1</t>
  </si>
  <si>
    <t>F49Y_1</t>
  </si>
  <si>
    <t>F49K_1</t>
  </si>
  <si>
    <t>מספר חזרות</t>
  </si>
  <si>
    <t>ספירה 84-19</t>
  </si>
  <si>
    <t>סה"כ מעל שתי חזרות</t>
  </si>
  <si>
    <t>g104</t>
  </si>
  <si>
    <t>לעומת דמקרטיות אחרות, האם להערכתך, ממשלות בישראל מצליחות או לא מצליחות להעביר את המדיניות שהן רוצות?</t>
  </si>
  <si>
    <t>המפלגות הערביות עושות את כל שביכולתן כדי לקדם את האינטרסים של האוכלוסייה הערבית בישראל</t>
  </si>
  <si>
    <t>CITIZEN</t>
  </si>
  <si>
    <t>v8_code1</t>
  </si>
  <si>
    <t>v8_code2</t>
  </si>
  <si>
    <t>v8_code3</t>
  </si>
  <si>
    <t>מהי לדעתך שאיפת הפלסטינים בסופו של דבר?</t>
  </si>
  <si>
    <t>v700</t>
  </si>
  <si>
    <t>v15a</t>
  </si>
  <si>
    <t>v15b</t>
  </si>
  <si>
    <t>v15c</t>
  </si>
  <si>
    <t>מבין הפתרונות הבאים לסיום הסכסוך הישראלי-פלסטיני, איזה מועדף עליך ביותר?</t>
  </si>
  <si>
    <t>v702</t>
  </si>
  <si>
    <t>v703</t>
  </si>
  <si>
    <t>v704</t>
  </si>
  <si>
    <t>v49a</t>
  </si>
  <si>
    <t>v49z</t>
  </si>
  <si>
    <t>v49b</t>
  </si>
  <si>
    <t>v49c</t>
  </si>
  <si>
    <t>v49f</t>
  </si>
  <si>
    <t>v49s</t>
  </si>
  <si>
    <t>v49i</t>
  </si>
  <si>
    <t>v49k</t>
  </si>
  <si>
    <t>v49h</t>
  </si>
  <si>
    <t>v49y</t>
  </si>
  <si>
    <t>v49j</t>
  </si>
  <si>
    <t>v49t</t>
  </si>
  <si>
    <t>v52a</t>
  </si>
  <si>
    <t>v52b</t>
  </si>
  <si>
    <t>v52c</t>
  </si>
  <si>
    <t>v622a</t>
  </si>
  <si>
    <r>
      <t>מה יחסך ל</t>
    </r>
    <r>
      <rPr>
        <b/>
        <sz val="11"/>
        <color theme="1"/>
        <rFont val="Calibri"/>
        <family val="2"/>
        <scheme val="minor"/>
      </rPr>
      <t>חילונים</t>
    </r>
    <r>
      <rPr>
        <sz val="11"/>
        <color theme="1"/>
        <rFont val="Calibri"/>
        <family val="2"/>
        <charset val="177"/>
        <scheme val="minor"/>
      </rPr>
      <t>?</t>
    </r>
  </si>
  <si>
    <t>v622b</t>
  </si>
  <si>
    <t>(עבור מי שהשיב 'לא החליט', 'לא יודע', 'מסרב להשיב') האם הנטייה שלך היא להצביע למפלגת:</t>
  </si>
  <si>
    <t>v104a</t>
  </si>
  <si>
    <t>מה דעתך על השתתפולה של רע"מ בראשות מנסור עבאס בקואליציה האחרונה?</t>
  </si>
  <si>
    <t>v705</t>
  </si>
  <si>
    <t>v706</t>
  </si>
  <si>
    <t>v601b</t>
  </si>
  <si>
    <t>v707a</t>
  </si>
  <si>
    <t>v707b</t>
  </si>
  <si>
    <t>v707c</t>
  </si>
  <si>
    <r>
      <t xml:space="preserve">באיזו מידה אתה מסכים או לא מסכים, עם המשפטים הבאים: </t>
    </r>
    <r>
      <rPr>
        <b/>
        <sz val="11"/>
        <color theme="1"/>
        <rFont val="Calibri"/>
        <family val="2"/>
        <scheme val="minor"/>
      </rPr>
      <t>כדי לטפל בבעיות המיוחדות של ישראל עדיף שמומחים, ולא נציגים נבחרים, יקבלו החלטות על הבסיס הבנתם מה טוב למדינה</t>
    </r>
  </si>
  <si>
    <t>v619</t>
  </si>
  <si>
    <t>עם איזו משתי הטענות הבאות לגבי מהות הדמוקרטיה את/ה מסכים/ה יותר: הטענה האומרת שכל משטר הפועל על פי עקרון הכרעת הרוב הוא משטר דמוקרטי, או עם הטענה שאומרת שכדי שמשטר יהיה דמוקרטי באמת הוא צריך לשמור גם על עוד עקרונות, כמו למשל זכויות אדם וחופש ביטוי?</t>
  </si>
  <si>
    <t>v708</t>
  </si>
  <si>
    <t>v620a</t>
  </si>
  <si>
    <t>v620c</t>
  </si>
  <si>
    <t>v620i</t>
  </si>
  <si>
    <t>v620s</t>
  </si>
  <si>
    <t>v620h</t>
  </si>
  <si>
    <t>v620f</t>
  </si>
  <si>
    <t>v620b</t>
  </si>
  <si>
    <t>v620z</t>
  </si>
  <si>
    <t>v620k</t>
  </si>
  <si>
    <t>v620j</t>
  </si>
  <si>
    <t>v620y</t>
  </si>
  <si>
    <t>v620</t>
  </si>
  <si>
    <t>בחברה שלנו, יש אנשים שנוטים להיות בצמרת החברה ויש אנשים שנוטים להיות בתחתית. לפניך סולם הנע מהצמרת לתחתית. היכן היית ממקם/ת את עצמך בסולם זה כיום?</t>
  </si>
  <si>
    <t>v712</t>
  </si>
  <si>
    <t>VERSION</t>
  </si>
  <si>
    <t>LANGUAGE</t>
  </si>
  <si>
    <t>F110</t>
  </si>
  <si>
    <t>N11</t>
  </si>
  <si>
    <r>
      <rPr>
        <b/>
        <sz val="11"/>
        <color theme="1"/>
        <rFont val="Calibri"/>
        <family val="2"/>
        <scheme val="minor"/>
      </rPr>
      <t xml:space="preserve">לאחר הבחירות: </t>
    </r>
    <r>
      <rPr>
        <sz val="11"/>
        <color theme="1"/>
        <rFont val="Calibri"/>
        <family val="2"/>
        <charset val="177"/>
        <scheme val="minor"/>
      </rPr>
      <t xml:space="preserve">מה יחסך </t>
    </r>
    <r>
      <rPr>
        <b/>
        <sz val="11"/>
        <color theme="1"/>
        <rFont val="Calibri"/>
        <family val="2"/>
        <scheme val="minor"/>
      </rPr>
      <t>לשמאלנים</t>
    </r>
    <r>
      <rPr>
        <sz val="11"/>
        <color theme="1"/>
        <rFont val="Calibri"/>
        <family val="2"/>
        <charset val="177"/>
        <scheme val="minor"/>
      </rPr>
      <t>?</t>
    </r>
  </si>
  <si>
    <r>
      <rPr>
        <b/>
        <sz val="11"/>
        <color theme="1"/>
        <rFont val="Calibri"/>
        <family val="2"/>
        <scheme val="minor"/>
      </rPr>
      <t xml:space="preserve">לאחר הבחירות: </t>
    </r>
    <r>
      <rPr>
        <sz val="11"/>
        <color theme="1"/>
        <rFont val="Calibri"/>
        <family val="2"/>
        <charset val="177"/>
        <scheme val="minor"/>
      </rPr>
      <t xml:space="preserve">מה יחסך </t>
    </r>
    <r>
      <rPr>
        <b/>
        <sz val="11"/>
        <color theme="1"/>
        <rFont val="Calibri"/>
        <family val="2"/>
        <scheme val="minor"/>
      </rPr>
      <t>לימנים</t>
    </r>
    <r>
      <rPr>
        <sz val="11"/>
        <color theme="1"/>
        <rFont val="Calibri"/>
        <family val="2"/>
        <charset val="177"/>
        <scheme val="minor"/>
      </rPr>
      <t>?</t>
    </r>
  </si>
  <si>
    <t>N50</t>
  </si>
  <si>
    <t>N51</t>
  </si>
  <si>
    <t>N622a</t>
  </si>
  <si>
    <r>
      <rPr>
        <b/>
        <sz val="11"/>
        <color theme="1"/>
        <rFont val="Calibri"/>
        <family val="2"/>
        <scheme val="minor"/>
      </rPr>
      <t xml:space="preserve">לאחר הבחירות: </t>
    </r>
    <r>
      <rPr>
        <sz val="11"/>
        <color theme="1"/>
        <rFont val="Calibri"/>
        <family val="2"/>
        <charset val="177"/>
        <scheme val="minor"/>
      </rPr>
      <t xml:space="preserve">מה יחסך </t>
    </r>
    <r>
      <rPr>
        <b/>
        <sz val="11"/>
        <color theme="1"/>
        <rFont val="Calibri"/>
        <family val="2"/>
        <scheme val="minor"/>
      </rPr>
      <t>לחרדים</t>
    </r>
    <r>
      <rPr>
        <sz val="11"/>
        <color theme="1"/>
        <rFont val="Calibri"/>
        <family val="2"/>
        <charset val="177"/>
        <scheme val="minor"/>
      </rPr>
      <t>?</t>
    </r>
  </si>
  <si>
    <r>
      <t xml:space="preserve">לאחר הבחירות: </t>
    </r>
    <r>
      <rPr>
        <sz val="11"/>
        <color theme="1"/>
        <rFont val="Calibri"/>
        <family val="2"/>
        <scheme val="minor"/>
      </rPr>
      <t>מה יחסך</t>
    </r>
    <r>
      <rPr>
        <b/>
        <sz val="11"/>
        <color theme="1"/>
        <rFont val="Calibri"/>
        <family val="2"/>
        <scheme val="minor"/>
      </rPr>
      <t xml:space="preserve"> לחילונים</t>
    </r>
    <r>
      <rPr>
        <sz val="11"/>
        <color theme="1"/>
        <rFont val="Calibri"/>
        <family val="2"/>
        <scheme val="minor"/>
      </rPr>
      <t>?</t>
    </r>
  </si>
  <si>
    <t>N622b</t>
  </si>
  <si>
    <r>
      <rPr>
        <b/>
        <sz val="11"/>
        <color theme="1"/>
        <rFont val="Calibri"/>
        <family val="2"/>
        <scheme val="minor"/>
      </rPr>
      <t xml:space="preserve">לאחר הבחירות: </t>
    </r>
    <r>
      <rPr>
        <sz val="11"/>
        <color theme="1"/>
        <rFont val="Calibri"/>
        <family val="2"/>
        <charset val="177"/>
        <scheme val="minor"/>
      </rPr>
      <t xml:space="preserve">מה יחסך </t>
    </r>
    <r>
      <rPr>
        <b/>
        <sz val="11"/>
        <color theme="1"/>
        <rFont val="Calibri"/>
        <family val="2"/>
        <scheme val="minor"/>
      </rPr>
      <t>לערבים</t>
    </r>
    <r>
      <rPr>
        <sz val="11"/>
        <color theme="1"/>
        <rFont val="Calibri"/>
        <family val="2"/>
        <scheme val="minor"/>
      </rPr>
      <t xml:space="preserve"> (לערבים: מה יחסך </t>
    </r>
    <r>
      <rPr>
        <b/>
        <sz val="11"/>
        <color theme="1"/>
        <rFont val="Calibri"/>
        <family val="2"/>
        <scheme val="minor"/>
      </rPr>
      <t>ליהודים</t>
    </r>
    <r>
      <rPr>
        <sz val="11"/>
        <color theme="1"/>
        <rFont val="Calibri"/>
        <family val="2"/>
        <scheme val="minor"/>
      </rPr>
      <t>)</t>
    </r>
    <r>
      <rPr>
        <sz val="11"/>
        <color theme="1"/>
        <rFont val="Calibri"/>
        <family val="2"/>
        <charset val="177"/>
        <scheme val="minor"/>
      </rPr>
      <t>?</t>
    </r>
  </si>
  <si>
    <t>N623</t>
  </si>
  <si>
    <t xml:space="preserve"> </t>
  </si>
  <si>
    <t>ומבין כל הסיבות האלה, מה היתה לדעתך הסיבה העיקרית להשתתפות הנמוכה בבחירות?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</si>
</sst>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charset val="177"/>
      <scheme val="minor"/>
    </font>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77"/>
    </font>
    <font>
      <b/>
      <sz val="9"/>
      <color indexed="81"/>
      <name val="Tahoma"/>
      <charset val="177"/>
    </font>
    <font>
      <sz val="11"/>
      <color rgb="FF0070C0"/>
      <name val="Calibri"/>
      <family val="2"/>
      <charset val="177"/>
      <scheme val="minor"/>
    </font>
    <font>
      <sz val="11"/>
      <color rgb="FFFF0000"/>
      <name val="Calibri"/>
      <family val="2"/>
      <charset val="177"/>
      <scheme val="minor"/>
    </font>
    <font>
      <sz val="8"/>
      <name val="Calibri"/>
      <family val="2"/>
      <charset val="177"/>
      <scheme val="minor"/>
    </font>
    <font>
      <sz val="11"/>
      <name val="Calibri"/>
      <family val="2"/>
      <charset val="177"/>
      <scheme val="minor"/>
    </font>
    <font>
      <sz val="11"/>
      <color rgb="FFFFC000"/>
      <name val="Calibri"/>
      <family val="2"/>
      <charset val="177"/>
      <scheme val="minor"/>
    </font>
    <font>
      <sz val="11"/>
      <color theme="1"/>
      <name val="Calibri"/>
      <family val="2"/>
      <scheme val="minor"/>
    </font>
    <font>
      <sz val="11"/>
      <color rgb="FF7030A0"/>
      <name val="Calibri"/>
      <family val="2"/>
      <charset val="177"/>
      <scheme val="minor"/>
    </font>
    <font>
      <b/>
      <u/>
      <sz val="9"/>
      <color indexed="81"/>
      <name val="Tahoma"/>
      <family val="2"/>
    </font>
    <font>
      <u/>
      <sz val="11"/>
      <color theme="1"/>
      <name val="Calibri"/>
      <family val="2"/>
      <scheme val="minor"/>
    </font>
    <font>
      <sz val="11"/>
      <color theme="4"/>
      <name val="Calibri"/>
      <family val="2"/>
      <charset val="177"/>
      <scheme val="minor"/>
    </font>
    <font>
      <sz val="9"/>
      <color indexed="81"/>
      <name val="Tahoma"/>
    </font>
    <font>
      <b/>
      <sz val="9"/>
      <color indexed="81"/>
      <name val="Tahoma"/>
    </font>
    <font>
      <sz val="11"/>
      <color theme="4"/>
      <name val="Calibri"/>
      <family val="2"/>
      <scheme val="minor"/>
    </font>
    <font>
      <sz val="11"/>
      <color theme="8"/>
      <name val="Calibri"/>
      <family val="2"/>
      <charset val="177"/>
      <scheme val="minor"/>
    </font>
    <font>
      <sz val="11"/>
      <color theme="8" tint="-0.249977111117893"/>
      <name val="Calibri"/>
      <family val="2"/>
      <charset val="177"/>
      <scheme val="minor"/>
    </font>
  </fonts>
  <fills count="9">
    <fill>
      <patternFill patternType="none"/>
    </fill>
    <fill>
      <patternFill patternType="gray125"/>
    </fill>
    <fill>
      <patternFill patternType="solid">
        <fgColor theme="5"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4"/>
        <bgColor indexed="64"/>
      </patternFill>
    </fill>
    <fill>
      <patternFill patternType="solid">
        <fgColor theme="9"/>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90">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3" fillId="2" borderId="2" xfId="0" applyFont="1"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2" borderId="2" xfId="0" applyFont="1" applyFill="1" applyBorder="1" applyAlignment="1">
      <alignment horizontal="center" vertical="center" wrapText="1"/>
    </xf>
    <xf numFmtId="0" fontId="0" fillId="0" borderId="0" xfId="0" applyAlignment="1">
      <alignment horizontal="center" vertical="center" wrapText="1"/>
    </xf>
    <xf numFmtId="17" fontId="3" fillId="2" borderId="2" xfId="0" applyNumberFormat="1" applyFont="1" applyFill="1" applyBorder="1" applyAlignment="1">
      <alignment horizontal="center" vertical="center"/>
    </xf>
    <xf numFmtId="0" fontId="8" fillId="0" borderId="1" xfId="0" applyFont="1" applyBorder="1" applyAlignment="1">
      <alignment horizontal="center" vertical="center"/>
    </xf>
    <xf numFmtId="0" fontId="8" fillId="0" borderId="3" xfId="0" applyFont="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3" fillId="2" borderId="4"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xf numFmtId="0" fontId="12" fillId="0" borderId="1" xfId="0" applyFont="1" applyBorder="1" applyAlignment="1">
      <alignment horizontal="center" vertical="center"/>
    </xf>
    <xf numFmtId="0" fontId="14" fillId="0" borderId="1" xfId="0" applyFont="1" applyBorder="1" applyAlignment="1">
      <alignment horizontal="center" vertical="center"/>
    </xf>
    <xf numFmtId="0" fontId="3" fillId="2" borderId="8" xfId="0" applyFont="1" applyFill="1" applyBorder="1" applyAlignment="1">
      <alignment horizontal="center" vertical="center"/>
    </xf>
    <xf numFmtId="0" fontId="0" fillId="0" borderId="9" xfId="0" applyBorder="1" applyAlignment="1">
      <alignment horizontal="center" vertical="center"/>
    </xf>
    <xf numFmtId="0" fontId="3" fillId="2" borderId="7" xfId="0" applyFont="1" applyFill="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center" vertical="center"/>
    </xf>
    <xf numFmtId="0" fontId="3" fillId="2" borderId="7" xfId="0" applyFont="1" applyFill="1" applyBorder="1" applyAlignment="1">
      <alignment horizontal="center" vertical="center" wrapText="1"/>
    </xf>
    <xf numFmtId="0" fontId="0" fillId="0" borderId="11" xfId="0" applyBorder="1" applyAlignment="1">
      <alignment horizontal="center" vertical="center" wrapText="1"/>
    </xf>
    <xf numFmtId="0" fontId="3" fillId="3" borderId="2" xfId="0" applyFont="1" applyFill="1"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0" borderId="12" xfId="0" applyBorder="1" applyAlignment="1">
      <alignment horizontal="center" vertical="center" wrapText="1"/>
    </xf>
    <xf numFmtId="0" fontId="3" fillId="2" borderId="13" xfId="0" applyFont="1" applyFill="1" applyBorder="1" applyAlignment="1">
      <alignment horizontal="center" vertical="center" wrapText="1"/>
    </xf>
    <xf numFmtId="0" fontId="0" fillId="0" borderId="9" xfId="0" applyBorder="1" applyAlignment="1">
      <alignment horizontal="center" vertical="center" wrapText="1"/>
    </xf>
    <xf numFmtId="0" fontId="3" fillId="2" borderId="13" xfId="0" applyFont="1" applyFill="1" applyBorder="1" applyAlignment="1">
      <alignment horizontal="center" vertical="center"/>
    </xf>
    <xf numFmtId="0" fontId="0" fillId="0" borderId="12" xfId="0" applyBorder="1" applyAlignment="1">
      <alignment horizontal="center" vertical="center"/>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2" xfId="0" applyFont="1" applyBorder="1" applyAlignment="1">
      <alignment horizontal="center" vertical="center"/>
    </xf>
    <xf numFmtId="0" fontId="13" fillId="0" borderId="1" xfId="0" applyFont="1" applyBorder="1" applyAlignment="1">
      <alignment horizontal="center" vertical="center" wrapText="1"/>
    </xf>
    <xf numFmtId="0" fontId="3" fillId="4" borderId="0" xfId="0" applyFont="1" applyFill="1" applyAlignment="1">
      <alignment horizontal="center" vertical="center"/>
    </xf>
    <xf numFmtId="0" fontId="3" fillId="0" borderId="0" xfId="0" applyFont="1" applyAlignment="1">
      <alignment horizontal="center" vertical="center"/>
    </xf>
    <xf numFmtId="0" fontId="20" fillId="0" borderId="3" xfId="0" applyFont="1" applyBorder="1" applyAlignment="1">
      <alignment horizontal="center" vertical="center" wrapText="1"/>
    </xf>
    <xf numFmtId="0" fontId="17" fillId="0" borderId="1" xfId="0" applyFont="1" applyBorder="1" applyAlignment="1">
      <alignment horizontal="center" vertical="center"/>
    </xf>
    <xf numFmtId="0" fontId="20" fillId="0" borderId="1" xfId="0" applyFont="1" applyBorder="1" applyAlignment="1">
      <alignment horizontal="center" vertical="center"/>
    </xf>
    <xf numFmtId="0" fontId="17" fillId="0" borderId="3" xfId="0" applyFont="1" applyBorder="1" applyAlignment="1">
      <alignment horizontal="center" vertical="center" wrapText="1"/>
    </xf>
    <xf numFmtId="0" fontId="9" fillId="0" borderId="3"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5" borderId="3" xfId="0" applyFill="1" applyBorder="1" applyAlignment="1">
      <alignment horizontal="center" vertical="center"/>
    </xf>
    <xf numFmtId="0" fontId="0" fillId="5" borderId="3" xfId="0" applyFill="1" applyBorder="1" applyAlignment="1">
      <alignment horizontal="center" vertical="center" wrapText="1"/>
    </xf>
    <xf numFmtId="0" fontId="0" fillId="5" borderId="5"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5" borderId="6" xfId="0" applyFill="1" applyBorder="1" applyAlignment="1">
      <alignment horizontal="center" vertical="center"/>
    </xf>
    <xf numFmtId="0" fontId="0" fillId="6" borderId="3" xfId="0" applyFill="1" applyBorder="1" applyAlignment="1">
      <alignment horizontal="center" vertical="center"/>
    </xf>
    <xf numFmtId="0" fontId="0" fillId="7" borderId="3" xfId="0" applyFill="1" applyBorder="1" applyAlignment="1">
      <alignment horizontal="center" vertical="center"/>
    </xf>
    <xf numFmtId="0" fontId="0" fillId="6" borderId="3" xfId="0" applyFill="1" applyBorder="1" applyAlignment="1">
      <alignment horizontal="center" vertical="center" wrapText="1"/>
    </xf>
    <xf numFmtId="0" fontId="0" fillId="7" borderId="1" xfId="0" applyFill="1" applyBorder="1" applyAlignment="1">
      <alignment horizontal="center" vertical="center"/>
    </xf>
    <xf numFmtId="0" fontId="0" fillId="6" borderId="6" xfId="0" applyFill="1" applyBorder="1" applyAlignment="1">
      <alignment horizontal="center" vertical="center"/>
    </xf>
    <xf numFmtId="0" fontId="8" fillId="5" borderId="1" xfId="0" applyFont="1" applyFill="1" applyBorder="1" applyAlignment="1">
      <alignment horizontal="center" vertical="center"/>
    </xf>
    <xf numFmtId="0" fontId="21" fillId="5" borderId="1" xfId="0" applyFont="1" applyFill="1" applyBorder="1" applyAlignment="1">
      <alignment horizontal="center" vertical="center"/>
    </xf>
    <xf numFmtId="0" fontId="9" fillId="6" borderId="1" xfId="0" applyFont="1" applyFill="1" applyBorder="1" applyAlignment="1">
      <alignment horizontal="center" vertical="center"/>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8" fillId="6" borderId="1" xfId="0" applyFont="1" applyFill="1" applyBorder="1" applyAlignment="1">
      <alignment horizontal="center" vertical="center"/>
    </xf>
    <xf numFmtId="0" fontId="9" fillId="5" borderId="1" xfId="0" applyFont="1" applyFill="1" applyBorder="1" applyAlignment="1">
      <alignment horizontal="center" vertical="center"/>
    </xf>
    <xf numFmtId="0" fontId="8" fillId="5" borderId="3" xfId="0" applyFont="1" applyFill="1" applyBorder="1" applyAlignment="1">
      <alignment horizontal="center" vertical="center"/>
    </xf>
    <xf numFmtId="0" fontId="17" fillId="7" borderId="3" xfId="0" applyFont="1" applyFill="1" applyBorder="1" applyAlignment="1">
      <alignment horizontal="center" vertical="center" wrapText="1"/>
    </xf>
    <xf numFmtId="0" fontId="12" fillId="6" borderId="1" xfId="0" applyFont="1" applyFill="1" applyBorder="1" applyAlignment="1">
      <alignment horizontal="center" vertical="center"/>
    </xf>
    <xf numFmtId="0" fontId="17" fillId="5" borderId="1"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3" xfId="0" applyFont="1" applyFill="1" applyBorder="1" applyAlignment="1">
      <alignment horizontal="center" vertical="center"/>
    </xf>
    <xf numFmtId="0" fontId="0" fillId="7" borderId="1" xfId="0" applyFill="1" applyBorder="1" applyAlignment="1">
      <alignment horizontal="center" vertical="center" wrapText="1"/>
    </xf>
    <xf numFmtId="0" fontId="14"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9" fillId="6" borderId="3" xfId="0" applyFont="1" applyFill="1" applyBorder="1" applyAlignment="1">
      <alignment horizontal="center" vertical="center"/>
    </xf>
    <xf numFmtId="0" fontId="14" fillId="6" borderId="1" xfId="0" applyFont="1" applyFill="1" applyBorder="1" applyAlignment="1">
      <alignment horizontal="center" vertical="center"/>
    </xf>
    <xf numFmtId="0" fontId="0" fillId="8" borderId="1" xfId="0" applyFill="1" applyBorder="1" applyAlignment="1">
      <alignment horizontal="center" vertical="center"/>
    </xf>
    <xf numFmtId="0" fontId="9" fillId="7" borderId="1" xfId="0" applyFont="1" applyFill="1" applyBorder="1" applyAlignment="1">
      <alignment horizontal="center" vertical="center" wrapText="1"/>
    </xf>
    <xf numFmtId="0" fontId="0" fillId="7" borderId="3" xfId="0" applyFill="1" applyBorder="1" applyAlignment="1">
      <alignment horizontal="center" vertical="center" wrapText="1"/>
    </xf>
    <xf numFmtId="0" fontId="11" fillId="5" borderId="1" xfId="0" applyFont="1" applyFill="1" applyBorder="1" applyAlignment="1">
      <alignment horizontal="center" vertical="center"/>
    </xf>
    <xf numFmtId="0" fontId="8" fillId="7" borderId="1" xfId="0" applyFont="1" applyFill="1" applyBorder="1" applyAlignment="1">
      <alignment horizontal="center" vertical="center"/>
    </xf>
    <xf numFmtId="0" fontId="8" fillId="6" borderId="3" xfId="0" applyFont="1" applyFill="1" applyBorder="1" applyAlignment="1">
      <alignment horizontal="center" vertical="center"/>
    </xf>
    <xf numFmtId="0" fontId="0" fillId="7" borderId="9" xfId="0" applyFill="1" applyBorder="1" applyAlignment="1">
      <alignment horizontal="center" vertical="center"/>
    </xf>
    <xf numFmtId="0" fontId="17" fillId="5" borderId="3" xfId="0" applyFont="1" applyFill="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1B8D4-987F-4632-B898-35E96A0B6637}">
  <dimension ref="A1:AN288"/>
  <sheetViews>
    <sheetView rightToLeft="1" tabSelected="1" workbookViewId="0">
      <pane xSplit="1" ySplit="1" topLeftCell="B2" activePane="bottomRight" state="frozen"/>
      <selection activeCell="A6" sqref="A6"/>
      <selection pane="topRight" activeCell="A6" sqref="A6"/>
      <selection pane="bottomLeft" activeCell="A6" sqref="A6"/>
      <selection pane="bottomRight" activeCell="C6" sqref="C6"/>
    </sheetView>
  </sheetViews>
  <sheetFormatPr defaultColWidth="8.77734375" defaultRowHeight="14.4" x14ac:dyDescent="0.3"/>
  <cols>
    <col min="1" max="1" width="52.77734375" style="2" customWidth="1"/>
    <col min="2" max="3" width="10" style="2" customWidth="1"/>
    <col min="4" max="4" width="11.77734375" style="2" customWidth="1"/>
    <col min="5" max="5" width="12.44140625" style="2" bestFit="1" customWidth="1"/>
    <col min="6" max="6" width="10.21875" style="2" customWidth="1"/>
    <col min="7" max="7" width="8.77734375" style="2" bestFit="1" customWidth="1"/>
    <col min="8" max="8" width="10.21875" style="1" customWidth="1"/>
    <col min="9" max="9" width="11.77734375" style="1" customWidth="1"/>
    <col min="10" max="15" width="8.77734375" style="1" customWidth="1"/>
    <col min="16" max="17" width="8.77734375" style="30" customWidth="1"/>
    <col min="18" max="34" width="8.77734375" style="1" customWidth="1"/>
    <col min="35" max="35" width="8.77734375" style="2"/>
    <col min="36" max="36" width="11" style="2" customWidth="1"/>
    <col min="37" max="37" width="8.77734375" style="2"/>
    <col min="38" max="38" width="10.5546875" style="2" bestFit="1" customWidth="1"/>
    <col min="39" max="39" width="8.77734375" style="2"/>
    <col min="40" max="40" width="16.109375" style="2" bestFit="1" customWidth="1"/>
    <col min="41" max="16384" width="8.77734375" style="2"/>
  </cols>
  <sheetData>
    <row r="1" spans="1:40" ht="15" thickBot="1" x14ac:dyDescent="0.35">
      <c r="A1" s="4" t="s">
        <v>0</v>
      </c>
      <c r="B1" s="4">
        <v>2022</v>
      </c>
      <c r="C1" s="4">
        <v>2021</v>
      </c>
      <c r="D1" s="4">
        <v>2020</v>
      </c>
      <c r="E1" s="9">
        <v>43709</v>
      </c>
      <c r="F1" s="9">
        <v>43556</v>
      </c>
      <c r="G1" s="1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
      <c r="A2" s="6" t="s">
        <v>392</v>
      </c>
      <c r="B2" s="51" t="s">
        <v>392</v>
      </c>
      <c r="C2" s="51" t="s">
        <v>400</v>
      </c>
      <c r="D2" s="50" t="s">
        <v>393</v>
      </c>
      <c r="E2" s="50" t="s">
        <v>404</v>
      </c>
      <c r="F2" s="50" t="s">
        <v>400</v>
      </c>
      <c r="G2" s="52" t="s">
        <v>392</v>
      </c>
      <c r="H2" s="50" t="s">
        <v>393</v>
      </c>
      <c r="I2" s="3"/>
      <c r="J2" s="50" t="s">
        <v>872</v>
      </c>
      <c r="K2" s="50" t="s">
        <v>1149</v>
      </c>
      <c r="L2" s="50" t="s">
        <v>1207</v>
      </c>
      <c r="M2" s="50" t="s">
        <v>1262</v>
      </c>
      <c r="N2" s="3"/>
      <c r="O2" s="50" t="s">
        <v>1207</v>
      </c>
      <c r="P2" s="29" t="s">
        <v>1262</v>
      </c>
      <c r="Q2" s="29"/>
      <c r="R2" s="3"/>
      <c r="S2" s="3" t="s">
        <v>1262</v>
      </c>
      <c r="T2" s="3" t="s">
        <v>1262</v>
      </c>
      <c r="U2" s="3" t="s">
        <v>1262</v>
      </c>
      <c r="V2" s="3" t="s">
        <v>1262</v>
      </c>
      <c r="W2" s="3" t="s">
        <v>1262</v>
      </c>
      <c r="X2" s="3" t="s">
        <v>1262</v>
      </c>
      <c r="Y2" s="3" t="s">
        <v>1262</v>
      </c>
      <c r="Z2" s="3" t="s">
        <v>1262</v>
      </c>
      <c r="AA2" s="3" t="s">
        <v>1262</v>
      </c>
      <c r="AB2" s="3" t="s">
        <v>1262</v>
      </c>
      <c r="AC2" s="3" t="s">
        <v>1262</v>
      </c>
      <c r="AD2" s="3" t="s">
        <v>1262</v>
      </c>
      <c r="AE2" s="3" t="s">
        <v>1262</v>
      </c>
      <c r="AF2" s="50" t="s">
        <v>1962</v>
      </c>
      <c r="AG2" s="50" t="s">
        <v>1674</v>
      </c>
      <c r="AH2" s="3" t="s">
        <v>1207</v>
      </c>
      <c r="AJ2" s="2">
        <f>COUNTA(B2:AH2)</f>
        <v>29</v>
      </c>
      <c r="AL2" s="2">
        <f>COUNTA(F2:O2,R2:S2)</f>
        <v>9</v>
      </c>
      <c r="AN2" s="42">
        <f>COUNTIF(AL2:AL87,"&gt;=2")</f>
        <v>43</v>
      </c>
    </row>
    <row r="3" spans="1:40" x14ac:dyDescent="0.3">
      <c r="A3" s="6" t="s">
        <v>394</v>
      </c>
      <c r="B3" s="6" t="s">
        <v>395</v>
      </c>
      <c r="C3" s="6" t="s">
        <v>395</v>
      </c>
      <c r="D3" s="50" t="s">
        <v>395</v>
      </c>
      <c r="E3" s="50" t="s">
        <v>405</v>
      </c>
      <c r="F3" s="3" t="s">
        <v>395</v>
      </c>
      <c r="G3" s="15" t="s">
        <v>395</v>
      </c>
      <c r="H3" s="53" t="s">
        <v>395</v>
      </c>
      <c r="L3" s="54" t="s">
        <v>1005</v>
      </c>
      <c r="M3" s="53" t="s">
        <v>1456</v>
      </c>
      <c r="N3" s="53" t="s">
        <v>1669</v>
      </c>
      <c r="O3" s="53" t="s">
        <v>1406</v>
      </c>
      <c r="Q3" s="53" t="s">
        <v>1512</v>
      </c>
      <c r="R3" s="53" t="s">
        <v>2234</v>
      </c>
      <c r="U3" s="53" t="s">
        <v>2511</v>
      </c>
      <c r="Z3" s="53" t="s">
        <v>1263</v>
      </c>
      <c r="AA3" s="53" t="s">
        <v>2728</v>
      </c>
      <c r="AB3" s="53" t="s">
        <v>2214</v>
      </c>
      <c r="AF3" s="53" t="s">
        <v>1092</v>
      </c>
      <c r="AG3" s="1" t="s">
        <v>1486</v>
      </c>
      <c r="AJ3" s="2">
        <f>COUNTA(B3:AH3)</f>
        <v>19</v>
      </c>
      <c r="AL3" s="2">
        <f>COUNTA(F3:O3,R3:S3)</f>
        <v>8</v>
      </c>
    </row>
    <row r="4" spans="1:40" x14ac:dyDescent="0.3">
      <c r="A4" s="6" t="s">
        <v>396</v>
      </c>
      <c r="B4" s="6" t="s">
        <v>397</v>
      </c>
      <c r="C4" s="6" t="s">
        <v>397</v>
      </c>
      <c r="D4" s="50" t="s">
        <v>397</v>
      </c>
      <c r="E4" s="50" t="s">
        <v>408</v>
      </c>
      <c r="F4" s="50" t="s">
        <v>397</v>
      </c>
      <c r="G4" s="52" t="s">
        <v>569</v>
      </c>
      <c r="H4" s="53" t="s">
        <v>676</v>
      </c>
      <c r="AJ4" s="2">
        <f t="shared" ref="AJ4:AJ67" si="0">COUNTA(B4:AH4)</f>
        <v>7</v>
      </c>
      <c r="AL4" s="2">
        <f t="shared" ref="AL4:AL67" si="1">COUNTA(F4:O4,R4:S4)</f>
        <v>3</v>
      </c>
    </row>
    <row r="5" spans="1:40" x14ac:dyDescent="0.3">
      <c r="A5" s="5" t="s">
        <v>2786</v>
      </c>
      <c r="B5" s="5"/>
      <c r="C5" s="5"/>
      <c r="D5" s="1"/>
      <c r="E5" s="1"/>
      <c r="F5" s="1"/>
      <c r="G5" s="55" t="s">
        <v>568</v>
      </c>
      <c r="H5" s="53" t="s">
        <v>674</v>
      </c>
      <c r="I5" s="53" t="s">
        <v>837</v>
      </c>
      <c r="J5" s="53" t="s">
        <v>1114</v>
      </c>
      <c r="K5" s="53" t="s">
        <v>1046</v>
      </c>
      <c r="L5" s="53" t="s">
        <v>1003</v>
      </c>
      <c r="M5" s="53" t="s">
        <v>1076</v>
      </c>
      <c r="N5" s="53" t="s">
        <v>1670</v>
      </c>
      <c r="O5" s="53" t="s">
        <v>1402</v>
      </c>
      <c r="Q5" s="53" t="s">
        <v>1509</v>
      </c>
      <c r="R5" s="53" t="s">
        <v>2233</v>
      </c>
      <c r="S5" s="53" t="s">
        <v>933</v>
      </c>
      <c r="T5" s="53" t="s">
        <v>2412</v>
      </c>
      <c r="U5" s="53" t="s">
        <v>2512</v>
      </c>
      <c r="V5" s="53" t="s">
        <v>674</v>
      </c>
      <c r="Z5" s="53" t="s">
        <v>1779</v>
      </c>
      <c r="AA5" s="53" t="s">
        <v>2727</v>
      </c>
      <c r="AB5" s="53" t="s">
        <v>2213</v>
      </c>
      <c r="AF5" s="53" t="s">
        <v>1091</v>
      </c>
      <c r="AG5" s="1" t="s">
        <v>1147</v>
      </c>
      <c r="AJ5" s="2">
        <f t="shared" si="0"/>
        <v>20</v>
      </c>
      <c r="AL5" s="2">
        <f t="shared" si="1"/>
        <v>11</v>
      </c>
    </row>
    <row r="6" spans="1:40" x14ac:dyDescent="0.3">
      <c r="A6" s="6" t="s">
        <v>398</v>
      </c>
      <c r="B6" s="6" t="s">
        <v>399</v>
      </c>
      <c r="C6" s="6" t="s">
        <v>399</v>
      </c>
      <c r="D6" s="56" t="s">
        <v>399</v>
      </c>
      <c r="E6" s="3" t="s">
        <v>407</v>
      </c>
      <c r="F6" s="50" t="s">
        <v>403</v>
      </c>
      <c r="G6" s="52" t="s">
        <v>559</v>
      </c>
      <c r="H6" s="53" t="s">
        <v>675</v>
      </c>
      <c r="I6" s="53" t="s">
        <v>838</v>
      </c>
      <c r="M6" s="1" t="s">
        <v>1671</v>
      </c>
      <c r="AJ6" s="2">
        <f t="shared" si="0"/>
        <v>9</v>
      </c>
      <c r="AL6" s="2">
        <f t="shared" si="1"/>
        <v>5</v>
      </c>
    </row>
    <row r="7" spans="1:40" x14ac:dyDescent="0.3">
      <c r="A7" s="6" t="s">
        <v>839</v>
      </c>
      <c r="B7" s="6"/>
      <c r="C7" s="6"/>
      <c r="D7" s="3"/>
      <c r="E7" s="3"/>
      <c r="F7" s="3"/>
      <c r="G7" s="15"/>
      <c r="I7" s="53" t="s">
        <v>840</v>
      </c>
      <c r="Q7" s="53" t="s">
        <v>1098</v>
      </c>
      <c r="R7" s="1" t="s">
        <v>2235</v>
      </c>
      <c r="AJ7" s="2">
        <f t="shared" si="0"/>
        <v>3</v>
      </c>
      <c r="AL7" s="2">
        <f t="shared" si="1"/>
        <v>2</v>
      </c>
    </row>
    <row r="8" spans="1:40" x14ac:dyDescent="0.3">
      <c r="A8" s="6" t="s">
        <v>401</v>
      </c>
      <c r="B8" s="51" t="s">
        <v>3292</v>
      </c>
      <c r="C8" s="6"/>
      <c r="D8" s="3"/>
      <c r="E8" s="50" t="s">
        <v>406</v>
      </c>
      <c r="F8" s="57" t="s">
        <v>402</v>
      </c>
      <c r="G8" s="15" t="s">
        <v>402</v>
      </c>
      <c r="H8" s="1" t="s">
        <v>402</v>
      </c>
      <c r="I8" s="54" t="s">
        <v>402</v>
      </c>
      <c r="J8" s="53" t="s">
        <v>1115</v>
      </c>
      <c r="K8" s="1" t="s">
        <v>1206</v>
      </c>
      <c r="AJ8" s="2">
        <f t="shared" si="0"/>
        <v>8</v>
      </c>
      <c r="AL8" s="2">
        <f t="shared" si="1"/>
        <v>6</v>
      </c>
    </row>
    <row r="9" spans="1:40" ht="28.8" x14ac:dyDescent="0.3">
      <c r="A9" s="6" t="s">
        <v>1261</v>
      </c>
      <c r="B9" s="58" t="s">
        <v>3293</v>
      </c>
      <c r="C9" s="6"/>
      <c r="D9" s="3"/>
      <c r="E9" s="3"/>
      <c r="F9" s="3"/>
      <c r="G9" s="15"/>
      <c r="L9" s="1" t="s">
        <v>1009</v>
      </c>
      <c r="AJ9" s="2">
        <f t="shared" si="0"/>
        <v>2</v>
      </c>
      <c r="AL9" s="2">
        <f t="shared" si="1"/>
        <v>1</v>
      </c>
    </row>
    <row r="10" spans="1:40" x14ac:dyDescent="0.3">
      <c r="A10" s="6" t="s">
        <v>1446</v>
      </c>
      <c r="B10" s="6" t="s">
        <v>1</v>
      </c>
      <c r="C10" s="6" t="s">
        <v>1</v>
      </c>
      <c r="D10" s="3" t="s">
        <v>1</v>
      </c>
      <c r="E10" s="3"/>
      <c r="F10" s="3" t="s">
        <v>1</v>
      </c>
      <c r="G10" s="15" t="s">
        <v>1</v>
      </c>
      <c r="H10" s="53" t="s">
        <v>1</v>
      </c>
      <c r="I10" s="53" t="s">
        <v>705</v>
      </c>
      <c r="J10" s="53" t="s">
        <v>1089</v>
      </c>
      <c r="K10" s="53" t="s">
        <v>1197</v>
      </c>
      <c r="L10" s="53" t="s">
        <v>1258</v>
      </c>
      <c r="M10" s="53" t="s">
        <v>363</v>
      </c>
      <c r="N10" s="53" t="s">
        <v>1643</v>
      </c>
      <c r="O10" s="53" t="s">
        <v>1394</v>
      </c>
      <c r="P10" s="53" t="s">
        <v>968</v>
      </c>
      <c r="Q10" s="53" t="s">
        <v>1091</v>
      </c>
      <c r="R10" s="53" t="s">
        <v>2226</v>
      </c>
      <c r="S10" s="53" t="s">
        <v>922</v>
      </c>
      <c r="T10" s="53" t="s">
        <v>2388</v>
      </c>
      <c r="U10" s="53" t="s">
        <v>2501</v>
      </c>
      <c r="V10" s="53" t="s">
        <v>148</v>
      </c>
      <c r="W10" s="54" t="s">
        <v>1059</v>
      </c>
      <c r="X10" s="53" t="s">
        <v>976</v>
      </c>
      <c r="Y10" s="53" t="s">
        <v>889</v>
      </c>
      <c r="Z10" s="53" t="s">
        <v>133</v>
      </c>
      <c r="AA10" s="53" t="s">
        <v>2722</v>
      </c>
      <c r="AB10" s="54" t="s">
        <v>2208</v>
      </c>
      <c r="AC10" s="53" t="s">
        <v>2020</v>
      </c>
      <c r="AD10" s="53" t="s">
        <v>2952</v>
      </c>
      <c r="AE10" s="53" t="s">
        <v>980</v>
      </c>
      <c r="AF10" s="53" t="s">
        <v>1068</v>
      </c>
      <c r="AG10" s="53" t="s">
        <v>1120</v>
      </c>
      <c r="AH10" s="1" t="s">
        <v>3139</v>
      </c>
      <c r="AJ10" s="2">
        <f t="shared" si="0"/>
        <v>32</v>
      </c>
      <c r="AL10" s="2">
        <f t="shared" si="1"/>
        <v>12</v>
      </c>
    </row>
    <row r="11" spans="1:40" x14ac:dyDescent="0.3">
      <c r="A11" s="6" t="s">
        <v>1672</v>
      </c>
      <c r="B11" s="6"/>
      <c r="C11" s="6"/>
      <c r="D11" s="3"/>
      <c r="E11" s="3"/>
      <c r="F11" s="3"/>
      <c r="G11" s="15"/>
      <c r="N11" s="1" t="s">
        <v>1673</v>
      </c>
      <c r="AJ11" s="2">
        <f t="shared" si="0"/>
        <v>1</v>
      </c>
      <c r="AL11" s="2">
        <f t="shared" si="1"/>
        <v>1</v>
      </c>
    </row>
    <row r="12" spans="1:40" x14ac:dyDescent="0.3">
      <c r="A12" s="1" t="s">
        <v>2</v>
      </c>
      <c r="B12" s="53" t="s">
        <v>613</v>
      </c>
      <c r="C12" s="1" t="s">
        <v>3</v>
      </c>
      <c r="D12" s="59" t="s">
        <v>3</v>
      </c>
      <c r="E12" s="1"/>
      <c r="F12" s="1" t="s">
        <v>3</v>
      </c>
      <c r="G12" s="55" t="s">
        <v>3</v>
      </c>
      <c r="H12" s="53" t="s">
        <v>613</v>
      </c>
      <c r="I12" s="1" t="s">
        <v>706</v>
      </c>
      <c r="AJ12" s="2">
        <f t="shared" si="0"/>
        <v>7</v>
      </c>
      <c r="AL12" s="2">
        <f t="shared" si="1"/>
        <v>4</v>
      </c>
    </row>
    <row r="13" spans="1:40" x14ac:dyDescent="0.3">
      <c r="A13" s="1" t="s">
        <v>2565</v>
      </c>
      <c r="B13" s="53" t="s">
        <v>409</v>
      </c>
      <c r="C13" s="1" t="s">
        <v>4</v>
      </c>
      <c r="D13" s="59" t="s">
        <v>4</v>
      </c>
      <c r="E13" s="1"/>
      <c r="F13" s="53" t="s">
        <v>4</v>
      </c>
      <c r="G13" s="16" t="s">
        <v>409</v>
      </c>
      <c r="H13" s="53" t="s">
        <v>409</v>
      </c>
      <c r="I13" s="53" t="s">
        <v>707</v>
      </c>
      <c r="J13" s="53" t="s">
        <v>1113</v>
      </c>
      <c r="K13" s="53" t="s">
        <v>2073</v>
      </c>
      <c r="L13" s="53" t="s">
        <v>1002</v>
      </c>
      <c r="M13" s="54" t="s">
        <v>1455</v>
      </c>
      <c r="N13" s="54" t="s">
        <v>1642</v>
      </c>
      <c r="O13" s="54" t="s">
        <v>1405</v>
      </c>
      <c r="P13" s="53" t="s">
        <v>1735</v>
      </c>
      <c r="R13" s="53" t="s">
        <v>3231</v>
      </c>
      <c r="S13" s="53" t="s">
        <v>926</v>
      </c>
      <c r="T13" s="54" t="s">
        <v>2389</v>
      </c>
      <c r="U13" s="53" t="s">
        <v>2497</v>
      </c>
      <c r="V13" s="53" t="s">
        <v>60</v>
      </c>
      <c r="W13" s="53" t="s">
        <v>362</v>
      </c>
      <c r="X13" s="53" t="s">
        <v>1250</v>
      </c>
      <c r="Y13" s="53" t="s">
        <v>878</v>
      </c>
      <c r="Z13" s="53" t="s">
        <v>127</v>
      </c>
      <c r="AA13" s="53" t="s">
        <v>2715</v>
      </c>
      <c r="AB13" s="53" t="s">
        <v>2783</v>
      </c>
      <c r="AC13" s="53" t="s">
        <v>2015</v>
      </c>
      <c r="AD13" s="53" t="s">
        <v>2951</v>
      </c>
      <c r="AE13" s="53" t="s">
        <v>979</v>
      </c>
      <c r="AF13" s="53" t="s">
        <v>367</v>
      </c>
      <c r="AG13" s="53" t="s">
        <v>1462</v>
      </c>
      <c r="AH13" s="1" t="s">
        <v>1514</v>
      </c>
      <c r="AJ13" s="2">
        <f t="shared" si="0"/>
        <v>31</v>
      </c>
      <c r="AL13" s="2">
        <f t="shared" si="1"/>
        <v>12</v>
      </c>
    </row>
    <row r="14" spans="1:40" x14ac:dyDescent="0.3">
      <c r="A14" s="1" t="s">
        <v>5</v>
      </c>
      <c r="B14" s="1" t="s">
        <v>6</v>
      </c>
      <c r="C14" s="1" t="s">
        <v>6</v>
      </c>
      <c r="D14" s="59" t="s">
        <v>6</v>
      </c>
      <c r="E14" s="1"/>
      <c r="F14" s="53" t="s">
        <v>6</v>
      </c>
      <c r="G14" s="55" t="s">
        <v>553</v>
      </c>
      <c r="H14" s="1" t="s">
        <v>150</v>
      </c>
      <c r="AJ14" s="2">
        <f t="shared" si="0"/>
        <v>6</v>
      </c>
      <c r="AL14" s="2">
        <f t="shared" si="1"/>
        <v>3</v>
      </c>
    </row>
    <row r="15" spans="1:40" x14ac:dyDescent="0.3">
      <c r="A15" s="5" t="s">
        <v>1647</v>
      </c>
      <c r="B15" s="5"/>
      <c r="C15" s="5"/>
      <c r="D15" s="1"/>
      <c r="E15" s="1"/>
      <c r="F15" s="1"/>
      <c r="G15" s="55" t="s">
        <v>552</v>
      </c>
      <c r="H15" s="53" t="s">
        <v>557</v>
      </c>
      <c r="I15" s="53" t="s">
        <v>827</v>
      </c>
      <c r="J15" s="53" t="s">
        <v>1103</v>
      </c>
      <c r="K15" s="53" t="s">
        <v>1201</v>
      </c>
      <c r="L15" s="53" t="s">
        <v>993</v>
      </c>
      <c r="M15" s="53" t="s">
        <v>366</v>
      </c>
      <c r="N15" s="53" t="s">
        <v>1646</v>
      </c>
      <c r="O15" s="53" t="s">
        <v>1395</v>
      </c>
      <c r="P15" s="53" t="s">
        <v>1714</v>
      </c>
      <c r="Q15" s="53" t="s">
        <v>1505</v>
      </c>
      <c r="R15" s="53" t="s">
        <v>2227</v>
      </c>
      <c r="S15" s="54" t="s">
        <v>921</v>
      </c>
      <c r="T15" s="53" t="s">
        <v>2390</v>
      </c>
      <c r="U15" s="53" t="s">
        <v>2498</v>
      </c>
      <c r="V15" s="53" t="s">
        <v>557</v>
      </c>
      <c r="W15" s="53" t="s">
        <v>363</v>
      </c>
      <c r="X15" s="53" t="s">
        <v>974</v>
      </c>
      <c r="Y15" s="53" t="s">
        <v>879</v>
      </c>
      <c r="Z15" s="53" t="s">
        <v>283</v>
      </c>
      <c r="AA15" s="53" t="s">
        <v>2721</v>
      </c>
      <c r="AB15" s="53" t="s">
        <v>2785</v>
      </c>
      <c r="AC15" s="53" t="s">
        <v>2016</v>
      </c>
      <c r="AE15" s="53" t="s">
        <v>981</v>
      </c>
      <c r="AF15" s="53" t="s">
        <v>1069</v>
      </c>
      <c r="AG15" s="53" t="s">
        <v>1125</v>
      </c>
      <c r="AH15" s="1" t="s">
        <v>3140</v>
      </c>
      <c r="AJ15" s="2">
        <f t="shared" si="0"/>
        <v>27</v>
      </c>
      <c r="AL15" s="2">
        <f t="shared" si="1"/>
        <v>11</v>
      </c>
    </row>
    <row r="16" spans="1:40" x14ac:dyDescent="0.3">
      <c r="A16" s="1" t="s">
        <v>7</v>
      </c>
      <c r="B16" s="53" t="s">
        <v>3234</v>
      </c>
      <c r="C16" s="1"/>
      <c r="D16" s="59" t="s">
        <v>8</v>
      </c>
      <c r="E16" s="1"/>
      <c r="F16" s="1" t="s">
        <v>8</v>
      </c>
      <c r="G16" s="16" t="s">
        <v>8</v>
      </c>
      <c r="H16" s="1" t="s">
        <v>8</v>
      </c>
      <c r="I16" s="1" t="s">
        <v>8</v>
      </c>
      <c r="AJ16" s="2">
        <f t="shared" si="0"/>
        <v>6</v>
      </c>
      <c r="AL16" s="2">
        <f t="shared" si="1"/>
        <v>4</v>
      </c>
    </row>
    <row r="17" spans="1:38" x14ac:dyDescent="0.3">
      <c r="A17" s="1" t="s">
        <v>538</v>
      </c>
      <c r="B17" s="1"/>
      <c r="C17" s="1"/>
      <c r="D17" s="1"/>
      <c r="E17" s="1"/>
      <c r="F17" s="1"/>
      <c r="G17" s="55" t="s">
        <v>59</v>
      </c>
      <c r="I17" s="53" t="s">
        <v>820</v>
      </c>
      <c r="J17" s="53" t="s">
        <v>1091</v>
      </c>
      <c r="AF17" s="54" t="s">
        <v>1082</v>
      </c>
      <c r="AG17" s="53" t="s">
        <v>1116</v>
      </c>
      <c r="AH17" s="1" t="s">
        <v>1516</v>
      </c>
      <c r="AJ17" s="2">
        <f t="shared" si="0"/>
        <v>6</v>
      </c>
      <c r="AL17" s="2">
        <f t="shared" si="1"/>
        <v>3</v>
      </c>
    </row>
    <row r="18" spans="1:38" x14ac:dyDescent="0.3">
      <c r="A18" s="1" t="s">
        <v>2295</v>
      </c>
      <c r="B18" s="1" t="s">
        <v>146</v>
      </c>
      <c r="C18" s="1" t="s">
        <v>146</v>
      </c>
      <c r="D18" s="54" t="s">
        <v>146</v>
      </c>
      <c r="E18" s="1"/>
      <c r="F18" s="54" t="s">
        <v>296</v>
      </c>
      <c r="G18" s="55" t="s">
        <v>289</v>
      </c>
      <c r="H18" s="53" t="s">
        <v>300</v>
      </c>
      <c r="K18" s="53" t="s">
        <v>1199</v>
      </c>
      <c r="L18" s="54" t="s">
        <v>988</v>
      </c>
      <c r="M18" s="53" t="s">
        <v>1449</v>
      </c>
      <c r="N18" s="53" t="s">
        <v>1644</v>
      </c>
      <c r="O18" s="53" t="s">
        <v>1382</v>
      </c>
      <c r="P18" s="53" t="s">
        <v>970</v>
      </c>
      <c r="Q18" s="53" t="s">
        <v>1079</v>
      </c>
      <c r="R18" s="53" t="s">
        <v>2214</v>
      </c>
      <c r="S18" s="53" t="s">
        <v>918</v>
      </c>
      <c r="T18" s="54" t="s">
        <v>2391</v>
      </c>
      <c r="U18" s="53" t="s">
        <v>2507</v>
      </c>
      <c r="V18" s="53" t="s">
        <v>150</v>
      </c>
      <c r="W18" s="53" t="s">
        <v>900</v>
      </c>
      <c r="X18" s="53" t="s">
        <v>1180</v>
      </c>
      <c r="Y18" s="53" t="s">
        <v>894</v>
      </c>
      <c r="Z18" s="53" t="s">
        <v>545</v>
      </c>
      <c r="AA18" s="53" t="s">
        <v>2726</v>
      </c>
      <c r="AB18" s="53" t="s">
        <v>2212</v>
      </c>
      <c r="AC18" s="53" t="s">
        <v>2025</v>
      </c>
      <c r="AD18" s="53" t="s">
        <v>2954</v>
      </c>
      <c r="AE18" s="53" t="s">
        <v>993</v>
      </c>
      <c r="AF18" s="54" t="s">
        <v>1084</v>
      </c>
      <c r="AG18" s="53" t="s">
        <v>1118</v>
      </c>
      <c r="AH18" s="1" t="s">
        <v>1517</v>
      </c>
      <c r="AJ18" s="2">
        <f t="shared" si="0"/>
        <v>30</v>
      </c>
      <c r="AL18" s="2">
        <f t="shared" si="1"/>
        <v>10</v>
      </c>
    </row>
    <row r="19" spans="1:38" x14ac:dyDescent="0.3">
      <c r="A19" s="1" t="s">
        <v>147</v>
      </c>
      <c r="B19" s="1" t="s">
        <v>148</v>
      </c>
      <c r="C19" s="1" t="s">
        <v>148</v>
      </c>
      <c r="D19" s="1" t="s">
        <v>148</v>
      </c>
      <c r="E19" s="1"/>
      <c r="F19" s="53" t="s">
        <v>148</v>
      </c>
      <c r="G19" s="55" t="s">
        <v>290</v>
      </c>
      <c r="H19" s="53" t="s">
        <v>148</v>
      </c>
      <c r="I19" s="53" t="s">
        <v>821</v>
      </c>
      <c r="J19" s="53" t="s">
        <v>1092</v>
      </c>
      <c r="K19" s="53" t="s">
        <v>1200</v>
      </c>
      <c r="L19" s="53" t="s">
        <v>990</v>
      </c>
      <c r="M19" s="53" t="s">
        <v>1067</v>
      </c>
      <c r="N19" s="53" t="s">
        <v>1645</v>
      </c>
      <c r="O19" s="53" t="s">
        <v>1385</v>
      </c>
      <c r="P19" s="53" t="s">
        <v>1713</v>
      </c>
      <c r="Q19" s="54" t="s">
        <v>1080</v>
      </c>
      <c r="R19" s="53" t="s">
        <v>2215</v>
      </c>
      <c r="S19" s="53" t="s">
        <v>919</v>
      </c>
      <c r="T19" s="54" t="s">
        <v>2392</v>
      </c>
      <c r="U19" s="53" t="s">
        <v>2508</v>
      </c>
      <c r="V19" s="53" t="s">
        <v>558</v>
      </c>
      <c r="W19" s="53" t="s">
        <v>1068</v>
      </c>
      <c r="X19" s="53" t="s">
        <v>979</v>
      </c>
      <c r="Y19" s="53" t="s">
        <v>895</v>
      </c>
      <c r="Z19" s="53" t="s">
        <v>547</v>
      </c>
      <c r="AE19" s="53" t="s">
        <v>994</v>
      </c>
      <c r="AF19" s="53" t="s">
        <v>1079</v>
      </c>
      <c r="AG19" s="53" t="s">
        <v>1124</v>
      </c>
      <c r="AH19" s="1" t="s">
        <v>1109</v>
      </c>
      <c r="AJ19" s="2">
        <f t="shared" si="0"/>
        <v>28</v>
      </c>
      <c r="AL19" s="2">
        <f t="shared" si="1"/>
        <v>12</v>
      </c>
    </row>
    <row r="20" spans="1:38" x14ac:dyDescent="0.3">
      <c r="A20" s="1" t="s">
        <v>1450</v>
      </c>
      <c r="B20" s="54" t="s">
        <v>296</v>
      </c>
      <c r="C20" s="1"/>
      <c r="D20" s="59" t="s">
        <v>60</v>
      </c>
      <c r="E20" s="1"/>
      <c r="F20" s="53" t="s">
        <v>60</v>
      </c>
      <c r="G20" s="55" t="s">
        <v>539</v>
      </c>
      <c r="N20" s="54" t="s">
        <v>1641</v>
      </c>
      <c r="O20" s="54" t="s">
        <v>1380</v>
      </c>
      <c r="P20" s="54" t="s">
        <v>969</v>
      </c>
      <c r="Q20" s="54" t="s">
        <v>1078</v>
      </c>
      <c r="R20" s="53" t="s">
        <v>2213</v>
      </c>
      <c r="S20" s="1" t="s">
        <v>917</v>
      </c>
      <c r="AJ20" s="2">
        <f t="shared" si="0"/>
        <v>10</v>
      </c>
      <c r="AL20" s="2">
        <f t="shared" si="1"/>
        <v>6</v>
      </c>
    </row>
    <row r="21" spans="1:38" x14ac:dyDescent="0.3">
      <c r="A21" s="1" t="s">
        <v>1259</v>
      </c>
      <c r="B21" s="1"/>
      <c r="C21" s="1"/>
      <c r="D21" s="1"/>
      <c r="E21" s="1"/>
      <c r="F21" s="1"/>
      <c r="G21" s="16"/>
      <c r="L21" s="1" t="s">
        <v>992</v>
      </c>
      <c r="AJ21" s="2">
        <f t="shared" si="0"/>
        <v>1</v>
      </c>
      <c r="AL21" s="2">
        <f t="shared" si="1"/>
        <v>1</v>
      </c>
    </row>
    <row r="22" spans="1:38" x14ac:dyDescent="0.3">
      <c r="A22" s="1" t="s">
        <v>805</v>
      </c>
      <c r="B22" s="54" t="s">
        <v>3271</v>
      </c>
      <c r="C22" s="1"/>
      <c r="D22" s="1"/>
      <c r="E22" s="1"/>
      <c r="F22" s="1"/>
      <c r="G22" s="16"/>
      <c r="I22" s="54" t="s">
        <v>770</v>
      </c>
      <c r="J22" s="53" t="s">
        <v>1082</v>
      </c>
      <c r="L22" s="54" t="s">
        <v>984</v>
      </c>
      <c r="M22" s="54" t="s">
        <v>1447</v>
      </c>
      <c r="N22" s="1" t="s">
        <v>1637</v>
      </c>
      <c r="AJ22" s="2">
        <f t="shared" si="0"/>
        <v>6</v>
      </c>
      <c r="AL22" s="2">
        <f t="shared" si="1"/>
        <v>5</v>
      </c>
    </row>
    <row r="23" spans="1:38" x14ac:dyDescent="0.3">
      <c r="A23" s="1" t="s">
        <v>806</v>
      </c>
      <c r="B23" s="54" t="s">
        <v>3272</v>
      </c>
      <c r="C23" s="1"/>
      <c r="D23" s="1"/>
      <c r="E23" s="1"/>
      <c r="F23" s="1"/>
      <c r="G23" s="16"/>
      <c r="I23" s="54" t="s">
        <v>809</v>
      </c>
      <c r="J23" s="53" t="s">
        <v>1083</v>
      </c>
      <c r="L23" s="54" t="s">
        <v>985</v>
      </c>
      <c r="M23" s="54" t="s">
        <v>1448</v>
      </c>
      <c r="N23" s="1" t="s">
        <v>1638</v>
      </c>
      <c r="AJ23" s="2">
        <f t="shared" si="0"/>
        <v>6</v>
      </c>
      <c r="AL23" s="2">
        <f t="shared" si="1"/>
        <v>5</v>
      </c>
    </row>
    <row r="24" spans="1:38" x14ac:dyDescent="0.3">
      <c r="A24" s="1" t="s">
        <v>807</v>
      </c>
      <c r="B24" s="54" t="s">
        <v>3273</v>
      </c>
      <c r="C24" s="1"/>
      <c r="D24" s="1"/>
      <c r="E24" s="1"/>
      <c r="F24" s="1"/>
      <c r="G24" s="16"/>
      <c r="I24" s="54" t="s">
        <v>810</v>
      </c>
      <c r="J24" s="53" t="s">
        <v>1084</v>
      </c>
      <c r="L24" s="54" t="s">
        <v>986</v>
      </c>
      <c r="M24" s="54" t="s">
        <v>1059</v>
      </c>
      <c r="N24" s="1" t="s">
        <v>1639</v>
      </c>
      <c r="AJ24" s="2">
        <f t="shared" si="0"/>
        <v>6</v>
      </c>
      <c r="AL24" s="2">
        <f t="shared" si="1"/>
        <v>5</v>
      </c>
    </row>
    <row r="25" spans="1:38" x14ac:dyDescent="0.3">
      <c r="A25" s="1" t="s">
        <v>808</v>
      </c>
      <c r="B25" s="1"/>
      <c r="C25" s="1"/>
      <c r="D25" s="1"/>
      <c r="E25" s="1"/>
      <c r="F25" s="1"/>
      <c r="G25" s="16"/>
      <c r="I25" s="54" t="s">
        <v>811</v>
      </c>
      <c r="J25" s="53" t="s">
        <v>1085</v>
      </c>
      <c r="L25" s="54" t="s">
        <v>987</v>
      </c>
      <c r="M25" s="54" t="s">
        <v>365</v>
      </c>
      <c r="N25" s="1" t="s">
        <v>1640</v>
      </c>
      <c r="AJ25" s="2">
        <f t="shared" si="0"/>
        <v>5</v>
      </c>
      <c r="AL25" s="2">
        <f t="shared" si="1"/>
        <v>5</v>
      </c>
    </row>
    <row r="26" spans="1:38" ht="28.8" x14ac:dyDescent="0.3">
      <c r="A26" s="5" t="s">
        <v>149</v>
      </c>
      <c r="B26" s="5" t="s">
        <v>150</v>
      </c>
      <c r="C26" s="5" t="s">
        <v>150</v>
      </c>
      <c r="D26" s="59" t="s">
        <v>150</v>
      </c>
      <c r="E26" s="1"/>
      <c r="F26" s="53" t="s">
        <v>150</v>
      </c>
      <c r="G26" s="55" t="s">
        <v>293</v>
      </c>
      <c r="H26" s="1" t="s">
        <v>558</v>
      </c>
      <c r="AJ26" s="2">
        <f t="shared" si="0"/>
        <v>6</v>
      </c>
      <c r="AL26" s="2">
        <f t="shared" si="1"/>
        <v>3</v>
      </c>
    </row>
    <row r="27" spans="1:38" ht="28.8" x14ac:dyDescent="0.3">
      <c r="A27" s="5" t="s">
        <v>152</v>
      </c>
      <c r="B27" s="5" t="s">
        <v>151</v>
      </c>
      <c r="C27" s="5" t="s">
        <v>151</v>
      </c>
      <c r="D27" s="59" t="s">
        <v>151</v>
      </c>
      <c r="E27" s="1"/>
      <c r="F27" s="53" t="s">
        <v>151</v>
      </c>
      <c r="G27" s="55" t="s">
        <v>148</v>
      </c>
      <c r="I27" s="54" t="s">
        <v>772</v>
      </c>
      <c r="J27" s="53" t="s">
        <v>1106</v>
      </c>
      <c r="K27" s="53" t="s">
        <v>1202</v>
      </c>
      <c r="L27" s="53" t="s">
        <v>996</v>
      </c>
      <c r="M27" s="53" t="s">
        <v>1068</v>
      </c>
      <c r="N27" s="53" t="s">
        <v>1655</v>
      </c>
      <c r="O27" s="53" t="s">
        <v>1400</v>
      </c>
      <c r="P27" s="53" t="s">
        <v>1720</v>
      </c>
      <c r="Q27" s="53" t="s">
        <v>1510</v>
      </c>
      <c r="R27" s="53" t="s">
        <v>2231</v>
      </c>
      <c r="S27" s="1" t="s">
        <v>923</v>
      </c>
      <c r="AJ27" s="2">
        <f t="shared" si="0"/>
        <v>16</v>
      </c>
      <c r="AL27" s="2">
        <f t="shared" si="1"/>
        <v>11</v>
      </c>
    </row>
    <row r="28" spans="1:38" x14ac:dyDescent="0.3">
      <c r="A28" s="5" t="s">
        <v>2410</v>
      </c>
      <c r="B28" s="5"/>
      <c r="C28" s="5"/>
      <c r="D28" s="1"/>
      <c r="E28" s="1"/>
      <c r="F28" s="1"/>
      <c r="G28" s="16"/>
      <c r="T28" s="54" t="s">
        <v>2411</v>
      </c>
      <c r="V28" s="1" t="s">
        <v>673</v>
      </c>
      <c r="AJ28" s="2">
        <f t="shared" si="0"/>
        <v>2</v>
      </c>
      <c r="AL28" s="2">
        <f t="shared" si="1"/>
        <v>0</v>
      </c>
    </row>
    <row r="29" spans="1:38" x14ac:dyDescent="0.3">
      <c r="A29" s="5" t="s">
        <v>153</v>
      </c>
      <c r="B29" s="5" t="s">
        <v>154</v>
      </c>
      <c r="C29" s="5" t="s">
        <v>154</v>
      </c>
      <c r="D29" s="1" t="s">
        <v>154</v>
      </c>
      <c r="E29" s="1"/>
      <c r="F29" s="53" t="s">
        <v>154</v>
      </c>
      <c r="G29" s="55" t="s">
        <v>60</v>
      </c>
      <c r="H29" s="53" t="s">
        <v>568</v>
      </c>
      <c r="I29" s="53" t="s">
        <v>831</v>
      </c>
      <c r="J29" s="53" t="s">
        <v>1108</v>
      </c>
      <c r="K29" s="53" t="s">
        <v>1043</v>
      </c>
      <c r="L29" s="53" t="s">
        <v>997</v>
      </c>
      <c r="M29" s="53" t="s">
        <v>1072</v>
      </c>
      <c r="N29" s="53" t="s">
        <v>1648</v>
      </c>
      <c r="O29" s="53" t="s">
        <v>1396</v>
      </c>
      <c r="P29" s="53" t="s">
        <v>1721</v>
      </c>
      <c r="Q29" s="53" t="s">
        <v>1092</v>
      </c>
      <c r="R29" s="53" t="s">
        <v>2229</v>
      </c>
      <c r="T29" s="54" t="s">
        <v>2403</v>
      </c>
      <c r="U29" s="53" t="s">
        <v>2499</v>
      </c>
      <c r="V29" s="53" t="s">
        <v>160</v>
      </c>
      <c r="W29" s="53" t="s">
        <v>364</v>
      </c>
      <c r="X29" s="53" t="s">
        <v>1252</v>
      </c>
      <c r="Y29" s="53" t="s">
        <v>883</v>
      </c>
      <c r="Z29" s="53" t="s">
        <v>285</v>
      </c>
      <c r="AE29" s="1" t="s">
        <v>995</v>
      </c>
      <c r="AJ29" s="2">
        <f t="shared" si="0"/>
        <v>24</v>
      </c>
      <c r="AL29" s="2">
        <f t="shared" si="1"/>
        <v>11</v>
      </c>
    </row>
    <row r="30" spans="1:38" x14ac:dyDescent="0.3">
      <c r="A30" s="5" t="s">
        <v>155</v>
      </c>
      <c r="B30" s="5" t="s">
        <v>156</v>
      </c>
      <c r="C30" s="5" t="s">
        <v>156</v>
      </c>
      <c r="D30" s="1" t="s">
        <v>156</v>
      </c>
      <c r="E30" s="1"/>
      <c r="F30" s="53" t="s">
        <v>156</v>
      </c>
      <c r="G30" s="55" t="s">
        <v>557</v>
      </c>
      <c r="H30" s="53" t="s">
        <v>161</v>
      </c>
      <c r="I30" s="53" t="s">
        <v>832</v>
      </c>
      <c r="J30" s="53" t="s">
        <v>1109</v>
      </c>
      <c r="K30" s="53" t="s">
        <v>1204</v>
      </c>
      <c r="L30" s="53" t="s">
        <v>999</v>
      </c>
      <c r="M30" s="53" t="s">
        <v>1453</v>
      </c>
      <c r="N30" s="53" t="s">
        <v>1649</v>
      </c>
      <c r="O30" s="53" t="s">
        <v>1399</v>
      </c>
      <c r="P30" s="53" t="s">
        <v>1722</v>
      </c>
      <c r="Q30" s="53" t="s">
        <v>1503</v>
      </c>
      <c r="R30" s="53" t="s">
        <v>2230</v>
      </c>
      <c r="T30" s="54" t="s">
        <v>2404</v>
      </c>
      <c r="U30" s="53" t="s">
        <v>2500</v>
      </c>
      <c r="V30" s="53" t="s">
        <v>567</v>
      </c>
      <c r="W30" s="53" t="s">
        <v>1447</v>
      </c>
      <c r="X30" s="53" t="s">
        <v>975</v>
      </c>
      <c r="Y30" s="53" t="s">
        <v>884</v>
      </c>
      <c r="Z30" s="53" t="s">
        <v>287</v>
      </c>
      <c r="AE30" s="53" t="s">
        <v>996</v>
      </c>
      <c r="AF30" s="1" t="s">
        <v>1087</v>
      </c>
      <c r="AJ30" s="2">
        <f t="shared" si="0"/>
        <v>25</v>
      </c>
      <c r="AL30" s="2">
        <f t="shared" si="1"/>
        <v>11</v>
      </c>
    </row>
    <row r="31" spans="1:38" x14ac:dyDescent="0.3">
      <c r="A31" s="5" t="s">
        <v>3016</v>
      </c>
      <c r="B31" s="5"/>
      <c r="C31" s="5"/>
      <c r="D31" s="1"/>
      <c r="E31" s="1"/>
      <c r="F31" s="1"/>
      <c r="G31" s="16"/>
      <c r="S31" s="54" t="s">
        <v>925</v>
      </c>
      <c r="AF31" s="54" t="s">
        <v>1081</v>
      </c>
      <c r="AG31" s="53" t="s">
        <v>1141</v>
      </c>
      <c r="AH31" s="1" t="s">
        <v>1090</v>
      </c>
      <c r="AJ31" s="2">
        <f t="shared" si="0"/>
        <v>4</v>
      </c>
      <c r="AL31" s="2">
        <f t="shared" si="1"/>
        <v>1</v>
      </c>
    </row>
    <row r="32" spans="1:38" x14ac:dyDescent="0.3">
      <c r="A32" s="5" t="s">
        <v>157</v>
      </c>
      <c r="B32" s="5" t="s">
        <v>158</v>
      </c>
      <c r="C32" s="5" t="s">
        <v>158</v>
      </c>
      <c r="D32" s="59" t="s">
        <v>158</v>
      </c>
      <c r="E32" s="1"/>
      <c r="F32" s="53" t="s">
        <v>158</v>
      </c>
      <c r="G32" s="55" t="s">
        <v>558</v>
      </c>
      <c r="H32" s="53" t="s">
        <v>403</v>
      </c>
      <c r="I32" s="53" t="s">
        <v>833</v>
      </c>
      <c r="J32" s="53" t="s">
        <v>1111</v>
      </c>
      <c r="K32" s="54" t="s">
        <v>1205</v>
      </c>
      <c r="L32" s="54" t="s">
        <v>983</v>
      </c>
      <c r="N32" s="1" t="s">
        <v>1656</v>
      </c>
      <c r="AJ32" s="2">
        <f t="shared" si="0"/>
        <v>11</v>
      </c>
      <c r="AL32" s="2">
        <f t="shared" si="1"/>
        <v>8</v>
      </c>
    </row>
    <row r="33" spans="1:38" x14ac:dyDescent="0.3">
      <c r="A33" s="5" t="s">
        <v>159</v>
      </c>
      <c r="B33" s="5" t="s">
        <v>160</v>
      </c>
      <c r="C33" s="5" t="s">
        <v>160</v>
      </c>
      <c r="D33" s="59" t="s">
        <v>160</v>
      </c>
      <c r="E33" s="1"/>
      <c r="F33" s="53" t="s">
        <v>160</v>
      </c>
      <c r="G33" s="55" t="s">
        <v>151</v>
      </c>
      <c r="H33" s="54" t="s">
        <v>673</v>
      </c>
      <c r="I33" s="53" t="s">
        <v>834</v>
      </c>
      <c r="J33" s="53" t="s">
        <v>1112</v>
      </c>
      <c r="K33" s="53" t="s">
        <v>1045</v>
      </c>
      <c r="L33" s="53" t="s">
        <v>982</v>
      </c>
      <c r="M33" s="1" t="s">
        <v>1074</v>
      </c>
      <c r="AJ33" s="2">
        <f t="shared" si="0"/>
        <v>11</v>
      </c>
      <c r="AL33" s="2">
        <f t="shared" si="1"/>
        <v>8</v>
      </c>
    </row>
    <row r="34" spans="1:38" x14ac:dyDescent="0.3">
      <c r="A34" s="5" t="s">
        <v>292</v>
      </c>
      <c r="B34" s="5"/>
      <c r="C34" s="5"/>
      <c r="D34" s="1"/>
      <c r="E34" s="1"/>
      <c r="F34" s="54" t="s">
        <v>293</v>
      </c>
      <c r="G34" s="55" t="s">
        <v>127</v>
      </c>
      <c r="H34" s="53" t="s">
        <v>551</v>
      </c>
      <c r="O34" s="54" t="s">
        <v>1384</v>
      </c>
      <c r="P34" s="53" t="s">
        <v>937</v>
      </c>
      <c r="Q34" s="53" t="s">
        <v>1059</v>
      </c>
      <c r="R34" s="53" t="s">
        <v>2182</v>
      </c>
      <c r="T34" s="54" t="s">
        <v>2395</v>
      </c>
      <c r="U34" s="53" t="s">
        <v>2504</v>
      </c>
      <c r="V34" s="53" t="s">
        <v>304</v>
      </c>
      <c r="Z34" s="53" t="s">
        <v>660</v>
      </c>
      <c r="AD34" s="54" t="s">
        <v>2953</v>
      </c>
      <c r="AE34" s="53" t="s">
        <v>998</v>
      </c>
      <c r="AF34" s="54" t="s">
        <v>1073</v>
      </c>
      <c r="AG34" s="53" t="s">
        <v>1121</v>
      </c>
      <c r="AH34" s="54" t="s">
        <v>1107</v>
      </c>
      <c r="AJ34" s="2">
        <f t="shared" si="0"/>
        <v>16</v>
      </c>
      <c r="AL34" s="2">
        <f t="shared" si="1"/>
        <v>5</v>
      </c>
    </row>
    <row r="35" spans="1:38" x14ac:dyDescent="0.3">
      <c r="A35" s="5" t="s">
        <v>294</v>
      </c>
      <c r="B35" s="5" t="s">
        <v>295</v>
      </c>
      <c r="C35" s="5"/>
      <c r="D35" s="1"/>
      <c r="E35" s="1"/>
      <c r="F35" s="54" t="s">
        <v>295</v>
      </c>
      <c r="G35" s="55" t="s">
        <v>287</v>
      </c>
      <c r="H35" s="53" t="s">
        <v>298</v>
      </c>
      <c r="I35" s="53" t="s">
        <v>819</v>
      </c>
      <c r="J35" s="53" t="s">
        <v>1090</v>
      </c>
      <c r="K35" s="53" t="s">
        <v>1198</v>
      </c>
      <c r="L35" s="53" t="s">
        <v>981</v>
      </c>
      <c r="M35" s="54" t="s">
        <v>364</v>
      </c>
      <c r="N35" s="53" t="s">
        <v>1651</v>
      </c>
      <c r="O35" s="53" t="s">
        <v>1379</v>
      </c>
      <c r="P35" s="53" t="s">
        <v>1949</v>
      </c>
      <c r="Q35" s="53" t="s">
        <v>1085</v>
      </c>
      <c r="R35" s="53" t="s">
        <v>2212</v>
      </c>
      <c r="S35" s="53" t="s">
        <v>916</v>
      </c>
      <c r="T35" s="53" t="s">
        <v>2396</v>
      </c>
      <c r="U35" s="53" t="s">
        <v>2505</v>
      </c>
      <c r="V35" s="53" t="s">
        <v>566</v>
      </c>
      <c r="W35" s="53" t="s">
        <v>1449</v>
      </c>
      <c r="X35" s="53" t="s">
        <v>977</v>
      </c>
      <c r="Y35" s="53" t="s">
        <v>891</v>
      </c>
      <c r="Z35" s="53" t="s">
        <v>539</v>
      </c>
      <c r="AA35" s="53" t="s">
        <v>2724</v>
      </c>
      <c r="AB35" s="53" t="s">
        <v>2210</v>
      </c>
      <c r="AC35" s="53" t="s">
        <v>2023</v>
      </c>
      <c r="AE35" s="53" t="s">
        <v>992</v>
      </c>
      <c r="AF35" s="53" t="s">
        <v>363</v>
      </c>
      <c r="AG35" s="53" t="s">
        <v>1068</v>
      </c>
      <c r="AH35" s="53" t="s">
        <v>1080</v>
      </c>
      <c r="AJ35" s="2">
        <f t="shared" si="0"/>
        <v>29</v>
      </c>
      <c r="AL35" s="2">
        <f t="shared" si="1"/>
        <v>12</v>
      </c>
    </row>
    <row r="36" spans="1:38" x14ac:dyDescent="0.3">
      <c r="A36" s="5" t="s">
        <v>2397</v>
      </c>
      <c r="B36" s="5"/>
      <c r="C36" s="5"/>
      <c r="D36" s="1"/>
      <c r="E36" s="1"/>
      <c r="F36" s="1"/>
      <c r="G36" s="16"/>
      <c r="T36" s="54" t="s">
        <v>2399</v>
      </c>
      <c r="AH36" s="1" t="s">
        <v>1100</v>
      </c>
      <c r="AJ36" s="2">
        <f t="shared" si="0"/>
        <v>2</v>
      </c>
      <c r="AL36" s="2">
        <f t="shared" si="1"/>
        <v>0</v>
      </c>
    </row>
    <row r="37" spans="1:38" x14ac:dyDescent="0.3">
      <c r="A37" s="5" t="s">
        <v>2398</v>
      </c>
      <c r="B37" s="5"/>
      <c r="C37" s="5"/>
      <c r="D37" s="1"/>
      <c r="E37" s="1"/>
      <c r="F37" s="1"/>
      <c r="G37" s="16"/>
      <c r="T37" s="54" t="s">
        <v>2400</v>
      </c>
      <c r="AH37" s="1" t="s">
        <v>1513</v>
      </c>
      <c r="AJ37" s="2">
        <f t="shared" si="0"/>
        <v>2</v>
      </c>
      <c r="AL37" s="2">
        <f t="shared" si="1"/>
        <v>0</v>
      </c>
    </row>
    <row r="38" spans="1:38" x14ac:dyDescent="0.3">
      <c r="A38" s="5" t="s">
        <v>2401</v>
      </c>
      <c r="B38" s="5"/>
      <c r="C38" s="5"/>
      <c r="D38" s="1"/>
      <c r="E38" s="1"/>
      <c r="F38" s="1"/>
      <c r="G38" s="16"/>
      <c r="T38" s="54" t="s">
        <v>2402</v>
      </c>
      <c r="AG38" s="1" t="s">
        <v>367</v>
      </c>
      <c r="AJ38" s="2">
        <f t="shared" si="0"/>
        <v>2</v>
      </c>
      <c r="AL38" s="2">
        <f t="shared" si="1"/>
        <v>0</v>
      </c>
    </row>
    <row r="39" spans="1:38" x14ac:dyDescent="0.3">
      <c r="A39" s="5" t="s">
        <v>297</v>
      </c>
      <c r="B39" s="5"/>
      <c r="C39" s="5"/>
      <c r="D39" s="1"/>
      <c r="E39" s="1"/>
      <c r="F39" s="54" t="s">
        <v>298</v>
      </c>
      <c r="G39" s="55" t="s">
        <v>133</v>
      </c>
      <c r="I39" s="53" t="s">
        <v>823</v>
      </c>
      <c r="J39" s="54" t="s">
        <v>1101</v>
      </c>
      <c r="AF39" s="54" t="s">
        <v>1083</v>
      </c>
      <c r="AG39" s="53" t="s">
        <v>2868</v>
      </c>
      <c r="AH39" s="1" t="s">
        <v>1515</v>
      </c>
      <c r="AJ39" s="2">
        <f t="shared" si="0"/>
        <v>7</v>
      </c>
      <c r="AL39" s="2">
        <f t="shared" si="1"/>
        <v>4</v>
      </c>
    </row>
    <row r="40" spans="1:38" x14ac:dyDescent="0.3">
      <c r="A40" s="5" t="s">
        <v>299</v>
      </c>
      <c r="B40" s="5"/>
      <c r="C40" s="5"/>
      <c r="D40" s="1"/>
      <c r="E40" s="1"/>
      <c r="F40" s="54" t="s">
        <v>300</v>
      </c>
      <c r="G40" s="16"/>
      <c r="I40" s="53" t="s">
        <v>824</v>
      </c>
      <c r="J40" s="54" t="s">
        <v>1102</v>
      </c>
      <c r="AF40" s="54" t="s">
        <v>1078</v>
      </c>
      <c r="AG40" s="53" t="s">
        <v>1119</v>
      </c>
      <c r="AH40" s="1" t="s">
        <v>1104</v>
      </c>
      <c r="AJ40" s="2">
        <f t="shared" si="0"/>
        <v>6</v>
      </c>
      <c r="AL40" s="2">
        <f t="shared" si="1"/>
        <v>3</v>
      </c>
    </row>
    <row r="41" spans="1:38" x14ac:dyDescent="0.3">
      <c r="A41" s="5" t="s">
        <v>1451</v>
      </c>
      <c r="B41" s="5"/>
      <c r="C41" s="5"/>
      <c r="D41" s="1"/>
      <c r="E41" s="1"/>
      <c r="F41" s="1"/>
      <c r="G41" s="16"/>
      <c r="M41" s="54" t="s">
        <v>1452</v>
      </c>
      <c r="N41" s="53" t="s">
        <v>1652</v>
      </c>
      <c r="P41" s="53" t="s">
        <v>1726</v>
      </c>
      <c r="S41" s="1" t="s">
        <v>927</v>
      </c>
      <c r="AJ41" s="2">
        <f t="shared" si="0"/>
        <v>4</v>
      </c>
      <c r="AL41" s="2">
        <f t="shared" si="1"/>
        <v>3</v>
      </c>
    </row>
    <row r="42" spans="1:38" x14ac:dyDescent="0.3">
      <c r="A42" s="5" t="s">
        <v>554</v>
      </c>
      <c r="B42" s="5"/>
      <c r="C42" s="5"/>
      <c r="D42" s="1"/>
      <c r="E42" s="1"/>
      <c r="F42" s="1"/>
      <c r="G42" s="60" t="s">
        <v>295</v>
      </c>
      <c r="H42" s="53" t="s">
        <v>151</v>
      </c>
      <c r="M42" s="54" t="s">
        <v>1069</v>
      </c>
      <c r="N42" s="53" t="s">
        <v>1653</v>
      </c>
      <c r="O42" s="54" t="s">
        <v>1401</v>
      </c>
      <c r="P42" s="53" t="s">
        <v>1727</v>
      </c>
      <c r="Q42" s="53" t="s">
        <v>1094</v>
      </c>
      <c r="R42" s="53" t="s">
        <v>2232</v>
      </c>
      <c r="S42" s="53" t="s">
        <v>928</v>
      </c>
      <c r="T42" s="54" t="s">
        <v>2393</v>
      </c>
      <c r="U42" s="53" t="s">
        <v>2506</v>
      </c>
      <c r="V42" s="53" t="s">
        <v>151</v>
      </c>
      <c r="W42" s="54" t="s">
        <v>1067</v>
      </c>
      <c r="X42" s="53" t="s">
        <v>1256</v>
      </c>
      <c r="Y42" s="53" t="s">
        <v>892</v>
      </c>
      <c r="Z42" s="53" t="s">
        <v>541</v>
      </c>
      <c r="AE42" s="1" t="s">
        <v>984</v>
      </c>
      <c r="AJ42" s="2">
        <f t="shared" si="0"/>
        <v>17</v>
      </c>
      <c r="AL42" s="2">
        <f t="shared" si="1"/>
        <v>7</v>
      </c>
    </row>
    <row r="43" spans="1:38" x14ac:dyDescent="0.3">
      <c r="A43" s="5" t="s">
        <v>2566</v>
      </c>
      <c r="B43" s="5"/>
      <c r="C43" s="5"/>
      <c r="D43" s="1"/>
      <c r="E43" s="1"/>
      <c r="F43" s="1"/>
      <c r="G43" s="16"/>
      <c r="V43" s="54" t="s">
        <v>154</v>
      </c>
      <c r="W43" s="54" t="s">
        <v>366</v>
      </c>
      <c r="X43" s="53" t="s">
        <v>978</v>
      </c>
      <c r="Y43" s="53" t="s">
        <v>893</v>
      </c>
      <c r="Z43" s="1" t="s">
        <v>543</v>
      </c>
      <c r="AJ43" s="2">
        <f t="shared" si="0"/>
        <v>5</v>
      </c>
      <c r="AL43" s="2">
        <f t="shared" si="1"/>
        <v>0</v>
      </c>
    </row>
    <row r="44" spans="1:38" x14ac:dyDescent="0.3">
      <c r="A44" s="5" t="s">
        <v>3017</v>
      </c>
      <c r="B44" s="5"/>
      <c r="C44" s="5"/>
      <c r="D44" s="1"/>
      <c r="E44" s="1"/>
      <c r="F44" s="1"/>
      <c r="G44" s="16"/>
      <c r="AF44" s="54" t="s">
        <v>1089</v>
      </c>
      <c r="AG44" s="53" t="s">
        <v>1122</v>
      </c>
      <c r="AH44" s="1" t="s">
        <v>1108</v>
      </c>
      <c r="AJ44" s="2">
        <f t="shared" si="0"/>
        <v>3</v>
      </c>
      <c r="AL44" s="2">
        <f t="shared" si="1"/>
        <v>0</v>
      </c>
    </row>
    <row r="45" spans="1:38" x14ac:dyDescent="0.3">
      <c r="A45" s="5" t="s">
        <v>3018</v>
      </c>
      <c r="B45" s="5"/>
      <c r="C45" s="5"/>
      <c r="D45" s="1"/>
      <c r="E45" s="1"/>
      <c r="F45" s="1"/>
      <c r="G45" s="16"/>
      <c r="AF45" s="54" t="s">
        <v>2223</v>
      </c>
      <c r="AG45" s="53" t="s">
        <v>1127</v>
      </c>
      <c r="AH45" s="1" t="s">
        <v>1111</v>
      </c>
      <c r="AJ45" s="2">
        <f t="shared" si="0"/>
        <v>3</v>
      </c>
      <c r="AL45" s="2">
        <f t="shared" si="1"/>
        <v>0</v>
      </c>
    </row>
    <row r="46" spans="1:38" x14ac:dyDescent="0.3">
      <c r="A46" s="5" t="s">
        <v>555</v>
      </c>
      <c r="B46" s="5"/>
      <c r="C46" s="5"/>
      <c r="D46" s="1"/>
      <c r="E46" s="1"/>
      <c r="F46" s="1"/>
      <c r="G46" s="60" t="s">
        <v>296</v>
      </c>
      <c r="H46" s="1" t="s">
        <v>154</v>
      </c>
      <c r="AJ46" s="2">
        <f t="shared" si="0"/>
        <v>2</v>
      </c>
      <c r="AL46" s="2">
        <f t="shared" si="1"/>
        <v>2</v>
      </c>
    </row>
    <row r="47" spans="1:38" x14ac:dyDescent="0.3">
      <c r="A47" s="5" t="s">
        <v>301</v>
      </c>
      <c r="B47" s="1" t="s">
        <v>302</v>
      </c>
      <c r="C47" s="5"/>
      <c r="D47" s="1"/>
      <c r="E47" s="1"/>
      <c r="F47" s="53" t="s">
        <v>302</v>
      </c>
      <c r="G47" s="55" t="s">
        <v>298</v>
      </c>
      <c r="H47" s="53" t="s">
        <v>156</v>
      </c>
      <c r="I47" s="53" t="s">
        <v>828</v>
      </c>
      <c r="J47" s="53" t="s">
        <v>1105</v>
      </c>
      <c r="AA47" s="54" t="s">
        <v>2725</v>
      </c>
      <c r="AB47" s="53" t="s">
        <v>2211</v>
      </c>
      <c r="AC47" s="53" t="s">
        <v>2024</v>
      </c>
      <c r="AE47" s="53" t="s">
        <v>983</v>
      </c>
      <c r="AG47" s="1" t="s">
        <v>1138</v>
      </c>
      <c r="AJ47" s="2">
        <f t="shared" si="0"/>
        <v>11</v>
      </c>
      <c r="AL47" s="2">
        <f t="shared" si="1"/>
        <v>5</v>
      </c>
    </row>
    <row r="48" spans="1:38" x14ac:dyDescent="0.3">
      <c r="A48" s="5" t="s">
        <v>556</v>
      </c>
      <c r="B48" s="5"/>
      <c r="C48" s="5"/>
      <c r="D48" s="1"/>
      <c r="E48" s="1"/>
      <c r="F48" s="1"/>
      <c r="G48" s="60" t="s">
        <v>300</v>
      </c>
      <c r="H48" s="1" t="s">
        <v>304</v>
      </c>
      <c r="AJ48" s="2">
        <f t="shared" si="0"/>
        <v>2</v>
      </c>
      <c r="AL48" s="2">
        <f t="shared" si="1"/>
        <v>2</v>
      </c>
    </row>
    <row r="49" spans="1:38" x14ac:dyDescent="0.3">
      <c r="A49" s="5" t="s">
        <v>829</v>
      </c>
      <c r="B49" s="5"/>
      <c r="C49" s="5"/>
      <c r="D49" s="1"/>
      <c r="E49" s="1"/>
      <c r="F49" s="1"/>
      <c r="G49" s="16"/>
      <c r="I49" s="54" t="s">
        <v>830</v>
      </c>
      <c r="J49" s="62" t="s">
        <v>1107</v>
      </c>
      <c r="K49" s="53" t="s">
        <v>1203</v>
      </c>
      <c r="M49" s="1" t="s">
        <v>1070</v>
      </c>
      <c r="AJ49" s="2">
        <f t="shared" si="0"/>
        <v>4</v>
      </c>
      <c r="AL49" s="2">
        <f t="shared" si="1"/>
        <v>4</v>
      </c>
    </row>
    <row r="50" spans="1:38" x14ac:dyDescent="0.3">
      <c r="A50" s="5" t="s">
        <v>303</v>
      </c>
      <c r="B50" s="5"/>
      <c r="C50" s="5"/>
      <c r="D50" s="1"/>
      <c r="E50" s="1"/>
      <c r="F50" s="54" t="s">
        <v>304</v>
      </c>
      <c r="G50" s="55" t="s">
        <v>150</v>
      </c>
      <c r="H50" s="53" t="s">
        <v>559</v>
      </c>
      <c r="I50" s="53" t="s">
        <v>822</v>
      </c>
      <c r="J50" s="53" t="s">
        <v>1110</v>
      </c>
      <c r="K50" s="53" t="s">
        <v>1044</v>
      </c>
      <c r="M50" s="53" t="s">
        <v>1454</v>
      </c>
      <c r="N50" s="53" t="s">
        <v>1654</v>
      </c>
      <c r="P50" s="53" t="s">
        <v>1725</v>
      </c>
      <c r="Q50" s="54" t="s">
        <v>1506</v>
      </c>
      <c r="R50" s="53" t="s">
        <v>2228</v>
      </c>
      <c r="S50" s="54" t="s">
        <v>924</v>
      </c>
      <c r="T50" s="53" t="s">
        <v>2394</v>
      </c>
      <c r="U50" s="53" t="s">
        <v>2503</v>
      </c>
      <c r="V50" s="53" t="s">
        <v>156</v>
      </c>
      <c r="Z50" s="53" t="s">
        <v>290</v>
      </c>
      <c r="AF50" s="54" t="s">
        <v>1447</v>
      </c>
      <c r="AG50" s="53" t="s">
        <v>1077</v>
      </c>
      <c r="AH50" s="1" t="s">
        <v>1505</v>
      </c>
      <c r="AJ50" s="2">
        <f t="shared" si="0"/>
        <v>19</v>
      </c>
      <c r="AL50" s="2">
        <f t="shared" si="1"/>
        <v>10</v>
      </c>
    </row>
    <row r="51" spans="1:38" x14ac:dyDescent="0.3">
      <c r="A51" s="5" t="s">
        <v>534</v>
      </c>
      <c r="B51" s="5"/>
      <c r="C51" s="5"/>
      <c r="D51" s="1"/>
      <c r="E51" s="1"/>
      <c r="F51" s="1"/>
      <c r="G51" s="60" t="s">
        <v>283</v>
      </c>
      <c r="H51" s="1" t="s">
        <v>552</v>
      </c>
      <c r="AJ51" s="2">
        <f t="shared" si="0"/>
        <v>2</v>
      </c>
      <c r="AL51" s="2">
        <f t="shared" si="1"/>
        <v>2</v>
      </c>
    </row>
    <row r="52" spans="1:38" x14ac:dyDescent="0.3">
      <c r="A52" s="5" t="s">
        <v>535</v>
      </c>
      <c r="B52" s="5"/>
      <c r="C52" s="5"/>
      <c r="D52" s="1"/>
      <c r="E52" s="1"/>
      <c r="F52" s="1"/>
      <c r="G52" s="55" t="s">
        <v>536</v>
      </c>
      <c r="AF52" s="1" t="s">
        <v>1086</v>
      </c>
      <c r="AJ52" s="2">
        <f t="shared" si="0"/>
        <v>2</v>
      </c>
      <c r="AL52" s="2">
        <f t="shared" si="1"/>
        <v>1</v>
      </c>
    </row>
    <row r="53" spans="1:38" x14ac:dyDescent="0.3">
      <c r="A53" s="5" t="s">
        <v>1950</v>
      </c>
      <c r="B53" s="5"/>
      <c r="C53" s="5"/>
      <c r="D53" s="1"/>
      <c r="E53" s="1"/>
      <c r="F53" s="1"/>
      <c r="G53" s="16"/>
      <c r="P53" s="30" t="s">
        <v>1715</v>
      </c>
      <c r="AJ53" s="2">
        <f t="shared" si="0"/>
        <v>1</v>
      </c>
      <c r="AL53" s="2">
        <f t="shared" si="1"/>
        <v>0</v>
      </c>
    </row>
    <row r="54" spans="1:38" x14ac:dyDescent="0.3">
      <c r="A54" s="5" t="s">
        <v>1951</v>
      </c>
      <c r="B54" s="5"/>
      <c r="C54" s="5"/>
      <c r="D54" s="1"/>
      <c r="E54" s="1"/>
      <c r="F54" s="1"/>
      <c r="G54" s="16"/>
      <c r="P54" s="30" t="s">
        <v>1718</v>
      </c>
      <c r="AJ54" s="2">
        <f t="shared" si="0"/>
        <v>1</v>
      </c>
      <c r="AL54" s="2">
        <f t="shared" si="1"/>
        <v>0</v>
      </c>
    </row>
    <row r="55" spans="1:38" x14ac:dyDescent="0.3">
      <c r="A55" s="5" t="s">
        <v>1952</v>
      </c>
      <c r="B55" s="5"/>
      <c r="C55" s="5"/>
      <c r="D55" s="1"/>
      <c r="E55" s="1"/>
      <c r="F55" s="1"/>
      <c r="G55" s="16"/>
      <c r="P55" s="30" t="s">
        <v>1719</v>
      </c>
      <c r="AJ55" s="2">
        <f t="shared" si="0"/>
        <v>1</v>
      </c>
      <c r="AL55" s="2">
        <f t="shared" si="1"/>
        <v>0</v>
      </c>
    </row>
    <row r="56" spans="1:38" x14ac:dyDescent="0.3">
      <c r="A56" s="5" t="s">
        <v>537</v>
      </c>
      <c r="B56" s="5"/>
      <c r="C56" s="5"/>
      <c r="D56" s="1"/>
      <c r="E56" s="1"/>
      <c r="F56" s="1"/>
      <c r="G56" s="60" t="s">
        <v>285</v>
      </c>
      <c r="H56" s="1" t="s">
        <v>553</v>
      </c>
      <c r="AJ56" s="2">
        <f t="shared" si="0"/>
        <v>2</v>
      </c>
      <c r="AL56" s="2">
        <f t="shared" si="1"/>
        <v>2</v>
      </c>
    </row>
    <row r="57" spans="1:38" ht="28.8" x14ac:dyDescent="0.3">
      <c r="A57" s="5" t="s">
        <v>671</v>
      </c>
      <c r="B57" s="5"/>
      <c r="C57" s="5"/>
      <c r="D57" s="1"/>
      <c r="E57" s="1"/>
      <c r="F57" s="1"/>
      <c r="G57" s="16"/>
      <c r="H57" s="1" t="s">
        <v>566</v>
      </c>
      <c r="AJ57" s="2">
        <f t="shared" si="0"/>
        <v>1</v>
      </c>
      <c r="AL57" s="2">
        <f t="shared" si="1"/>
        <v>1</v>
      </c>
    </row>
    <row r="58" spans="1:38" ht="28.8" x14ac:dyDescent="0.3">
      <c r="A58" s="5" t="s">
        <v>672</v>
      </c>
      <c r="B58" s="5"/>
      <c r="C58" s="5"/>
      <c r="D58" s="1"/>
      <c r="E58" s="1"/>
      <c r="F58" s="1"/>
      <c r="G58" s="16"/>
      <c r="H58" s="54" t="s">
        <v>160</v>
      </c>
      <c r="U58" s="54" t="s">
        <v>2502</v>
      </c>
      <c r="W58" s="53" t="s">
        <v>365</v>
      </c>
      <c r="X58" s="53" t="s">
        <v>1988</v>
      </c>
      <c r="Y58" s="53" t="s">
        <v>890</v>
      </c>
      <c r="Z58" s="53" t="s">
        <v>289</v>
      </c>
      <c r="AE58" s="53" t="s">
        <v>990</v>
      </c>
      <c r="AF58" s="53" t="s">
        <v>1076</v>
      </c>
      <c r="AG58" s="53" t="s">
        <v>1143</v>
      </c>
      <c r="AH58" s="1" t="s">
        <v>1098</v>
      </c>
      <c r="AJ58" s="2">
        <f t="shared" si="0"/>
        <v>10</v>
      </c>
      <c r="AL58" s="2">
        <f t="shared" si="1"/>
        <v>1</v>
      </c>
    </row>
    <row r="59" spans="1:38" x14ac:dyDescent="0.3">
      <c r="A59" s="5" t="s">
        <v>1787</v>
      </c>
      <c r="B59" s="5"/>
      <c r="C59" s="5"/>
      <c r="D59" s="1"/>
      <c r="E59" s="1"/>
      <c r="F59" s="1"/>
      <c r="G59" s="16"/>
      <c r="H59" s="1" t="s">
        <v>567</v>
      </c>
      <c r="AJ59" s="2">
        <f t="shared" si="0"/>
        <v>1</v>
      </c>
      <c r="AL59" s="2">
        <f t="shared" si="1"/>
        <v>1</v>
      </c>
    </row>
    <row r="60" spans="1:38" x14ac:dyDescent="0.3">
      <c r="A60" s="5" t="s">
        <v>2578</v>
      </c>
      <c r="B60" s="5"/>
      <c r="C60" s="5"/>
      <c r="D60" s="1"/>
      <c r="E60" s="1"/>
      <c r="F60" s="1"/>
      <c r="G60" s="16"/>
      <c r="W60" s="53" t="s">
        <v>1448</v>
      </c>
      <c r="X60" s="53" t="s">
        <v>1179</v>
      </c>
      <c r="Y60" s="53" t="s">
        <v>886</v>
      </c>
      <c r="Z60" s="53" t="s">
        <v>59</v>
      </c>
      <c r="AA60" s="53" t="s">
        <v>2723</v>
      </c>
      <c r="AB60" s="53" t="s">
        <v>2209</v>
      </c>
      <c r="AC60" s="53" t="s">
        <v>2022</v>
      </c>
      <c r="AE60" s="1" t="s">
        <v>989</v>
      </c>
      <c r="AJ60" s="2">
        <f t="shared" si="0"/>
        <v>8</v>
      </c>
      <c r="AL60" s="2">
        <f t="shared" si="1"/>
        <v>0</v>
      </c>
    </row>
    <row r="61" spans="1:38" x14ac:dyDescent="0.3">
      <c r="A61" s="5" t="s">
        <v>825</v>
      </c>
      <c r="B61" s="5"/>
      <c r="C61" s="5"/>
      <c r="D61" s="1"/>
      <c r="E61" s="1"/>
      <c r="F61" s="1"/>
      <c r="G61" s="16"/>
      <c r="I61" s="54" t="s">
        <v>826</v>
      </c>
      <c r="J61" s="53" t="s">
        <v>1104</v>
      </c>
      <c r="K61" s="53" t="s">
        <v>1038</v>
      </c>
      <c r="L61" s="53" t="s">
        <v>995</v>
      </c>
      <c r="M61" s="1" t="s">
        <v>367</v>
      </c>
      <c r="AJ61" s="2">
        <f t="shared" si="0"/>
        <v>5</v>
      </c>
      <c r="AL61" s="2">
        <f t="shared" si="1"/>
        <v>5</v>
      </c>
    </row>
    <row r="62" spans="1:38" x14ac:dyDescent="0.3">
      <c r="A62" s="5" t="s">
        <v>835</v>
      </c>
      <c r="B62" s="5"/>
      <c r="C62" s="5"/>
      <c r="D62" s="1"/>
      <c r="E62" s="1"/>
      <c r="F62" s="1"/>
      <c r="G62" s="16"/>
      <c r="I62" s="1" t="s">
        <v>836</v>
      </c>
      <c r="AJ62" s="2">
        <f t="shared" si="0"/>
        <v>1</v>
      </c>
      <c r="AL62" s="2">
        <f t="shared" si="1"/>
        <v>1</v>
      </c>
    </row>
    <row r="63" spans="1:38" x14ac:dyDescent="0.3">
      <c r="A63" s="5" t="s">
        <v>1093</v>
      </c>
      <c r="B63" s="5"/>
      <c r="C63" s="5"/>
      <c r="D63" s="1"/>
      <c r="E63" s="1"/>
      <c r="F63" s="1"/>
      <c r="G63" s="16"/>
      <c r="J63" s="1" t="s">
        <v>1094</v>
      </c>
      <c r="AJ63" s="2">
        <f t="shared" si="0"/>
        <v>1</v>
      </c>
      <c r="AL63" s="2">
        <f t="shared" si="1"/>
        <v>1</v>
      </c>
    </row>
    <row r="64" spans="1:38" x14ac:dyDescent="0.3">
      <c r="A64" s="5" t="s">
        <v>1095</v>
      </c>
      <c r="B64" s="5"/>
      <c r="C64" s="5"/>
      <c r="D64" s="1"/>
      <c r="E64" s="1"/>
      <c r="F64" s="1"/>
      <c r="G64" s="16"/>
      <c r="J64" s="1" t="s">
        <v>1096</v>
      </c>
      <c r="AJ64" s="2">
        <f t="shared" si="0"/>
        <v>1</v>
      </c>
      <c r="AL64" s="2">
        <f t="shared" si="1"/>
        <v>1</v>
      </c>
    </row>
    <row r="65" spans="1:38" x14ac:dyDescent="0.3">
      <c r="A65" s="5" t="s">
        <v>1097</v>
      </c>
      <c r="B65" s="5"/>
      <c r="C65" s="5"/>
      <c r="D65" s="1"/>
      <c r="E65" s="1"/>
      <c r="F65" s="1"/>
      <c r="G65" s="16"/>
      <c r="J65" s="1" t="s">
        <v>1098</v>
      </c>
      <c r="AJ65" s="2">
        <f t="shared" si="0"/>
        <v>1</v>
      </c>
      <c r="AL65" s="2">
        <f t="shared" si="1"/>
        <v>1</v>
      </c>
    </row>
    <row r="66" spans="1:38" x14ac:dyDescent="0.3">
      <c r="A66" s="5" t="s">
        <v>1778</v>
      </c>
      <c r="B66" s="5"/>
      <c r="C66" s="5"/>
      <c r="D66" s="1"/>
      <c r="E66" s="1"/>
      <c r="F66" s="1"/>
      <c r="G66" s="16"/>
      <c r="O66" s="54" t="s">
        <v>1392</v>
      </c>
      <c r="P66" s="53" t="s">
        <v>956</v>
      </c>
      <c r="Q66" s="53" t="s">
        <v>1089</v>
      </c>
      <c r="R66" s="53" t="s">
        <v>2221</v>
      </c>
      <c r="AH66" s="1" t="s">
        <v>1096</v>
      </c>
      <c r="AJ66" s="2">
        <f t="shared" si="0"/>
        <v>5</v>
      </c>
      <c r="AL66" s="2">
        <f t="shared" si="1"/>
        <v>2</v>
      </c>
    </row>
    <row r="67" spans="1:38" x14ac:dyDescent="0.3">
      <c r="A67" s="5" t="s">
        <v>1939</v>
      </c>
      <c r="B67" s="5"/>
      <c r="C67" s="5"/>
      <c r="D67" s="1"/>
      <c r="E67" s="1"/>
      <c r="F67" s="1"/>
      <c r="G67" s="16"/>
      <c r="P67" s="54" t="s">
        <v>957</v>
      </c>
      <c r="Q67" s="53" t="s">
        <v>2223</v>
      </c>
      <c r="R67" s="1" t="s">
        <v>2222</v>
      </c>
      <c r="AJ67" s="2">
        <f t="shared" si="0"/>
        <v>3</v>
      </c>
      <c r="AL67" s="2">
        <f t="shared" si="1"/>
        <v>1</v>
      </c>
    </row>
    <row r="68" spans="1:38" x14ac:dyDescent="0.3">
      <c r="A68" s="5" t="s">
        <v>1940</v>
      </c>
      <c r="B68" s="5"/>
      <c r="C68" s="5"/>
      <c r="D68" s="1"/>
      <c r="E68" s="1"/>
      <c r="F68" s="1"/>
      <c r="G68" s="16"/>
      <c r="P68" s="30" t="s">
        <v>958</v>
      </c>
      <c r="AJ68" s="2">
        <f t="shared" ref="AJ68:AJ87" si="2">COUNTA(B68:AH68)</f>
        <v>1</v>
      </c>
      <c r="AL68" s="2">
        <f t="shared" ref="AL68:AL87" si="3">COUNTA(F68:O68,R68:S68)</f>
        <v>0</v>
      </c>
    </row>
    <row r="69" spans="1:38" x14ac:dyDescent="0.3">
      <c r="A69" s="5" t="s">
        <v>1941</v>
      </c>
      <c r="B69" s="5"/>
      <c r="C69" s="5"/>
      <c r="D69" s="1"/>
      <c r="E69" s="1"/>
      <c r="F69" s="1"/>
      <c r="G69" s="16"/>
      <c r="P69" s="30" t="s">
        <v>959</v>
      </c>
      <c r="AJ69" s="2">
        <f t="shared" si="2"/>
        <v>1</v>
      </c>
      <c r="AL69" s="2">
        <f t="shared" si="3"/>
        <v>0</v>
      </c>
    </row>
    <row r="70" spans="1:38" x14ac:dyDescent="0.3">
      <c r="A70" s="5" t="s">
        <v>1942</v>
      </c>
      <c r="B70" s="5"/>
      <c r="C70" s="5"/>
      <c r="D70" s="1"/>
      <c r="E70" s="1"/>
      <c r="F70" s="1"/>
      <c r="G70" s="16"/>
      <c r="P70" s="30" t="s">
        <v>960</v>
      </c>
      <c r="AJ70" s="2">
        <f t="shared" si="2"/>
        <v>1</v>
      </c>
      <c r="AL70" s="2">
        <f t="shared" si="3"/>
        <v>0</v>
      </c>
    </row>
    <row r="71" spans="1:38" x14ac:dyDescent="0.3">
      <c r="A71" s="1" t="s">
        <v>1943</v>
      </c>
      <c r="B71" s="1"/>
      <c r="C71" s="1"/>
      <c r="D71" s="1"/>
      <c r="E71" s="1"/>
      <c r="F71" s="1"/>
      <c r="G71" s="16"/>
      <c r="P71" s="30" t="s">
        <v>961</v>
      </c>
      <c r="AJ71" s="2">
        <f t="shared" si="2"/>
        <v>1</v>
      </c>
      <c r="AL71" s="2">
        <f t="shared" si="3"/>
        <v>0</v>
      </c>
    </row>
    <row r="72" spans="1:38" x14ac:dyDescent="0.3">
      <c r="A72" s="1" t="s">
        <v>1944</v>
      </c>
      <c r="B72" s="1"/>
      <c r="C72" s="1"/>
      <c r="D72" s="1"/>
      <c r="E72" s="1"/>
      <c r="F72" s="1"/>
      <c r="G72" s="16"/>
      <c r="P72" s="30" t="s">
        <v>963</v>
      </c>
      <c r="AJ72" s="2">
        <f t="shared" si="2"/>
        <v>1</v>
      </c>
      <c r="AL72" s="2">
        <f t="shared" si="3"/>
        <v>0</v>
      </c>
    </row>
    <row r="73" spans="1:38" x14ac:dyDescent="0.3">
      <c r="A73" s="1" t="s">
        <v>2974</v>
      </c>
      <c r="B73" s="1"/>
      <c r="C73" s="1"/>
      <c r="D73" s="1"/>
      <c r="E73" s="1"/>
      <c r="F73" s="1"/>
      <c r="G73" s="16"/>
      <c r="AE73" s="1" t="s">
        <v>1258</v>
      </c>
      <c r="AJ73" s="2">
        <f t="shared" si="2"/>
        <v>1</v>
      </c>
      <c r="AL73" s="2">
        <f t="shared" si="3"/>
        <v>0</v>
      </c>
    </row>
    <row r="74" spans="1:38" x14ac:dyDescent="0.3">
      <c r="A74" s="1" t="s">
        <v>2975</v>
      </c>
      <c r="B74" s="1"/>
      <c r="C74" s="1"/>
      <c r="D74" s="1"/>
      <c r="E74" s="1"/>
      <c r="F74" s="1"/>
      <c r="G74" s="16"/>
      <c r="AE74" s="54" t="s">
        <v>982</v>
      </c>
      <c r="AF74" s="53" t="s">
        <v>1070</v>
      </c>
      <c r="AG74" s="53" t="s">
        <v>1128</v>
      </c>
      <c r="AH74" s="1" t="s">
        <v>1112</v>
      </c>
      <c r="AJ74" s="2">
        <f t="shared" si="2"/>
        <v>4</v>
      </c>
      <c r="AL74" s="2">
        <f t="shared" si="3"/>
        <v>0</v>
      </c>
    </row>
    <row r="75" spans="1:38" x14ac:dyDescent="0.3">
      <c r="A75" s="1" t="s">
        <v>3014</v>
      </c>
      <c r="B75" s="1"/>
      <c r="C75" s="1"/>
      <c r="D75" s="1"/>
      <c r="E75" s="1"/>
      <c r="F75" s="1"/>
      <c r="G75" s="16"/>
      <c r="AF75" s="54" t="s">
        <v>1072</v>
      </c>
      <c r="AG75" s="53" t="s">
        <v>1134</v>
      </c>
      <c r="AH75" s="1" t="s">
        <v>1114</v>
      </c>
      <c r="AJ75" s="2">
        <f t="shared" si="2"/>
        <v>3</v>
      </c>
      <c r="AL75" s="2">
        <f t="shared" si="3"/>
        <v>0</v>
      </c>
    </row>
    <row r="76" spans="1:38" x14ac:dyDescent="0.3">
      <c r="A76" s="1" t="s">
        <v>2976</v>
      </c>
      <c r="B76" s="1"/>
      <c r="C76" s="1"/>
      <c r="D76" s="1"/>
      <c r="E76" s="1"/>
      <c r="F76" s="1"/>
      <c r="G76" s="16"/>
      <c r="AE76" s="54" t="s">
        <v>985</v>
      </c>
      <c r="AF76" s="1" t="s">
        <v>1454</v>
      </c>
      <c r="AJ76" s="2">
        <f t="shared" si="2"/>
        <v>2</v>
      </c>
      <c r="AL76" s="2">
        <f t="shared" si="3"/>
        <v>0</v>
      </c>
    </row>
    <row r="77" spans="1:38" x14ac:dyDescent="0.3">
      <c r="A77" s="1" t="s">
        <v>2977</v>
      </c>
      <c r="B77" s="1"/>
      <c r="C77" s="1"/>
      <c r="D77" s="1"/>
      <c r="E77" s="1"/>
      <c r="F77" s="1"/>
      <c r="G77" s="16"/>
      <c r="AE77" s="54" t="s">
        <v>986</v>
      </c>
      <c r="AF77" s="1" t="s">
        <v>1073</v>
      </c>
      <c r="AJ77" s="2">
        <f t="shared" si="2"/>
        <v>2</v>
      </c>
      <c r="AL77" s="2">
        <f t="shared" si="3"/>
        <v>0</v>
      </c>
    </row>
    <row r="78" spans="1:38" x14ac:dyDescent="0.3">
      <c r="A78" s="1" t="s">
        <v>2978</v>
      </c>
      <c r="B78" s="1"/>
      <c r="C78" s="1"/>
      <c r="D78" s="1"/>
      <c r="E78" s="1"/>
      <c r="F78" s="1"/>
      <c r="G78" s="16"/>
      <c r="AE78" s="1" t="s">
        <v>987</v>
      </c>
      <c r="AJ78" s="2">
        <f t="shared" si="2"/>
        <v>1</v>
      </c>
      <c r="AL78" s="2">
        <f t="shared" si="3"/>
        <v>0</v>
      </c>
    </row>
    <row r="79" spans="1:38" x14ac:dyDescent="0.3">
      <c r="A79" s="1" t="s">
        <v>2979</v>
      </c>
      <c r="B79" s="1"/>
      <c r="C79" s="1"/>
      <c r="D79" s="1"/>
      <c r="E79" s="1"/>
      <c r="F79" s="1"/>
      <c r="G79" s="16"/>
      <c r="AE79" s="1" t="s">
        <v>988</v>
      </c>
      <c r="AJ79" s="2">
        <f t="shared" si="2"/>
        <v>1</v>
      </c>
      <c r="AL79" s="2">
        <f t="shared" si="3"/>
        <v>0</v>
      </c>
    </row>
    <row r="80" spans="1:38" x14ac:dyDescent="0.3">
      <c r="A80" s="5" t="s">
        <v>1777</v>
      </c>
      <c r="B80" s="5"/>
      <c r="C80" s="5"/>
      <c r="D80" s="1"/>
      <c r="E80" s="1"/>
      <c r="F80" s="1"/>
      <c r="G80" s="1"/>
      <c r="O80" s="54" t="s">
        <v>1390</v>
      </c>
      <c r="Q80" s="53" t="s">
        <v>1087</v>
      </c>
      <c r="R80" s="53" t="s">
        <v>2219</v>
      </c>
      <c r="T80" s="53" t="s">
        <v>2144</v>
      </c>
      <c r="V80" s="53" t="s">
        <v>295</v>
      </c>
      <c r="Z80" s="54" t="s">
        <v>532</v>
      </c>
      <c r="AF80" s="53" t="s">
        <v>1448</v>
      </c>
      <c r="AG80" s="53" t="s">
        <v>1083</v>
      </c>
      <c r="AH80" s="1" t="s">
        <v>1506</v>
      </c>
      <c r="AJ80" s="2">
        <f t="shared" si="2"/>
        <v>9</v>
      </c>
      <c r="AL80" s="2">
        <f t="shared" si="3"/>
        <v>2</v>
      </c>
    </row>
    <row r="81" spans="1:38" x14ac:dyDescent="0.3">
      <c r="A81" s="1" t="s">
        <v>2980</v>
      </c>
      <c r="B81" s="1"/>
      <c r="C81" s="1"/>
      <c r="D81" s="1"/>
      <c r="E81" s="1"/>
      <c r="F81" s="1"/>
      <c r="G81" s="16"/>
      <c r="AE81" s="1" t="s">
        <v>991</v>
      </c>
      <c r="AJ81" s="2">
        <f t="shared" si="2"/>
        <v>1</v>
      </c>
      <c r="AL81" s="2">
        <f t="shared" si="3"/>
        <v>0</v>
      </c>
    </row>
    <row r="82" spans="1:38" x14ac:dyDescent="0.3">
      <c r="A82" s="1" t="s">
        <v>3015</v>
      </c>
      <c r="B82" s="1"/>
      <c r="C82" s="1"/>
      <c r="D82" s="1"/>
      <c r="E82" s="1"/>
      <c r="F82" s="1"/>
      <c r="G82" s="16"/>
      <c r="AF82" s="54" t="s">
        <v>1456</v>
      </c>
      <c r="AG82" s="53" t="s">
        <v>1136</v>
      </c>
      <c r="AH82" s="1" t="s">
        <v>3141</v>
      </c>
      <c r="AJ82" s="2">
        <f t="shared" si="2"/>
        <v>3</v>
      </c>
      <c r="AL82" s="2">
        <f t="shared" si="3"/>
        <v>0</v>
      </c>
    </row>
    <row r="83" spans="1:38" x14ac:dyDescent="0.3">
      <c r="A83" s="1" t="s">
        <v>3134</v>
      </c>
      <c r="B83" s="1"/>
      <c r="C83" s="1"/>
      <c r="D83" s="1"/>
      <c r="E83" s="1"/>
      <c r="F83" s="1"/>
      <c r="G83" s="16"/>
      <c r="AH83" s="1" t="s">
        <v>1086</v>
      </c>
      <c r="AJ83" s="2">
        <f t="shared" si="2"/>
        <v>1</v>
      </c>
      <c r="AL83" s="2">
        <f t="shared" si="3"/>
        <v>0</v>
      </c>
    </row>
    <row r="84" spans="1:38" x14ac:dyDescent="0.3">
      <c r="A84" s="1" t="s">
        <v>3136</v>
      </c>
      <c r="B84" s="1"/>
      <c r="C84" s="1"/>
      <c r="D84" s="1"/>
      <c r="E84" s="1"/>
      <c r="F84" s="1"/>
      <c r="G84" s="16"/>
      <c r="AH84" s="1" t="s">
        <v>1089</v>
      </c>
      <c r="AJ84" s="2">
        <f t="shared" si="2"/>
        <v>1</v>
      </c>
      <c r="AL84" s="2">
        <f t="shared" si="3"/>
        <v>0</v>
      </c>
    </row>
    <row r="85" spans="1:38" x14ac:dyDescent="0.3">
      <c r="A85" s="1" t="s">
        <v>3137</v>
      </c>
      <c r="B85" s="1"/>
      <c r="C85" s="1"/>
      <c r="D85" s="1"/>
      <c r="E85" s="1"/>
      <c r="F85" s="1"/>
      <c r="G85" s="16"/>
      <c r="AH85" s="1" t="s">
        <v>1503</v>
      </c>
      <c r="AJ85" s="2">
        <f t="shared" si="2"/>
        <v>1</v>
      </c>
      <c r="AL85" s="2">
        <f t="shared" si="3"/>
        <v>0</v>
      </c>
    </row>
    <row r="86" spans="1:38" x14ac:dyDescent="0.3">
      <c r="A86" s="1" t="s">
        <v>2960</v>
      </c>
      <c r="B86" s="1"/>
      <c r="C86" s="1"/>
      <c r="D86" s="1"/>
      <c r="E86" s="1"/>
      <c r="F86" s="1"/>
      <c r="G86" s="16"/>
      <c r="AE86" s="54" t="s">
        <v>189</v>
      </c>
      <c r="AH86" s="1" t="s">
        <v>1510</v>
      </c>
      <c r="AJ86" s="2">
        <f t="shared" si="2"/>
        <v>2</v>
      </c>
      <c r="AL86" s="2">
        <f t="shared" si="3"/>
        <v>0</v>
      </c>
    </row>
    <row r="87" spans="1:38" x14ac:dyDescent="0.3">
      <c r="A87" s="1" t="s">
        <v>3138</v>
      </c>
      <c r="B87" s="1"/>
      <c r="C87" s="1"/>
      <c r="D87" s="1"/>
      <c r="E87" s="1"/>
      <c r="F87" s="1"/>
      <c r="G87" s="16"/>
      <c r="AH87" s="1" t="s">
        <v>1509</v>
      </c>
      <c r="AJ87" s="2">
        <f t="shared" si="2"/>
        <v>1</v>
      </c>
      <c r="AL87" s="2">
        <f t="shared" si="3"/>
        <v>0</v>
      </c>
    </row>
    <row r="88" spans="1:38" x14ac:dyDescent="0.3">
      <c r="A88" s="1"/>
      <c r="B88" s="1"/>
      <c r="C88" s="1"/>
      <c r="D88" s="1"/>
      <c r="E88" s="1"/>
      <c r="F88" s="1"/>
      <c r="G88" s="16"/>
    </row>
    <row r="89" spans="1:38" x14ac:dyDescent="0.3">
      <c r="A89" s="1"/>
      <c r="B89" s="1"/>
      <c r="C89" s="1"/>
      <c r="D89" s="1"/>
      <c r="E89" s="1"/>
      <c r="F89" s="1"/>
      <c r="G89" s="16"/>
    </row>
    <row r="90" spans="1:38" x14ac:dyDescent="0.3">
      <c r="A90" s="1"/>
      <c r="B90" s="1"/>
      <c r="C90" s="1"/>
      <c r="D90" s="1"/>
      <c r="E90" s="1"/>
      <c r="F90" s="1"/>
      <c r="G90" s="16"/>
    </row>
    <row r="91" spans="1:38" x14ac:dyDescent="0.3">
      <c r="A91" s="1"/>
      <c r="B91" s="1"/>
      <c r="C91" s="1"/>
      <c r="D91" s="1"/>
      <c r="E91" s="1"/>
      <c r="F91" s="1"/>
      <c r="G91" s="16"/>
    </row>
    <row r="92" spans="1:38" x14ac:dyDescent="0.3">
      <c r="A92" s="1"/>
      <c r="B92" s="1"/>
      <c r="C92" s="1"/>
      <c r="D92" s="1"/>
      <c r="E92" s="1"/>
      <c r="F92" s="1"/>
      <c r="G92" s="16"/>
    </row>
    <row r="93" spans="1:38" x14ac:dyDescent="0.3">
      <c r="A93" s="1"/>
      <c r="B93" s="1"/>
      <c r="C93" s="1"/>
      <c r="D93" s="1"/>
      <c r="E93" s="1"/>
      <c r="F93" s="1"/>
      <c r="G93" s="16"/>
    </row>
    <row r="94" spans="1:38" x14ac:dyDescent="0.3">
      <c r="A94" s="1"/>
      <c r="B94" s="1"/>
      <c r="C94" s="1"/>
      <c r="D94" s="1"/>
      <c r="E94" s="1"/>
      <c r="F94" s="1"/>
      <c r="G94" s="16"/>
    </row>
    <row r="95" spans="1:38" x14ac:dyDescent="0.3">
      <c r="A95" s="1"/>
      <c r="B95" s="1"/>
      <c r="C95" s="1"/>
      <c r="D95" s="1"/>
      <c r="E95" s="1"/>
      <c r="F95" s="1"/>
      <c r="G95" s="16"/>
    </row>
    <row r="96" spans="1:38" x14ac:dyDescent="0.3">
      <c r="A96" s="1"/>
      <c r="B96" s="1"/>
      <c r="C96" s="1"/>
      <c r="D96" s="1"/>
      <c r="E96" s="1"/>
      <c r="F96" s="1"/>
      <c r="G96" s="16"/>
    </row>
    <row r="97" spans="1:7" x14ac:dyDescent="0.3">
      <c r="A97" s="1"/>
      <c r="B97" s="1"/>
      <c r="C97" s="1"/>
      <c r="D97" s="1"/>
      <c r="E97" s="1"/>
      <c r="F97" s="1"/>
      <c r="G97" s="16"/>
    </row>
    <row r="98" spans="1:7" x14ac:dyDescent="0.3">
      <c r="A98" s="1"/>
      <c r="B98" s="1"/>
      <c r="C98" s="1"/>
      <c r="D98" s="1"/>
      <c r="E98" s="1"/>
      <c r="F98" s="1"/>
      <c r="G98" s="16"/>
    </row>
    <row r="99" spans="1:7" x14ac:dyDescent="0.3">
      <c r="A99" s="1"/>
      <c r="B99" s="1"/>
      <c r="C99" s="1"/>
      <c r="D99" s="1"/>
      <c r="E99" s="1"/>
      <c r="F99" s="1"/>
      <c r="G99" s="16"/>
    </row>
    <row r="100" spans="1:7" x14ac:dyDescent="0.3">
      <c r="A100" s="1"/>
      <c r="B100" s="1"/>
      <c r="C100" s="1"/>
      <c r="D100" s="1"/>
      <c r="E100" s="1"/>
      <c r="F100" s="1"/>
      <c r="G100" s="16"/>
    </row>
    <row r="101" spans="1:7" x14ac:dyDescent="0.3">
      <c r="A101" s="1"/>
      <c r="B101" s="1"/>
      <c r="C101" s="1"/>
      <c r="D101" s="1"/>
      <c r="E101" s="1"/>
      <c r="F101" s="1"/>
      <c r="G101" s="16"/>
    </row>
    <row r="102" spans="1:7" x14ac:dyDescent="0.3">
      <c r="A102" s="1"/>
      <c r="B102" s="1"/>
      <c r="C102" s="1"/>
      <c r="D102" s="1"/>
      <c r="E102" s="1"/>
      <c r="F102" s="1"/>
      <c r="G102" s="16"/>
    </row>
    <row r="103" spans="1:7" x14ac:dyDescent="0.3">
      <c r="A103" s="1"/>
      <c r="B103" s="1"/>
      <c r="C103" s="1"/>
      <c r="D103" s="1"/>
      <c r="E103" s="1"/>
      <c r="F103" s="1"/>
      <c r="G103" s="16"/>
    </row>
    <row r="104" spans="1:7" x14ac:dyDescent="0.3">
      <c r="A104" s="1"/>
      <c r="B104" s="1"/>
      <c r="C104" s="1"/>
      <c r="D104" s="1"/>
      <c r="E104" s="1"/>
      <c r="F104" s="1"/>
      <c r="G104" s="16"/>
    </row>
    <row r="105" spans="1:7" x14ac:dyDescent="0.3">
      <c r="A105" s="1"/>
      <c r="B105" s="1"/>
      <c r="C105" s="1"/>
      <c r="D105" s="1"/>
      <c r="E105" s="1"/>
      <c r="F105" s="1"/>
      <c r="G105" s="16"/>
    </row>
    <row r="106" spans="1:7" x14ac:dyDescent="0.3">
      <c r="A106" s="1"/>
      <c r="B106" s="1"/>
      <c r="C106" s="1"/>
      <c r="D106" s="1"/>
      <c r="E106" s="1"/>
      <c r="F106" s="1"/>
      <c r="G106" s="16"/>
    </row>
    <row r="107" spans="1:7" x14ac:dyDescent="0.3">
      <c r="A107" s="1"/>
      <c r="B107" s="1"/>
      <c r="C107" s="1"/>
      <c r="D107" s="1"/>
      <c r="E107" s="1"/>
      <c r="F107" s="1"/>
      <c r="G107" s="16"/>
    </row>
    <row r="108" spans="1:7" x14ac:dyDescent="0.3">
      <c r="A108" s="1"/>
      <c r="B108" s="1"/>
      <c r="C108" s="1"/>
      <c r="D108" s="1"/>
      <c r="E108" s="1"/>
      <c r="F108" s="1"/>
      <c r="G108" s="16"/>
    </row>
    <row r="109" spans="1:7" x14ac:dyDescent="0.3">
      <c r="A109" s="1"/>
      <c r="B109" s="1"/>
      <c r="C109" s="1"/>
      <c r="D109" s="1"/>
      <c r="E109" s="1"/>
      <c r="F109" s="1"/>
      <c r="G109" s="16"/>
    </row>
    <row r="110" spans="1:7" x14ac:dyDescent="0.3">
      <c r="A110" s="1"/>
      <c r="B110" s="1"/>
      <c r="C110" s="1"/>
      <c r="D110" s="1"/>
      <c r="E110" s="1"/>
      <c r="F110" s="1"/>
      <c r="G110" s="16"/>
    </row>
    <row r="111" spans="1:7" x14ac:dyDescent="0.3">
      <c r="A111" s="1"/>
      <c r="B111" s="1"/>
      <c r="C111" s="1"/>
      <c r="D111" s="1"/>
      <c r="E111" s="1"/>
      <c r="F111" s="1"/>
      <c r="G111" s="16"/>
    </row>
    <row r="112" spans="1:7" x14ac:dyDescent="0.3">
      <c r="A112" s="1"/>
      <c r="B112" s="1"/>
      <c r="C112" s="1"/>
      <c r="D112" s="1"/>
      <c r="E112" s="1"/>
      <c r="F112" s="1"/>
      <c r="G112" s="16"/>
    </row>
    <row r="113" spans="1:7" x14ac:dyDescent="0.3">
      <c r="A113" s="1"/>
      <c r="B113" s="1"/>
      <c r="C113" s="1"/>
      <c r="D113" s="1"/>
      <c r="E113" s="1"/>
      <c r="F113" s="1"/>
      <c r="G113" s="16"/>
    </row>
    <row r="114" spans="1:7" x14ac:dyDescent="0.3">
      <c r="A114" s="1"/>
      <c r="B114" s="1"/>
      <c r="C114" s="1"/>
      <c r="D114" s="1"/>
      <c r="E114" s="1"/>
      <c r="F114" s="1"/>
      <c r="G114" s="16"/>
    </row>
    <row r="115" spans="1:7" x14ac:dyDescent="0.3">
      <c r="A115" s="1"/>
      <c r="B115" s="1"/>
      <c r="C115" s="1"/>
      <c r="D115" s="1"/>
      <c r="E115" s="1"/>
      <c r="F115" s="1"/>
      <c r="G115" s="16"/>
    </row>
    <row r="116" spans="1:7" x14ac:dyDescent="0.3">
      <c r="A116" s="1"/>
      <c r="B116" s="1"/>
      <c r="C116" s="1"/>
      <c r="D116" s="1"/>
      <c r="E116" s="1"/>
      <c r="F116" s="1"/>
      <c r="G116" s="16"/>
    </row>
    <row r="117" spans="1:7" x14ac:dyDescent="0.3">
      <c r="A117" s="1"/>
      <c r="B117" s="1"/>
      <c r="C117" s="1"/>
      <c r="D117" s="1"/>
      <c r="E117" s="1"/>
      <c r="F117" s="1"/>
      <c r="G117" s="16"/>
    </row>
    <row r="118" spans="1:7" x14ac:dyDescent="0.3">
      <c r="A118" s="1"/>
      <c r="B118" s="1"/>
      <c r="C118" s="1"/>
      <c r="D118" s="1"/>
      <c r="E118" s="1"/>
      <c r="F118" s="1"/>
      <c r="G118" s="16"/>
    </row>
    <row r="119" spans="1:7" x14ac:dyDescent="0.3">
      <c r="A119" s="1"/>
      <c r="B119" s="1"/>
      <c r="C119" s="1"/>
      <c r="D119" s="1"/>
      <c r="E119" s="1"/>
      <c r="F119" s="1"/>
      <c r="G119" s="16"/>
    </row>
    <row r="120" spans="1:7" x14ac:dyDescent="0.3">
      <c r="A120" s="1"/>
      <c r="B120" s="1"/>
      <c r="C120" s="1"/>
      <c r="D120" s="1"/>
      <c r="E120" s="1"/>
      <c r="F120" s="1"/>
      <c r="G120" s="16"/>
    </row>
    <row r="121" spans="1:7" x14ac:dyDescent="0.3">
      <c r="A121" s="1"/>
      <c r="B121" s="1"/>
      <c r="C121" s="1"/>
      <c r="D121" s="1"/>
      <c r="E121" s="1"/>
      <c r="F121" s="1"/>
      <c r="G121" s="16"/>
    </row>
    <row r="122" spans="1:7" x14ac:dyDescent="0.3">
      <c r="A122" s="1"/>
      <c r="B122" s="1"/>
      <c r="C122" s="1"/>
      <c r="D122" s="1"/>
      <c r="E122" s="1"/>
      <c r="F122" s="1"/>
      <c r="G122" s="16"/>
    </row>
    <row r="123" spans="1:7" x14ac:dyDescent="0.3">
      <c r="A123" s="1"/>
      <c r="B123" s="1"/>
      <c r="C123" s="1"/>
      <c r="D123" s="1"/>
      <c r="E123" s="1"/>
      <c r="F123" s="1"/>
      <c r="G123" s="16"/>
    </row>
    <row r="124" spans="1:7" x14ac:dyDescent="0.3">
      <c r="A124" s="1"/>
      <c r="B124" s="1"/>
      <c r="C124" s="1"/>
      <c r="D124" s="1"/>
      <c r="E124" s="1"/>
      <c r="F124" s="1"/>
      <c r="G124" s="16"/>
    </row>
    <row r="125" spans="1:7" x14ac:dyDescent="0.3">
      <c r="A125" s="1"/>
      <c r="B125" s="1"/>
      <c r="C125" s="1"/>
      <c r="D125" s="1"/>
      <c r="E125" s="1"/>
      <c r="F125" s="1"/>
      <c r="G125" s="16"/>
    </row>
    <row r="126" spans="1:7" x14ac:dyDescent="0.3">
      <c r="A126" s="1"/>
      <c r="B126" s="1"/>
      <c r="C126" s="1"/>
      <c r="D126" s="1"/>
      <c r="E126" s="1"/>
      <c r="F126" s="1"/>
      <c r="G126" s="16"/>
    </row>
    <row r="127" spans="1:7" x14ac:dyDescent="0.3">
      <c r="A127" s="1"/>
      <c r="B127" s="1"/>
      <c r="C127" s="1"/>
      <c r="D127" s="1"/>
      <c r="E127" s="1"/>
      <c r="F127" s="1"/>
      <c r="G127" s="16"/>
    </row>
    <row r="128" spans="1:7" x14ac:dyDescent="0.3">
      <c r="A128" s="1"/>
      <c r="B128" s="1"/>
      <c r="C128" s="1"/>
      <c r="D128" s="1"/>
      <c r="E128" s="1"/>
      <c r="F128" s="1"/>
      <c r="G128" s="16"/>
    </row>
    <row r="129" spans="1:7" x14ac:dyDescent="0.3">
      <c r="A129" s="1"/>
      <c r="B129" s="1"/>
      <c r="C129" s="1"/>
      <c r="D129" s="1"/>
      <c r="E129" s="1"/>
      <c r="F129" s="1"/>
      <c r="G129" s="16"/>
    </row>
    <row r="130" spans="1:7" x14ac:dyDescent="0.3">
      <c r="A130" s="1"/>
      <c r="B130" s="1"/>
      <c r="C130" s="1"/>
      <c r="D130" s="1"/>
      <c r="E130" s="1"/>
      <c r="F130" s="1"/>
      <c r="G130" s="16"/>
    </row>
    <row r="131" spans="1:7" x14ac:dyDescent="0.3">
      <c r="A131" s="1"/>
      <c r="B131" s="1"/>
      <c r="C131" s="1"/>
      <c r="D131" s="1"/>
      <c r="E131" s="1"/>
      <c r="F131" s="1"/>
      <c r="G131" s="16"/>
    </row>
    <row r="132" spans="1:7" x14ac:dyDescent="0.3">
      <c r="A132" s="1"/>
      <c r="B132" s="1"/>
      <c r="C132" s="1"/>
      <c r="D132" s="1"/>
      <c r="E132" s="1"/>
      <c r="F132" s="1"/>
      <c r="G132" s="16"/>
    </row>
    <row r="133" spans="1:7" x14ac:dyDescent="0.3">
      <c r="A133" s="1"/>
      <c r="B133" s="1"/>
      <c r="C133" s="1"/>
      <c r="D133" s="1"/>
      <c r="E133" s="1"/>
      <c r="F133" s="1"/>
      <c r="G133" s="16"/>
    </row>
    <row r="134" spans="1:7" x14ac:dyDescent="0.3">
      <c r="A134" s="1"/>
      <c r="B134" s="1"/>
      <c r="C134" s="1"/>
      <c r="D134" s="1"/>
      <c r="E134" s="1"/>
      <c r="F134" s="1"/>
      <c r="G134" s="16"/>
    </row>
    <row r="135" spans="1:7" x14ac:dyDescent="0.3">
      <c r="A135" s="1"/>
      <c r="B135" s="1"/>
      <c r="C135" s="1"/>
      <c r="D135" s="1"/>
      <c r="E135" s="1"/>
      <c r="F135" s="1"/>
      <c r="G135" s="16"/>
    </row>
    <row r="136" spans="1:7" x14ac:dyDescent="0.3">
      <c r="A136" s="1"/>
      <c r="B136" s="1"/>
      <c r="C136" s="1"/>
      <c r="D136" s="1"/>
      <c r="E136" s="1"/>
      <c r="F136" s="1"/>
      <c r="G136" s="16"/>
    </row>
    <row r="137" spans="1:7" x14ac:dyDescent="0.3">
      <c r="A137" s="1"/>
      <c r="B137" s="1"/>
      <c r="C137" s="1"/>
      <c r="D137" s="1"/>
      <c r="E137" s="1"/>
      <c r="F137" s="1"/>
      <c r="G137" s="16"/>
    </row>
    <row r="138" spans="1:7" x14ac:dyDescent="0.3">
      <c r="A138" s="1"/>
      <c r="B138" s="1"/>
      <c r="C138" s="1"/>
      <c r="D138" s="1"/>
      <c r="E138" s="1"/>
      <c r="F138" s="1"/>
      <c r="G138" s="16"/>
    </row>
    <row r="139" spans="1:7" x14ac:dyDescent="0.3">
      <c r="A139" s="1"/>
      <c r="B139" s="1"/>
      <c r="C139" s="1"/>
      <c r="D139" s="1"/>
      <c r="E139" s="1"/>
      <c r="F139" s="1"/>
      <c r="G139" s="16"/>
    </row>
    <row r="140" spans="1:7" x14ac:dyDescent="0.3">
      <c r="A140" s="1"/>
      <c r="B140" s="1"/>
      <c r="C140" s="1"/>
      <c r="D140" s="1"/>
      <c r="E140" s="1"/>
      <c r="F140" s="1"/>
      <c r="G140" s="16"/>
    </row>
    <row r="141" spans="1:7" x14ac:dyDescent="0.3">
      <c r="A141" s="1"/>
      <c r="B141" s="1"/>
      <c r="C141" s="1"/>
      <c r="D141" s="1"/>
      <c r="E141" s="1"/>
      <c r="F141" s="1"/>
      <c r="G141" s="16"/>
    </row>
    <row r="142" spans="1:7" x14ac:dyDescent="0.3">
      <c r="A142" s="1"/>
      <c r="B142" s="1"/>
      <c r="C142" s="1"/>
      <c r="D142" s="1"/>
      <c r="E142" s="1"/>
      <c r="F142" s="1"/>
      <c r="G142" s="16"/>
    </row>
    <row r="143" spans="1:7" x14ac:dyDescent="0.3">
      <c r="A143" s="1"/>
      <c r="B143" s="1"/>
      <c r="C143" s="1"/>
      <c r="D143" s="1"/>
      <c r="E143" s="1"/>
      <c r="F143" s="1"/>
      <c r="G143" s="16"/>
    </row>
    <row r="144" spans="1:7" x14ac:dyDescent="0.3">
      <c r="A144" s="1"/>
      <c r="B144" s="1"/>
      <c r="C144" s="1"/>
      <c r="D144" s="1"/>
      <c r="E144" s="1"/>
      <c r="F144" s="1"/>
      <c r="G144" s="16"/>
    </row>
    <row r="145" spans="1:7" x14ac:dyDescent="0.3">
      <c r="A145" s="1"/>
      <c r="B145" s="1"/>
      <c r="C145" s="1"/>
      <c r="D145" s="1"/>
      <c r="E145" s="1"/>
      <c r="F145" s="1"/>
      <c r="G145" s="16"/>
    </row>
    <row r="146" spans="1:7" x14ac:dyDescent="0.3">
      <c r="A146" s="1"/>
      <c r="B146" s="1"/>
      <c r="C146" s="1"/>
      <c r="D146" s="1"/>
      <c r="E146" s="1"/>
      <c r="F146" s="1"/>
      <c r="G146" s="16"/>
    </row>
    <row r="147" spans="1:7" x14ac:dyDescent="0.3">
      <c r="A147" s="1"/>
      <c r="B147" s="1"/>
      <c r="C147" s="1"/>
      <c r="D147" s="1"/>
      <c r="E147" s="1"/>
      <c r="F147" s="1"/>
      <c r="G147" s="16"/>
    </row>
    <row r="148" spans="1:7" x14ac:dyDescent="0.3">
      <c r="A148" s="1"/>
      <c r="B148" s="1"/>
      <c r="C148" s="1"/>
      <c r="D148" s="1"/>
      <c r="E148" s="1"/>
      <c r="F148" s="1"/>
      <c r="G148" s="16"/>
    </row>
    <row r="149" spans="1:7" x14ac:dyDescent="0.3">
      <c r="A149" s="1"/>
      <c r="B149" s="1"/>
      <c r="C149" s="1"/>
      <c r="D149" s="1"/>
      <c r="E149" s="1"/>
      <c r="F149" s="1"/>
      <c r="G149" s="16"/>
    </row>
    <row r="150" spans="1:7" x14ac:dyDescent="0.3">
      <c r="A150" s="1"/>
      <c r="B150" s="1"/>
      <c r="C150" s="1"/>
      <c r="D150" s="1"/>
      <c r="E150" s="1"/>
      <c r="F150" s="1"/>
      <c r="G150" s="16"/>
    </row>
    <row r="151" spans="1:7" x14ac:dyDescent="0.3">
      <c r="A151" s="1"/>
      <c r="B151" s="1"/>
      <c r="C151" s="1"/>
      <c r="D151" s="1"/>
      <c r="E151" s="1"/>
      <c r="F151" s="1"/>
      <c r="G151" s="16"/>
    </row>
    <row r="152" spans="1:7" x14ac:dyDescent="0.3">
      <c r="A152" s="1"/>
      <c r="B152" s="1"/>
      <c r="C152" s="1"/>
      <c r="D152" s="1"/>
      <c r="E152" s="1"/>
      <c r="F152" s="1"/>
      <c r="G152" s="16"/>
    </row>
    <row r="153" spans="1:7" x14ac:dyDescent="0.3">
      <c r="A153" s="1"/>
      <c r="B153" s="1"/>
      <c r="C153" s="1"/>
      <c r="D153" s="1"/>
      <c r="E153" s="1"/>
      <c r="F153" s="1"/>
      <c r="G153" s="16"/>
    </row>
    <row r="154" spans="1:7" x14ac:dyDescent="0.3">
      <c r="A154" s="1"/>
      <c r="B154" s="1"/>
      <c r="C154" s="1"/>
      <c r="D154" s="1"/>
      <c r="E154" s="1"/>
      <c r="F154" s="1"/>
      <c r="G154" s="16"/>
    </row>
    <row r="155" spans="1:7" x14ac:dyDescent="0.3">
      <c r="A155" s="1"/>
      <c r="B155" s="1"/>
      <c r="C155" s="1"/>
      <c r="D155" s="1"/>
      <c r="E155" s="1"/>
      <c r="F155" s="1"/>
      <c r="G155" s="16"/>
    </row>
    <row r="156" spans="1:7" x14ac:dyDescent="0.3">
      <c r="A156" s="1"/>
      <c r="B156" s="1"/>
      <c r="C156" s="1"/>
      <c r="D156" s="1"/>
      <c r="E156" s="1"/>
      <c r="F156" s="1"/>
      <c r="G156" s="16"/>
    </row>
    <row r="157" spans="1:7" x14ac:dyDescent="0.3">
      <c r="A157" s="1"/>
      <c r="B157" s="1"/>
      <c r="C157" s="1"/>
      <c r="D157" s="1"/>
      <c r="E157" s="1"/>
      <c r="F157" s="1"/>
      <c r="G157" s="16"/>
    </row>
    <row r="158" spans="1:7" x14ac:dyDescent="0.3">
      <c r="A158" s="1"/>
      <c r="B158" s="1"/>
      <c r="C158" s="1"/>
      <c r="D158" s="1"/>
      <c r="E158" s="1"/>
      <c r="F158" s="1"/>
      <c r="G158" s="16"/>
    </row>
    <row r="159" spans="1:7" x14ac:dyDescent="0.3">
      <c r="A159" s="1"/>
      <c r="B159" s="1"/>
      <c r="C159" s="1"/>
      <c r="D159" s="1"/>
      <c r="E159" s="1"/>
      <c r="F159" s="1"/>
      <c r="G159" s="16"/>
    </row>
    <row r="160" spans="1:7" x14ac:dyDescent="0.3">
      <c r="A160" s="1"/>
      <c r="B160" s="1"/>
      <c r="C160" s="1"/>
      <c r="D160" s="1"/>
      <c r="E160" s="1"/>
      <c r="F160" s="1"/>
      <c r="G160" s="16"/>
    </row>
    <row r="161" spans="1:7" x14ac:dyDescent="0.3">
      <c r="A161" s="1"/>
      <c r="B161" s="1"/>
      <c r="C161" s="1"/>
      <c r="D161" s="1"/>
      <c r="E161" s="1"/>
      <c r="F161" s="1"/>
      <c r="G161" s="16"/>
    </row>
    <row r="162" spans="1:7" x14ac:dyDescent="0.3">
      <c r="A162" s="1"/>
      <c r="B162" s="1"/>
      <c r="C162" s="1"/>
      <c r="D162" s="1"/>
      <c r="E162" s="1"/>
      <c r="F162" s="1"/>
      <c r="G162" s="16"/>
    </row>
    <row r="163" spans="1:7" x14ac:dyDescent="0.3">
      <c r="A163" s="1"/>
      <c r="B163" s="1"/>
      <c r="C163" s="1"/>
      <c r="D163" s="1"/>
      <c r="E163" s="1"/>
      <c r="F163" s="1"/>
      <c r="G163" s="16"/>
    </row>
    <row r="164" spans="1:7" x14ac:dyDescent="0.3">
      <c r="A164" s="1"/>
      <c r="B164" s="1"/>
      <c r="C164" s="1"/>
      <c r="D164" s="1"/>
      <c r="E164" s="1"/>
      <c r="F164" s="1"/>
      <c r="G164" s="16"/>
    </row>
    <row r="165" spans="1:7" x14ac:dyDescent="0.3">
      <c r="A165" s="1"/>
      <c r="B165" s="1"/>
      <c r="C165" s="1"/>
      <c r="D165" s="1"/>
      <c r="E165" s="1"/>
      <c r="F165" s="1"/>
      <c r="G165" s="16"/>
    </row>
    <row r="166" spans="1:7" x14ac:dyDescent="0.3">
      <c r="A166" s="1"/>
      <c r="B166" s="1"/>
      <c r="C166" s="1"/>
      <c r="D166" s="1"/>
      <c r="E166" s="1"/>
      <c r="F166" s="1"/>
      <c r="G166" s="16"/>
    </row>
    <row r="167" spans="1:7" x14ac:dyDescent="0.3">
      <c r="A167" s="1"/>
      <c r="B167" s="1"/>
      <c r="C167" s="1"/>
      <c r="D167" s="1"/>
      <c r="E167" s="1"/>
      <c r="F167" s="1"/>
      <c r="G167" s="16"/>
    </row>
    <row r="168" spans="1:7" x14ac:dyDescent="0.3">
      <c r="A168" s="1"/>
      <c r="B168" s="1"/>
      <c r="C168" s="1"/>
      <c r="D168" s="1"/>
      <c r="E168" s="1"/>
      <c r="F168" s="1"/>
      <c r="G168" s="16"/>
    </row>
    <row r="169" spans="1:7" x14ac:dyDescent="0.3">
      <c r="A169" s="1"/>
      <c r="B169" s="1"/>
      <c r="C169" s="1"/>
      <c r="D169" s="1"/>
      <c r="E169" s="1"/>
      <c r="F169" s="1"/>
      <c r="G169" s="16"/>
    </row>
    <row r="170" spans="1:7" x14ac:dyDescent="0.3">
      <c r="A170" s="1"/>
      <c r="B170" s="1"/>
      <c r="C170" s="1"/>
      <c r="D170" s="1"/>
      <c r="E170" s="1"/>
      <c r="F170" s="1"/>
      <c r="G170" s="16"/>
    </row>
    <row r="171" spans="1:7" x14ac:dyDescent="0.3">
      <c r="A171" s="1"/>
      <c r="B171" s="1"/>
      <c r="C171" s="1"/>
      <c r="D171" s="1"/>
      <c r="E171" s="1"/>
      <c r="F171" s="1"/>
      <c r="G171" s="16"/>
    </row>
    <row r="172" spans="1:7" x14ac:dyDescent="0.3">
      <c r="A172" s="1"/>
      <c r="B172" s="1"/>
      <c r="C172" s="1"/>
      <c r="D172" s="1"/>
      <c r="E172" s="1"/>
      <c r="F172" s="1"/>
      <c r="G172" s="16"/>
    </row>
    <row r="173" spans="1:7" x14ac:dyDescent="0.3">
      <c r="A173" s="1"/>
      <c r="B173" s="1"/>
      <c r="C173" s="1"/>
      <c r="D173" s="1"/>
      <c r="E173" s="1"/>
      <c r="F173" s="1"/>
      <c r="G173" s="16"/>
    </row>
    <row r="174" spans="1:7" x14ac:dyDescent="0.3">
      <c r="A174" s="1"/>
      <c r="B174" s="1"/>
      <c r="C174" s="1"/>
      <c r="D174" s="1"/>
      <c r="E174" s="1"/>
      <c r="F174" s="1"/>
      <c r="G174" s="16"/>
    </row>
    <row r="175" spans="1:7" x14ac:dyDescent="0.3">
      <c r="A175" s="1"/>
      <c r="B175" s="1"/>
      <c r="C175" s="1"/>
      <c r="D175" s="1"/>
      <c r="E175" s="1"/>
      <c r="F175" s="1"/>
      <c r="G175" s="16"/>
    </row>
    <row r="176" spans="1:7" x14ac:dyDescent="0.3">
      <c r="A176" s="1"/>
      <c r="B176" s="1"/>
      <c r="C176" s="1"/>
      <c r="D176" s="1"/>
      <c r="E176" s="1"/>
      <c r="F176" s="1"/>
      <c r="G176" s="16"/>
    </row>
    <row r="177" spans="1:7" x14ac:dyDescent="0.3">
      <c r="A177" s="1"/>
      <c r="B177" s="1"/>
      <c r="C177" s="1"/>
      <c r="D177" s="1"/>
      <c r="E177" s="1"/>
      <c r="F177" s="1"/>
      <c r="G177" s="16"/>
    </row>
    <row r="178" spans="1:7" x14ac:dyDescent="0.3">
      <c r="A178" s="1"/>
      <c r="B178" s="1"/>
      <c r="C178" s="1"/>
      <c r="D178" s="1"/>
      <c r="E178" s="1"/>
      <c r="F178" s="1"/>
      <c r="G178" s="16"/>
    </row>
    <row r="179" spans="1:7" x14ac:dyDescent="0.3">
      <c r="A179" s="1"/>
      <c r="B179" s="1"/>
      <c r="C179" s="1"/>
      <c r="D179" s="1"/>
      <c r="E179" s="1"/>
      <c r="F179" s="1"/>
      <c r="G179" s="16"/>
    </row>
    <row r="180" spans="1:7" x14ac:dyDescent="0.3">
      <c r="A180" s="1"/>
      <c r="B180" s="1"/>
      <c r="C180" s="1"/>
      <c r="D180" s="1"/>
      <c r="E180" s="1"/>
      <c r="F180" s="1"/>
      <c r="G180" s="16"/>
    </row>
    <row r="181" spans="1:7" x14ac:dyDescent="0.3">
      <c r="A181" s="1"/>
      <c r="B181" s="1"/>
      <c r="C181" s="1"/>
      <c r="D181" s="1"/>
      <c r="E181" s="1"/>
      <c r="F181" s="1"/>
      <c r="G181" s="16"/>
    </row>
    <row r="182" spans="1:7" x14ac:dyDescent="0.3">
      <c r="A182" s="1"/>
      <c r="B182" s="1"/>
      <c r="C182" s="1"/>
      <c r="D182" s="1"/>
      <c r="E182" s="1"/>
      <c r="F182" s="1"/>
      <c r="G182" s="16"/>
    </row>
    <row r="183" spans="1:7" x14ac:dyDescent="0.3">
      <c r="A183" s="1"/>
      <c r="B183" s="1"/>
      <c r="C183" s="1"/>
      <c r="D183" s="1"/>
      <c r="E183" s="1"/>
      <c r="F183" s="1"/>
      <c r="G183" s="16"/>
    </row>
    <row r="184" spans="1:7" x14ac:dyDescent="0.3">
      <c r="A184" s="1"/>
      <c r="B184" s="1"/>
      <c r="C184" s="1"/>
      <c r="D184" s="1"/>
      <c r="E184" s="1"/>
      <c r="F184" s="1"/>
      <c r="G184" s="16"/>
    </row>
    <row r="185" spans="1:7" x14ac:dyDescent="0.3">
      <c r="A185" s="1"/>
      <c r="B185" s="1"/>
      <c r="C185" s="1"/>
      <c r="D185" s="1"/>
      <c r="E185" s="1"/>
      <c r="F185" s="1"/>
      <c r="G185" s="16"/>
    </row>
    <row r="186" spans="1:7" x14ac:dyDescent="0.3">
      <c r="A186" s="1"/>
      <c r="B186" s="1"/>
      <c r="C186" s="1"/>
      <c r="D186" s="1"/>
      <c r="E186" s="1"/>
      <c r="F186" s="1"/>
      <c r="G186" s="16"/>
    </row>
    <row r="187" spans="1:7" x14ac:dyDescent="0.3">
      <c r="A187" s="1"/>
      <c r="B187" s="1"/>
      <c r="C187" s="1"/>
      <c r="D187" s="1"/>
      <c r="E187" s="1"/>
      <c r="F187" s="1"/>
      <c r="G187" s="16"/>
    </row>
    <row r="188" spans="1:7" x14ac:dyDescent="0.3">
      <c r="A188" s="1"/>
      <c r="B188" s="1"/>
      <c r="C188" s="1"/>
      <c r="D188" s="1"/>
      <c r="E188" s="1"/>
      <c r="F188" s="1"/>
      <c r="G188" s="16"/>
    </row>
    <row r="189" spans="1:7" x14ac:dyDescent="0.3">
      <c r="A189" s="1"/>
      <c r="B189" s="1"/>
      <c r="C189" s="1"/>
      <c r="D189" s="1"/>
      <c r="E189" s="1"/>
      <c r="F189" s="1"/>
      <c r="G189" s="16"/>
    </row>
    <row r="190" spans="1:7" x14ac:dyDescent="0.3">
      <c r="A190" s="1"/>
      <c r="B190" s="1"/>
      <c r="C190" s="1"/>
      <c r="D190" s="1"/>
      <c r="E190" s="1"/>
      <c r="F190" s="1"/>
      <c r="G190" s="16"/>
    </row>
    <row r="191" spans="1:7" x14ac:dyDescent="0.3">
      <c r="A191" s="1"/>
      <c r="B191" s="1"/>
      <c r="C191" s="1"/>
      <c r="D191" s="1"/>
      <c r="E191" s="1"/>
      <c r="F191" s="1"/>
      <c r="G191" s="16"/>
    </row>
    <row r="192" spans="1:7" x14ac:dyDescent="0.3">
      <c r="A192" s="1"/>
      <c r="B192" s="1"/>
      <c r="C192" s="1"/>
      <c r="D192" s="1"/>
      <c r="E192" s="1"/>
      <c r="F192" s="1"/>
      <c r="G192" s="16"/>
    </row>
    <row r="193" spans="1:7" x14ac:dyDescent="0.3">
      <c r="A193" s="1"/>
      <c r="B193" s="1"/>
      <c r="C193" s="1"/>
      <c r="D193" s="1"/>
      <c r="E193" s="1"/>
      <c r="F193" s="1"/>
      <c r="G193" s="16"/>
    </row>
    <row r="194" spans="1:7" x14ac:dyDescent="0.3">
      <c r="A194" s="1"/>
      <c r="B194" s="1"/>
      <c r="C194" s="1"/>
      <c r="D194" s="1"/>
      <c r="E194" s="1"/>
      <c r="F194" s="1"/>
      <c r="G194" s="16"/>
    </row>
    <row r="195" spans="1:7" x14ac:dyDescent="0.3">
      <c r="A195" s="1"/>
      <c r="B195" s="1"/>
      <c r="C195" s="1"/>
      <c r="D195" s="1"/>
      <c r="E195" s="1"/>
      <c r="F195" s="1"/>
      <c r="G195" s="16"/>
    </row>
    <row r="196" spans="1:7" x14ac:dyDescent="0.3">
      <c r="A196" s="1"/>
      <c r="B196" s="1"/>
      <c r="C196" s="1"/>
      <c r="D196" s="1"/>
      <c r="E196" s="1"/>
      <c r="F196" s="1"/>
      <c r="G196" s="16"/>
    </row>
    <row r="197" spans="1:7" x14ac:dyDescent="0.3">
      <c r="A197" s="1"/>
      <c r="B197" s="1"/>
      <c r="C197" s="1"/>
      <c r="D197" s="1"/>
      <c r="E197" s="1"/>
      <c r="F197" s="1"/>
      <c r="G197" s="16"/>
    </row>
    <row r="198" spans="1:7" x14ac:dyDescent="0.3">
      <c r="A198" s="1"/>
      <c r="B198" s="1"/>
      <c r="C198" s="1"/>
      <c r="D198" s="1"/>
      <c r="E198" s="1"/>
      <c r="F198" s="1"/>
      <c r="G198" s="16"/>
    </row>
    <row r="199" spans="1:7" x14ac:dyDescent="0.3">
      <c r="A199" s="1"/>
      <c r="B199" s="1"/>
      <c r="C199" s="1"/>
      <c r="D199" s="1"/>
      <c r="E199" s="1"/>
      <c r="F199" s="1"/>
      <c r="G199" s="16"/>
    </row>
    <row r="200" spans="1:7" x14ac:dyDescent="0.3">
      <c r="A200" s="1"/>
      <c r="B200" s="1"/>
      <c r="C200" s="1"/>
      <c r="D200" s="1"/>
      <c r="E200" s="1"/>
      <c r="F200" s="1"/>
      <c r="G200" s="16"/>
    </row>
    <row r="201" spans="1:7" x14ac:dyDescent="0.3">
      <c r="A201" s="1"/>
      <c r="B201" s="1"/>
      <c r="C201" s="1"/>
      <c r="D201" s="1"/>
      <c r="E201" s="1"/>
      <c r="F201" s="1"/>
      <c r="G201" s="16"/>
    </row>
    <row r="202" spans="1:7" x14ac:dyDescent="0.3">
      <c r="A202" s="1"/>
      <c r="B202" s="1"/>
      <c r="C202" s="1"/>
      <c r="D202" s="1"/>
      <c r="E202" s="1"/>
      <c r="F202" s="1"/>
      <c r="G202" s="16"/>
    </row>
    <row r="203" spans="1:7" x14ac:dyDescent="0.3">
      <c r="A203" s="1"/>
      <c r="B203" s="1"/>
      <c r="C203" s="1"/>
      <c r="D203" s="1"/>
      <c r="E203" s="1"/>
      <c r="F203" s="1"/>
      <c r="G203" s="16"/>
    </row>
    <row r="204" spans="1:7" x14ac:dyDescent="0.3">
      <c r="A204" s="1"/>
      <c r="B204" s="1"/>
      <c r="C204" s="1"/>
      <c r="D204" s="1"/>
      <c r="E204" s="1"/>
      <c r="F204" s="1"/>
      <c r="G204" s="16"/>
    </row>
    <row r="205" spans="1:7" x14ac:dyDescent="0.3">
      <c r="A205" s="1"/>
      <c r="B205" s="1"/>
      <c r="C205" s="1"/>
      <c r="D205" s="1"/>
      <c r="E205" s="1"/>
      <c r="F205" s="1"/>
      <c r="G205" s="16"/>
    </row>
    <row r="206" spans="1:7" x14ac:dyDescent="0.3">
      <c r="A206" s="1"/>
      <c r="B206" s="1"/>
      <c r="C206" s="1"/>
      <c r="D206" s="1"/>
      <c r="E206" s="1"/>
      <c r="F206" s="1"/>
      <c r="G206" s="16"/>
    </row>
    <row r="207" spans="1:7" x14ac:dyDescent="0.3">
      <c r="A207" s="1"/>
      <c r="B207" s="1"/>
      <c r="C207" s="1"/>
      <c r="D207" s="1"/>
      <c r="E207" s="1"/>
      <c r="F207" s="1"/>
      <c r="G207" s="16"/>
    </row>
    <row r="208" spans="1:7" x14ac:dyDescent="0.3">
      <c r="A208" s="1"/>
      <c r="B208" s="1"/>
      <c r="C208" s="1"/>
      <c r="D208" s="1"/>
      <c r="E208" s="1"/>
      <c r="F208" s="1"/>
      <c r="G208" s="16"/>
    </row>
    <row r="209" spans="1:7" x14ac:dyDescent="0.3">
      <c r="A209" s="1"/>
      <c r="B209" s="1"/>
      <c r="C209" s="1"/>
      <c r="D209" s="1"/>
      <c r="E209" s="1"/>
      <c r="F209" s="1"/>
      <c r="G209" s="16"/>
    </row>
    <row r="210" spans="1:7" x14ac:dyDescent="0.3">
      <c r="A210" s="1"/>
      <c r="B210" s="1"/>
      <c r="C210" s="1"/>
      <c r="D210" s="1"/>
      <c r="E210" s="1"/>
      <c r="F210" s="1"/>
      <c r="G210" s="16"/>
    </row>
    <row r="211" spans="1:7" x14ac:dyDescent="0.3">
      <c r="A211" s="1"/>
      <c r="B211" s="1"/>
      <c r="C211" s="1"/>
      <c r="D211" s="1"/>
      <c r="E211" s="1"/>
      <c r="F211" s="1"/>
      <c r="G211" s="16"/>
    </row>
    <row r="212" spans="1:7" x14ac:dyDescent="0.3">
      <c r="A212" s="1"/>
      <c r="B212" s="1"/>
      <c r="C212" s="1"/>
      <c r="D212" s="1"/>
      <c r="E212" s="1"/>
      <c r="F212" s="1"/>
      <c r="G212" s="16"/>
    </row>
    <row r="213" spans="1:7" x14ac:dyDescent="0.3">
      <c r="A213" s="1"/>
      <c r="B213" s="1"/>
      <c r="C213" s="1"/>
      <c r="D213" s="1"/>
      <c r="E213" s="1"/>
      <c r="F213" s="1"/>
      <c r="G213" s="16"/>
    </row>
    <row r="214" spans="1:7" x14ac:dyDescent="0.3">
      <c r="A214" s="1"/>
      <c r="B214" s="1"/>
      <c r="C214" s="1"/>
      <c r="D214" s="1"/>
      <c r="E214" s="1"/>
      <c r="F214" s="1"/>
      <c r="G214" s="16"/>
    </row>
    <row r="215" spans="1:7" x14ac:dyDescent="0.3">
      <c r="A215" s="1"/>
      <c r="B215" s="1"/>
      <c r="C215" s="1"/>
      <c r="D215" s="1"/>
      <c r="E215" s="1"/>
      <c r="F215" s="1"/>
      <c r="G215" s="16"/>
    </row>
    <row r="216" spans="1:7" x14ac:dyDescent="0.3">
      <c r="A216" s="1"/>
      <c r="B216" s="1"/>
      <c r="C216" s="1"/>
      <c r="D216" s="1"/>
      <c r="E216" s="1"/>
      <c r="F216" s="1"/>
      <c r="G216" s="16"/>
    </row>
    <row r="217" spans="1:7" x14ac:dyDescent="0.3">
      <c r="A217" s="1"/>
      <c r="B217" s="1"/>
      <c r="C217" s="1"/>
      <c r="D217" s="1"/>
      <c r="E217" s="1"/>
      <c r="F217" s="1"/>
      <c r="G217" s="16"/>
    </row>
    <row r="218" spans="1:7" x14ac:dyDescent="0.3">
      <c r="A218" s="1"/>
      <c r="B218" s="1"/>
      <c r="C218" s="1"/>
      <c r="D218" s="1"/>
      <c r="E218" s="1"/>
      <c r="F218" s="1"/>
      <c r="G218" s="16"/>
    </row>
    <row r="219" spans="1:7" x14ac:dyDescent="0.3">
      <c r="A219" s="1"/>
      <c r="B219" s="1"/>
      <c r="C219" s="1"/>
      <c r="D219" s="1"/>
      <c r="E219" s="1"/>
      <c r="F219" s="1"/>
      <c r="G219" s="16"/>
    </row>
    <row r="220" spans="1:7" x14ac:dyDescent="0.3">
      <c r="A220" s="1"/>
      <c r="B220" s="1"/>
      <c r="C220" s="1"/>
      <c r="D220" s="1"/>
      <c r="E220" s="1"/>
      <c r="F220" s="1"/>
      <c r="G220" s="16"/>
    </row>
    <row r="221" spans="1:7" x14ac:dyDescent="0.3">
      <c r="A221" s="1"/>
      <c r="B221" s="1"/>
      <c r="C221" s="1"/>
      <c r="D221" s="1"/>
      <c r="E221" s="1"/>
      <c r="F221" s="1"/>
      <c r="G221" s="16"/>
    </row>
    <row r="222" spans="1:7" x14ac:dyDescent="0.3">
      <c r="A222" s="1"/>
      <c r="B222" s="1"/>
      <c r="C222" s="1"/>
      <c r="D222" s="1"/>
      <c r="E222" s="1"/>
      <c r="F222" s="1"/>
      <c r="G222" s="16"/>
    </row>
    <row r="223" spans="1:7" x14ac:dyDescent="0.3">
      <c r="A223" s="1"/>
      <c r="B223" s="1"/>
      <c r="C223" s="1"/>
      <c r="D223" s="1"/>
      <c r="E223" s="1"/>
      <c r="F223" s="1"/>
      <c r="G223" s="16"/>
    </row>
    <row r="224" spans="1:7" x14ac:dyDescent="0.3">
      <c r="A224" s="1"/>
      <c r="B224" s="1"/>
      <c r="C224" s="1"/>
      <c r="D224" s="1"/>
      <c r="E224" s="1"/>
      <c r="F224" s="1"/>
      <c r="G224" s="16"/>
    </row>
    <row r="225" spans="1:7" x14ac:dyDescent="0.3">
      <c r="A225" s="1"/>
      <c r="B225" s="1"/>
      <c r="C225" s="1"/>
      <c r="D225" s="1"/>
      <c r="E225" s="1"/>
      <c r="F225" s="1"/>
      <c r="G225" s="16"/>
    </row>
    <row r="226" spans="1:7" x14ac:dyDescent="0.3">
      <c r="A226" s="1"/>
      <c r="B226" s="1"/>
      <c r="C226" s="1"/>
      <c r="D226" s="1"/>
      <c r="E226" s="1"/>
      <c r="F226" s="1"/>
      <c r="G226" s="16"/>
    </row>
    <row r="227" spans="1:7" x14ac:dyDescent="0.3">
      <c r="A227" s="1"/>
      <c r="B227" s="1"/>
      <c r="C227" s="1"/>
      <c r="D227" s="1"/>
      <c r="E227" s="1"/>
      <c r="F227" s="1"/>
      <c r="G227" s="16"/>
    </row>
    <row r="228" spans="1:7" x14ac:dyDescent="0.3">
      <c r="A228" s="1"/>
      <c r="B228" s="1"/>
      <c r="C228" s="1"/>
      <c r="D228" s="1"/>
      <c r="E228" s="1"/>
      <c r="F228" s="1"/>
      <c r="G228" s="16"/>
    </row>
    <row r="229" spans="1:7" x14ac:dyDescent="0.3">
      <c r="A229" s="1"/>
      <c r="B229" s="1"/>
      <c r="C229" s="1"/>
      <c r="D229" s="1"/>
      <c r="E229" s="1"/>
      <c r="F229" s="1"/>
      <c r="G229" s="16"/>
    </row>
    <row r="230" spans="1:7" x14ac:dyDescent="0.3">
      <c r="A230" s="1"/>
      <c r="B230" s="1"/>
      <c r="C230" s="1"/>
      <c r="D230" s="1"/>
      <c r="E230" s="1"/>
      <c r="F230" s="1"/>
      <c r="G230" s="16"/>
    </row>
    <row r="231" spans="1:7" x14ac:dyDescent="0.3">
      <c r="A231" s="1"/>
      <c r="B231" s="1"/>
      <c r="C231" s="1"/>
      <c r="D231" s="1"/>
      <c r="E231" s="1"/>
      <c r="F231" s="1"/>
      <c r="G231" s="16"/>
    </row>
    <row r="232" spans="1:7" x14ac:dyDescent="0.3">
      <c r="A232" s="1"/>
      <c r="B232" s="1"/>
      <c r="C232" s="1"/>
      <c r="D232" s="1"/>
      <c r="E232" s="1"/>
      <c r="F232" s="1"/>
      <c r="G232" s="16"/>
    </row>
    <row r="233" spans="1:7" x14ac:dyDescent="0.3">
      <c r="A233" s="1"/>
      <c r="B233" s="1"/>
      <c r="C233" s="1"/>
      <c r="D233" s="1"/>
      <c r="E233" s="1"/>
      <c r="F233" s="1"/>
      <c r="G233" s="16"/>
    </row>
    <row r="234" spans="1:7" x14ac:dyDescent="0.3">
      <c r="A234" s="1"/>
      <c r="B234" s="1"/>
      <c r="C234" s="1"/>
      <c r="D234" s="1"/>
      <c r="E234" s="1"/>
      <c r="F234" s="1"/>
      <c r="G234" s="16"/>
    </row>
    <row r="235" spans="1:7" x14ac:dyDescent="0.3">
      <c r="A235" s="1"/>
      <c r="B235" s="1"/>
      <c r="C235" s="1"/>
      <c r="D235" s="1"/>
      <c r="E235" s="1"/>
      <c r="F235" s="1"/>
      <c r="G235" s="16"/>
    </row>
    <row r="236" spans="1:7" x14ac:dyDescent="0.3">
      <c r="A236" s="1"/>
      <c r="B236" s="1"/>
      <c r="C236" s="1"/>
      <c r="D236" s="1"/>
      <c r="E236" s="1"/>
      <c r="F236" s="1"/>
      <c r="G236" s="16"/>
    </row>
    <row r="237" spans="1:7" x14ac:dyDescent="0.3">
      <c r="A237" s="1"/>
      <c r="B237" s="1"/>
      <c r="C237" s="1"/>
      <c r="D237" s="1"/>
      <c r="E237" s="1"/>
      <c r="F237" s="1"/>
      <c r="G237" s="16"/>
    </row>
    <row r="238" spans="1:7" x14ac:dyDescent="0.3">
      <c r="A238" s="1"/>
      <c r="B238" s="1"/>
      <c r="C238" s="1"/>
      <c r="D238" s="1"/>
      <c r="E238" s="1"/>
      <c r="F238" s="1"/>
      <c r="G238" s="16"/>
    </row>
    <row r="239" spans="1:7" x14ac:dyDescent="0.3">
      <c r="A239" s="1"/>
      <c r="B239" s="1"/>
      <c r="C239" s="1"/>
      <c r="D239" s="1"/>
      <c r="E239" s="1"/>
      <c r="F239" s="1"/>
      <c r="G239" s="16"/>
    </row>
    <row r="240" spans="1:7" x14ac:dyDescent="0.3">
      <c r="A240" s="1"/>
      <c r="B240" s="1"/>
      <c r="C240" s="1"/>
      <c r="D240" s="1"/>
      <c r="E240" s="1"/>
      <c r="F240" s="1"/>
      <c r="G240" s="16"/>
    </row>
    <row r="241" spans="1:7" x14ac:dyDescent="0.3">
      <c r="A241" s="1"/>
      <c r="B241" s="1"/>
      <c r="C241" s="1"/>
      <c r="D241" s="1"/>
      <c r="E241" s="1"/>
      <c r="F241" s="1"/>
      <c r="G241" s="16"/>
    </row>
    <row r="242" spans="1:7" x14ac:dyDescent="0.3">
      <c r="A242" s="1"/>
      <c r="B242" s="1"/>
      <c r="C242" s="1"/>
      <c r="D242" s="1"/>
      <c r="E242" s="1"/>
      <c r="F242" s="1"/>
      <c r="G242" s="16"/>
    </row>
    <row r="243" spans="1:7" x14ac:dyDescent="0.3">
      <c r="A243" s="1"/>
      <c r="B243" s="1"/>
      <c r="C243" s="1"/>
      <c r="D243" s="1"/>
      <c r="E243" s="1"/>
      <c r="F243" s="1"/>
      <c r="G243" s="16"/>
    </row>
    <row r="244" spans="1:7" x14ac:dyDescent="0.3">
      <c r="A244" s="1"/>
      <c r="B244" s="1"/>
      <c r="C244" s="1"/>
      <c r="D244" s="1"/>
      <c r="E244" s="1"/>
      <c r="F244" s="1"/>
      <c r="G244" s="16"/>
    </row>
    <row r="245" spans="1:7" x14ac:dyDescent="0.3">
      <c r="A245" s="1"/>
      <c r="B245" s="1"/>
      <c r="C245" s="1"/>
      <c r="D245" s="1"/>
      <c r="E245" s="1"/>
      <c r="F245" s="1"/>
      <c r="G245" s="16"/>
    </row>
    <row r="246" spans="1:7" x14ac:dyDescent="0.3">
      <c r="A246" s="1"/>
      <c r="B246" s="1"/>
      <c r="C246" s="1"/>
      <c r="D246" s="1"/>
      <c r="E246" s="1"/>
      <c r="F246" s="1"/>
      <c r="G246" s="16"/>
    </row>
    <row r="247" spans="1:7" x14ac:dyDescent="0.3">
      <c r="A247" s="1"/>
      <c r="B247" s="1"/>
      <c r="C247" s="1"/>
      <c r="D247" s="1"/>
      <c r="E247" s="1"/>
      <c r="F247" s="1"/>
      <c r="G247" s="16"/>
    </row>
    <row r="248" spans="1:7" x14ac:dyDescent="0.3">
      <c r="A248" s="1"/>
      <c r="B248" s="1"/>
      <c r="C248" s="1"/>
      <c r="D248" s="1"/>
      <c r="E248" s="1"/>
      <c r="F248" s="1"/>
      <c r="G248" s="16"/>
    </row>
    <row r="249" spans="1:7" x14ac:dyDescent="0.3">
      <c r="A249" s="1"/>
      <c r="B249" s="1"/>
      <c r="C249" s="1"/>
      <c r="D249" s="1"/>
      <c r="E249" s="1"/>
      <c r="F249" s="1"/>
      <c r="G249" s="16"/>
    </row>
    <row r="250" spans="1:7" x14ac:dyDescent="0.3">
      <c r="A250" s="1"/>
      <c r="B250" s="1"/>
      <c r="C250" s="1"/>
      <c r="D250" s="1"/>
      <c r="E250" s="1"/>
      <c r="F250" s="1"/>
      <c r="G250" s="16"/>
    </row>
    <row r="251" spans="1:7" x14ac:dyDescent="0.3">
      <c r="A251" s="1"/>
      <c r="B251" s="1"/>
      <c r="C251" s="1"/>
      <c r="D251" s="1"/>
      <c r="E251" s="1"/>
      <c r="F251" s="1"/>
      <c r="G251" s="16"/>
    </row>
    <row r="252" spans="1:7" x14ac:dyDescent="0.3">
      <c r="A252" s="1"/>
      <c r="B252" s="1"/>
      <c r="C252" s="1"/>
      <c r="D252" s="1"/>
      <c r="E252" s="1"/>
      <c r="F252" s="1"/>
      <c r="G252" s="16"/>
    </row>
    <row r="253" spans="1:7" x14ac:dyDescent="0.3">
      <c r="A253" s="1"/>
      <c r="B253" s="1"/>
      <c r="C253" s="1"/>
      <c r="D253" s="1"/>
      <c r="E253" s="1"/>
      <c r="F253" s="1"/>
      <c r="G253" s="16"/>
    </row>
    <row r="254" spans="1:7" x14ac:dyDescent="0.3">
      <c r="A254" s="1"/>
      <c r="B254" s="1"/>
      <c r="C254" s="1"/>
      <c r="D254" s="1"/>
      <c r="E254" s="1"/>
      <c r="F254" s="1"/>
      <c r="G254" s="16"/>
    </row>
    <row r="255" spans="1:7" x14ac:dyDescent="0.3">
      <c r="A255" s="1"/>
      <c r="B255" s="1"/>
      <c r="C255" s="1"/>
      <c r="D255" s="1"/>
      <c r="E255" s="1"/>
      <c r="F255" s="1"/>
      <c r="G255" s="16"/>
    </row>
    <row r="256" spans="1:7" x14ac:dyDescent="0.3">
      <c r="A256" s="1"/>
      <c r="B256" s="1"/>
      <c r="C256" s="1"/>
      <c r="D256" s="1"/>
      <c r="E256" s="1"/>
      <c r="F256" s="1"/>
      <c r="G256" s="16"/>
    </row>
    <row r="257" spans="1:7" x14ac:dyDescent="0.3">
      <c r="A257" s="1"/>
      <c r="B257" s="1"/>
      <c r="C257" s="1"/>
      <c r="D257" s="1"/>
      <c r="E257" s="1"/>
      <c r="F257" s="1"/>
      <c r="G257" s="16"/>
    </row>
    <row r="258" spans="1:7" x14ac:dyDescent="0.3">
      <c r="A258" s="1"/>
      <c r="B258" s="1"/>
      <c r="C258" s="1"/>
      <c r="D258" s="1"/>
      <c r="E258" s="1"/>
      <c r="F258" s="1"/>
      <c r="G258" s="16"/>
    </row>
    <row r="259" spans="1:7" x14ac:dyDescent="0.3">
      <c r="A259" s="1"/>
      <c r="B259" s="1"/>
      <c r="C259" s="1"/>
      <c r="D259" s="1"/>
      <c r="E259" s="1"/>
      <c r="F259" s="1"/>
      <c r="G259" s="16"/>
    </row>
    <row r="260" spans="1:7" x14ac:dyDescent="0.3">
      <c r="A260" s="1"/>
      <c r="B260" s="1"/>
      <c r="C260" s="1"/>
      <c r="D260" s="1"/>
      <c r="E260" s="1"/>
      <c r="F260" s="1"/>
      <c r="G260" s="16"/>
    </row>
    <row r="261" spans="1:7" x14ac:dyDescent="0.3">
      <c r="A261" s="1"/>
      <c r="B261" s="1"/>
      <c r="C261" s="1"/>
      <c r="D261" s="1"/>
      <c r="E261" s="1"/>
      <c r="F261" s="1"/>
      <c r="G261" s="16"/>
    </row>
    <row r="262" spans="1:7" x14ac:dyDescent="0.3">
      <c r="A262" s="1"/>
      <c r="B262" s="1"/>
      <c r="C262" s="1"/>
      <c r="D262" s="1"/>
      <c r="E262" s="1"/>
      <c r="F262" s="1"/>
      <c r="G262" s="16"/>
    </row>
    <row r="263" spans="1:7" x14ac:dyDescent="0.3">
      <c r="A263" s="1"/>
      <c r="B263" s="1"/>
      <c r="C263" s="1"/>
      <c r="D263" s="1"/>
      <c r="E263" s="1"/>
      <c r="F263" s="1"/>
      <c r="G263" s="16"/>
    </row>
    <row r="264" spans="1:7" x14ac:dyDescent="0.3">
      <c r="A264" s="1"/>
      <c r="B264" s="1"/>
      <c r="C264" s="1"/>
      <c r="D264" s="1"/>
      <c r="E264" s="1"/>
      <c r="F264" s="1"/>
      <c r="G264" s="16"/>
    </row>
    <row r="265" spans="1:7" x14ac:dyDescent="0.3">
      <c r="A265" s="1"/>
      <c r="B265" s="1"/>
      <c r="C265" s="1"/>
      <c r="D265" s="1"/>
      <c r="E265" s="1"/>
      <c r="F265" s="1"/>
      <c r="G265" s="16"/>
    </row>
    <row r="266" spans="1:7" x14ac:dyDescent="0.3">
      <c r="A266" s="1"/>
      <c r="B266" s="1"/>
      <c r="C266" s="1"/>
      <c r="D266" s="1"/>
      <c r="E266" s="1"/>
      <c r="F266" s="1"/>
      <c r="G266" s="16"/>
    </row>
    <row r="267" spans="1:7" x14ac:dyDescent="0.3">
      <c r="A267" s="1"/>
      <c r="B267" s="1"/>
      <c r="C267" s="1"/>
      <c r="D267" s="1"/>
      <c r="E267" s="1"/>
      <c r="F267" s="1"/>
      <c r="G267" s="16"/>
    </row>
    <row r="268" spans="1:7" x14ac:dyDescent="0.3">
      <c r="A268" s="1"/>
      <c r="B268" s="1"/>
      <c r="C268" s="1"/>
      <c r="D268" s="1"/>
      <c r="E268" s="1"/>
      <c r="F268" s="1"/>
      <c r="G268" s="16"/>
    </row>
    <row r="269" spans="1:7" x14ac:dyDescent="0.3">
      <c r="A269" s="1"/>
      <c r="B269" s="1"/>
      <c r="C269" s="1"/>
      <c r="D269" s="1"/>
      <c r="E269" s="1"/>
      <c r="F269" s="1"/>
      <c r="G269" s="16"/>
    </row>
    <row r="270" spans="1:7" x14ac:dyDescent="0.3">
      <c r="A270" s="1"/>
      <c r="B270" s="1"/>
      <c r="C270" s="1"/>
      <c r="D270" s="1"/>
      <c r="E270" s="1"/>
      <c r="F270" s="1"/>
      <c r="G270" s="16"/>
    </row>
    <row r="271" spans="1:7" x14ac:dyDescent="0.3">
      <c r="A271" s="1"/>
      <c r="B271" s="1"/>
      <c r="C271" s="1"/>
      <c r="D271" s="1"/>
      <c r="E271" s="1"/>
      <c r="F271" s="1"/>
      <c r="G271" s="16"/>
    </row>
    <row r="272" spans="1:7" x14ac:dyDescent="0.3">
      <c r="A272" s="1"/>
      <c r="B272" s="1"/>
      <c r="C272" s="1"/>
      <c r="D272" s="1"/>
      <c r="E272" s="1"/>
      <c r="F272" s="1"/>
      <c r="G272" s="16"/>
    </row>
    <row r="273" spans="1:7" x14ac:dyDescent="0.3">
      <c r="A273" s="1"/>
      <c r="B273" s="1"/>
      <c r="C273" s="1"/>
      <c r="D273" s="1"/>
      <c r="E273" s="1"/>
      <c r="F273" s="1"/>
      <c r="G273" s="16"/>
    </row>
    <row r="274" spans="1:7" x14ac:dyDescent="0.3">
      <c r="A274" s="1"/>
      <c r="B274" s="1"/>
      <c r="C274" s="1"/>
      <c r="D274" s="1"/>
      <c r="E274" s="1"/>
      <c r="F274" s="1"/>
      <c r="G274" s="16"/>
    </row>
    <row r="275" spans="1:7" x14ac:dyDescent="0.3">
      <c r="A275" s="1"/>
      <c r="B275" s="1"/>
      <c r="C275" s="1"/>
      <c r="D275" s="1"/>
      <c r="E275" s="1"/>
      <c r="F275" s="1"/>
      <c r="G275" s="16"/>
    </row>
    <row r="276" spans="1:7" x14ac:dyDescent="0.3">
      <c r="A276" s="1"/>
      <c r="B276" s="1"/>
      <c r="C276" s="1"/>
      <c r="D276" s="1"/>
      <c r="E276" s="1"/>
      <c r="F276" s="1"/>
      <c r="G276" s="16"/>
    </row>
    <row r="277" spans="1:7" x14ac:dyDescent="0.3">
      <c r="A277" s="1"/>
      <c r="B277" s="1"/>
      <c r="C277" s="1"/>
      <c r="D277" s="1"/>
      <c r="E277" s="1"/>
      <c r="F277" s="1"/>
      <c r="G277" s="16"/>
    </row>
    <row r="278" spans="1:7" x14ac:dyDescent="0.3">
      <c r="A278" s="1"/>
      <c r="B278" s="1"/>
      <c r="C278" s="1"/>
      <c r="D278" s="1"/>
      <c r="E278" s="1"/>
      <c r="F278" s="1"/>
      <c r="G278" s="16"/>
    </row>
    <row r="279" spans="1:7" x14ac:dyDescent="0.3">
      <c r="A279" s="1"/>
      <c r="B279" s="1"/>
      <c r="C279" s="1"/>
      <c r="D279" s="1"/>
      <c r="E279" s="1"/>
      <c r="F279" s="1"/>
      <c r="G279" s="16"/>
    </row>
    <row r="280" spans="1:7" x14ac:dyDescent="0.3">
      <c r="A280" s="1"/>
      <c r="B280" s="1"/>
      <c r="C280" s="1"/>
      <c r="D280" s="1"/>
      <c r="E280" s="1"/>
      <c r="F280" s="1"/>
      <c r="G280" s="16"/>
    </row>
    <row r="281" spans="1:7" x14ac:dyDescent="0.3">
      <c r="A281" s="1"/>
      <c r="B281" s="1"/>
      <c r="C281" s="1"/>
      <c r="D281" s="1"/>
      <c r="E281" s="1"/>
      <c r="F281" s="1"/>
      <c r="G281" s="16"/>
    </row>
    <row r="282" spans="1:7" x14ac:dyDescent="0.3">
      <c r="A282" s="1"/>
      <c r="B282" s="1"/>
      <c r="C282" s="1"/>
      <c r="D282" s="1"/>
      <c r="E282" s="1"/>
      <c r="F282" s="1"/>
      <c r="G282" s="16"/>
    </row>
    <row r="283" spans="1:7" x14ac:dyDescent="0.3">
      <c r="A283" s="1"/>
      <c r="B283" s="1"/>
      <c r="C283" s="1"/>
      <c r="D283" s="1"/>
      <c r="E283" s="1"/>
      <c r="F283" s="1"/>
      <c r="G283" s="16"/>
    </row>
    <row r="284" spans="1:7" x14ac:dyDescent="0.3">
      <c r="A284" s="1"/>
      <c r="B284" s="1"/>
      <c r="C284" s="1"/>
      <c r="D284" s="1"/>
      <c r="E284" s="1"/>
      <c r="F284" s="1"/>
      <c r="G284" s="16"/>
    </row>
    <row r="285" spans="1:7" x14ac:dyDescent="0.3">
      <c r="A285" s="1"/>
      <c r="B285" s="1"/>
      <c r="C285" s="1"/>
      <c r="D285" s="1"/>
      <c r="E285" s="1"/>
      <c r="F285" s="1"/>
      <c r="G285" s="16"/>
    </row>
    <row r="286" spans="1:7" x14ac:dyDescent="0.3">
      <c r="A286" s="1"/>
      <c r="B286" s="1"/>
      <c r="C286" s="1"/>
      <c r="D286" s="1"/>
      <c r="E286" s="1"/>
      <c r="F286" s="1"/>
      <c r="G286" s="16"/>
    </row>
    <row r="287" spans="1:7" x14ac:dyDescent="0.3">
      <c r="A287" s="1"/>
      <c r="B287" s="1"/>
      <c r="C287" s="1"/>
      <c r="D287" s="1"/>
      <c r="E287" s="1"/>
      <c r="F287" s="1"/>
      <c r="G287" s="16"/>
    </row>
    <row r="288" spans="1:7" x14ac:dyDescent="0.3">
      <c r="A288" s="1"/>
      <c r="B288" s="1"/>
      <c r="C288" s="1"/>
      <c r="D288" s="1"/>
      <c r="E288" s="1"/>
      <c r="F288" s="1"/>
      <c r="G288" s="16"/>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79E89-5665-45CD-B335-0FA661058F36}">
  <dimension ref="A1:AN288"/>
  <sheetViews>
    <sheetView rightToLeft="1" workbookViewId="0">
      <pane xSplit="1" ySplit="1" topLeftCell="P36" activePane="bottomRight" state="frozen"/>
      <selection activeCell="D96" sqref="D96"/>
      <selection pane="topRight" activeCell="D96" sqref="D96"/>
      <selection pane="bottomLeft" activeCell="D96" sqref="D96"/>
      <selection pane="bottomRight" activeCell="P41" sqref="P41"/>
    </sheetView>
  </sheetViews>
  <sheetFormatPr defaultColWidth="8.77734375" defaultRowHeight="14.4" x14ac:dyDescent="0.3"/>
  <cols>
    <col min="1" max="1" width="52.21875" style="8" customWidth="1"/>
    <col min="2" max="2" width="10" style="2" customWidth="1"/>
    <col min="3" max="3" width="10.44140625" style="8" customWidth="1"/>
    <col min="4" max="4" width="11.77734375" style="2" customWidth="1"/>
    <col min="5" max="7" width="8.77734375" style="2"/>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28.8" x14ac:dyDescent="0.3">
      <c r="A2" s="5" t="s">
        <v>30</v>
      </c>
      <c r="B2" s="6" t="s">
        <v>15</v>
      </c>
      <c r="C2" s="5" t="s">
        <v>15</v>
      </c>
      <c r="D2" s="59" t="s">
        <v>15</v>
      </c>
      <c r="E2" s="13" t="s">
        <v>363</v>
      </c>
      <c r="F2" s="50" t="s">
        <v>15</v>
      </c>
      <c r="G2" s="50" t="s">
        <v>422</v>
      </c>
      <c r="H2" s="50" t="s">
        <v>421</v>
      </c>
      <c r="I2" s="50" t="s">
        <v>440</v>
      </c>
      <c r="J2" s="50" t="s">
        <v>914</v>
      </c>
      <c r="K2" s="50" t="s">
        <v>950</v>
      </c>
      <c r="L2" s="50" t="s">
        <v>923</v>
      </c>
      <c r="M2" s="50" t="s">
        <v>228</v>
      </c>
      <c r="N2" s="50" t="s">
        <v>1513</v>
      </c>
      <c r="O2" s="50" t="s">
        <v>1169</v>
      </c>
      <c r="P2" s="29"/>
      <c r="Q2" s="50" t="s">
        <v>1015</v>
      </c>
      <c r="R2" s="50" t="s">
        <v>2031</v>
      </c>
      <c r="S2" s="50" t="s">
        <v>34</v>
      </c>
      <c r="T2" s="3"/>
      <c r="U2" s="3"/>
      <c r="V2" s="50" t="s">
        <v>287</v>
      </c>
      <c r="W2" s="3"/>
      <c r="X2" s="3"/>
      <c r="Y2" s="3"/>
      <c r="Z2" s="50" t="s">
        <v>515</v>
      </c>
      <c r="AA2" s="3"/>
      <c r="AB2" s="3"/>
      <c r="AC2" s="3"/>
      <c r="AD2" s="3"/>
      <c r="AE2" s="3"/>
      <c r="AF2" s="50" t="s">
        <v>1449</v>
      </c>
      <c r="AG2" s="3" t="s">
        <v>1070</v>
      </c>
      <c r="AH2" s="3"/>
      <c r="AJ2" s="2">
        <f>COUNTA(B2:AH2)</f>
        <v>21</v>
      </c>
      <c r="AL2" s="2">
        <f>COUNTA(F2:O2,R2:S2)</f>
        <v>12</v>
      </c>
      <c r="AN2" s="2">
        <f>COUNTIF(AL2:AL118,"&gt;=2")</f>
        <v>32</v>
      </c>
    </row>
    <row r="3" spans="1:40" x14ac:dyDescent="0.3">
      <c r="A3" s="5" t="s">
        <v>1533</v>
      </c>
      <c r="B3" s="6"/>
      <c r="C3" s="5"/>
      <c r="D3" s="1"/>
      <c r="E3" s="1"/>
      <c r="F3" s="1"/>
      <c r="G3" s="1"/>
      <c r="N3" s="54" t="s">
        <v>1536</v>
      </c>
      <c r="S3" s="54" t="s">
        <v>16</v>
      </c>
      <c r="T3" s="54" t="s">
        <v>982</v>
      </c>
      <c r="U3" s="54" t="s">
        <v>2479</v>
      </c>
      <c r="V3" s="54" t="s">
        <v>59</v>
      </c>
      <c r="Y3" s="1" t="s">
        <v>1677</v>
      </c>
      <c r="AJ3" s="2">
        <f t="shared" ref="AJ3:AJ66" si="0">COUNTA(B3:AH3)</f>
        <v>6</v>
      </c>
      <c r="AL3" s="2">
        <f t="shared" ref="AL3:AL66" si="1">COUNTA(F3:O3,R3:S3)</f>
        <v>2</v>
      </c>
    </row>
    <row r="4" spans="1:40" x14ac:dyDescent="0.3">
      <c r="A4" s="5" t="s">
        <v>2242</v>
      </c>
      <c r="B4" s="6"/>
      <c r="C4" s="5"/>
      <c r="D4" s="1"/>
      <c r="E4" s="13"/>
      <c r="F4" s="3"/>
      <c r="G4" s="3"/>
      <c r="H4" s="3"/>
      <c r="I4" s="3"/>
      <c r="J4" s="3"/>
      <c r="K4" s="3"/>
      <c r="L4" s="3"/>
      <c r="M4" s="3"/>
      <c r="N4" s="3"/>
      <c r="O4" s="54" t="s">
        <v>923</v>
      </c>
      <c r="Q4" s="54" t="s">
        <v>1021</v>
      </c>
      <c r="R4" s="54" t="s">
        <v>2037</v>
      </c>
      <c r="S4" s="54" t="s">
        <v>15</v>
      </c>
      <c r="T4" s="54" t="s">
        <v>3306</v>
      </c>
      <c r="V4" s="54" t="s">
        <v>13</v>
      </c>
      <c r="Z4" s="54" t="s">
        <v>44</v>
      </c>
      <c r="AD4" s="54" t="s">
        <v>1506</v>
      </c>
      <c r="AE4" s="1" t="s">
        <v>443</v>
      </c>
      <c r="AJ4" s="2">
        <f t="shared" si="0"/>
        <v>9</v>
      </c>
      <c r="AL4" s="2">
        <f t="shared" si="1"/>
        <v>3</v>
      </c>
    </row>
    <row r="5" spans="1:40" x14ac:dyDescent="0.3">
      <c r="A5" s="5" t="s">
        <v>646</v>
      </c>
      <c r="B5" s="76" t="s">
        <v>63</v>
      </c>
      <c r="C5" s="5"/>
      <c r="D5" s="59" t="s">
        <v>63</v>
      </c>
      <c r="E5" s="1"/>
      <c r="F5" s="66" t="s">
        <v>63</v>
      </c>
      <c r="G5" s="1" t="s">
        <v>230</v>
      </c>
      <c r="AJ5" s="2">
        <f t="shared" si="0"/>
        <v>4</v>
      </c>
      <c r="AL5" s="2">
        <f t="shared" si="1"/>
        <v>2</v>
      </c>
    </row>
    <row r="6" spans="1:40" x14ac:dyDescent="0.3">
      <c r="A6" s="5" t="s">
        <v>645</v>
      </c>
      <c r="B6" s="6"/>
      <c r="C6" s="5"/>
      <c r="D6" s="1"/>
      <c r="E6" s="1"/>
      <c r="F6" s="10"/>
      <c r="G6" s="1"/>
      <c r="H6" s="54" t="s">
        <v>64</v>
      </c>
      <c r="I6" s="54" t="s">
        <v>735</v>
      </c>
      <c r="J6" s="54" t="s">
        <v>951</v>
      </c>
      <c r="K6" s="54" t="s">
        <v>917</v>
      </c>
      <c r="L6" s="54" t="s">
        <v>932</v>
      </c>
      <c r="M6" s="54" t="s">
        <v>1300</v>
      </c>
      <c r="N6" s="54" t="s">
        <v>1539</v>
      </c>
      <c r="O6" s="54" t="s">
        <v>925</v>
      </c>
      <c r="Q6" s="54" t="s">
        <v>1196</v>
      </c>
      <c r="R6" s="54" t="s">
        <v>2039</v>
      </c>
      <c r="S6" s="54" t="s">
        <v>192</v>
      </c>
      <c r="T6" s="1" t="s">
        <v>1988</v>
      </c>
      <c r="AJ6" s="2">
        <f t="shared" si="0"/>
        <v>12</v>
      </c>
      <c r="AL6" s="2">
        <f t="shared" si="1"/>
        <v>10</v>
      </c>
    </row>
    <row r="7" spans="1:40" x14ac:dyDescent="0.3">
      <c r="A7" s="5" t="s">
        <v>736</v>
      </c>
      <c r="B7" s="6"/>
      <c r="C7" s="5"/>
      <c r="D7" s="1"/>
      <c r="E7" s="1"/>
      <c r="F7" s="10"/>
      <c r="G7" s="1"/>
      <c r="I7" s="54" t="s">
        <v>737</v>
      </c>
      <c r="J7" s="54" t="s">
        <v>952</v>
      </c>
      <c r="M7" s="1" t="s">
        <v>1301</v>
      </c>
      <c r="AJ7" s="2">
        <f t="shared" si="0"/>
        <v>3</v>
      </c>
      <c r="AL7" s="2">
        <f t="shared" si="1"/>
        <v>3</v>
      </c>
    </row>
    <row r="8" spans="1:40" x14ac:dyDescent="0.3">
      <c r="A8" s="5" t="s">
        <v>644</v>
      </c>
      <c r="B8" s="6"/>
      <c r="C8" s="5"/>
      <c r="D8" s="1"/>
      <c r="E8" s="1"/>
      <c r="F8" s="10"/>
      <c r="G8" s="1"/>
      <c r="H8" s="54" t="s">
        <v>444</v>
      </c>
      <c r="I8" s="54" t="s">
        <v>738</v>
      </c>
      <c r="J8" s="1" t="s">
        <v>953</v>
      </c>
      <c r="AJ8" s="2">
        <f t="shared" si="0"/>
        <v>3</v>
      </c>
      <c r="AL8" s="2">
        <f t="shared" si="1"/>
        <v>3</v>
      </c>
    </row>
    <row r="9" spans="1:40" x14ac:dyDescent="0.3">
      <c r="A9" s="5" t="s">
        <v>736</v>
      </c>
      <c r="B9" s="6"/>
      <c r="C9" s="5"/>
      <c r="D9" s="1"/>
      <c r="E9" s="1"/>
      <c r="F9" s="10"/>
      <c r="G9" s="1"/>
      <c r="I9" s="54" t="s">
        <v>739</v>
      </c>
      <c r="J9" s="1" t="s">
        <v>954</v>
      </c>
      <c r="AJ9" s="2">
        <f t="shared" si="0"/>
        <v>2</v>
      </c>
      <c r="AL9" s="2">
        <f t="shared" si="1"/>
        <v>2</v>
      </c>
    </row>
    <row r="10" spans="1:40" x14ac:dyDescent="0.3">
      <c r="A10" s="5" t="s">
        <v>2966</v>
      </c>
      <c r="B10" s="6"/>
      <c r="C10" s="5"/>
      <c r="D10" s="1"/>
      <c r="E10" s="1"/>
      <c r="F10" s="10"/>
      <c r="G10" s="1"/>
      <c r="AE10" s="1" t="s">
        <v>57</v>
      </c>
      <c r="AJ10" s="2">
        <f t="shared" si="0"/>
        <v>1</v>
      </c>
      <c r="AL10" s="2">
        <f t="shared" si="1"/>
        <v>0</v>
      </c>
    </row>
    <row r="11" spans="1:40" ht="28.8" x14ac:dyDescent="0.3">
      <c r="A11" s="5" t="s">
        <v>180</v>
      </c>
      <c r="B11" s="6" t="s">
        <v>181</v>
      </c>
      <c r="C11" s="5"/>
      <c r="D11" s="1"/>
      <c r="E11" s="10"/>
      <c r="F11" s="85" t="s">
        <v>181</v>
      </c>
      <c r="G11" s="10" t="s">
        <v>181</v>
      </c>
      <c r="H11" s="10" t="s">
        <v>181</v>
      </c>
      <c r="I11" s="53" t="s">
        <v>181</v>
      </c>
      <c r="J11" s="61" t="s">
        <v>876</v>
      </c>
      <c r="M11" s="53" t="s">
        <v>410</v>
      </c>
      <c r="AE11" s="1" t="s">
        <v>1263</v>
      </c>
      <c r="AJ11" s="2">
        <f t="shared" si="0"/>
        <v>8</v>
      </c>
      <c r="AL11" s="2">
        <f t="shared" si="1"/>
        <v>6</v>
      </c>
    </row>
    <row r="12" spans="1:40" ht="28.8" x14ac:dyDescent="0.3">
      <c r="A12" s="5" t="s">
        <v>182</v>
      </c>
      <c r="B12" s="1" t="s">
        <v>183</v>
      </c>
      <c r="C12" s="5"/>
      <c r="D12" s="1"/>
      <c r="E12" s="10"/>
      <c r="F12" s="85" t="s">
        <v>183</v>
      </c>
      <c r="G12" s="10" t="s">
        <v>183</v>
      </c>
      <c r="H12" s="10" t="s">
        <v>183</v>
      </c>
      <c r="I12" s="53" t="s">
        <v>183</v>
      </c>
      <c r="J12" s="61" t="s">
        <v>877</v>
      </c>
      <c r="K12" s="53" t="s">
        <v>876</v>
      </c>
      <c r="M12" s="53" t="s">
        <v>181</v>
      </c>
      <c r="AE12" s="1" t="s">
        <v>1779</v>
      </c>
      <c r="AJ12" s="2">
        <f t="shared" si="0"/>
        <v>9</v>
      </c>
      <c r="AL12" s="2">
        <f t="shared" si="1"/>
        <v>7</v>
      </c>
    </row>
    <row r="13" spans="1:40" ht="28.8" x14ac:dyDescent="0.3">
      <c r="A13" s="5" t="s">
        <v>191</v>
      </c>
      <c r="B13" s="1"/>
      <c r="C13" s="5"/>
      <c r="D13" s="1"/>
      <c r="E13" s="1"/>
      <c r="F13" s="61" t="s">
        <v>192</v>
      </c>
      <c r="G13" s="61" t="s">
        <v>64</v>
      </c>
      <c r="H13" s="61" t="s">
        <v>431</v>
      </c>
      <c r="I13" s="1" t="s">
        <v>110</v>
      </c>
      <c r="AJ13" s="2">
        <f t="shared" si="0"/>
        <v>4</v>
      </c>
      <c r="AL13" s="2">
        <f t="shared" si="1"/>
        <v>4</v>
      </c>
    </row>
    <row r="14" spans="1:40" ht="43.2" x14ac:dyDescent="0.3">
      <c r="A14" s="5" t="s">
        <v>414</v>
      </c>
      <c r="B14" s="53" t="s">
        <v>3244</v>
      </c>
      <c r="C14" s="5"/>
      <c r="D14" s="1"/>
      <c r="E14" s="1"/>
      <c r="F14" s="1"/>
      <c r="G14" s="66" t="s">
        <v>17</v>
      </c>
      <c r="H14" s="61" t="s">
        <v>192</v>
      </c>
      <c r="I14" s="53" t="s">
        <v>425</v>
      </c>
      <c r="J14" s="10" t="s">
        <v>907</v>
      </c>
      <c r="AJ14" s="2">
        <f t="shared" si="0"/>
        <v>5</v>
      </c>
      <c r="AL14" s="2">
        <f t="shared" si="1"/>
        <v>4</v>
      </c>
    </row>
    <row r="15" spans="1:40" ht="28.8" x14ac:dyDescent="0.3">
      <c r="A15" s="5" t="s">
        <v>487</v>
      </c>
      <c r="B15" s="5"/>
      <c r="C15" s="5"/>
      <c r="D15" s="1"/>
      <c r="E15" s="1"/>
      <c r="F15" s="1"/>
      <c r="G15" s="66" t="s">
        <v>243</v>
      </c>
      <c r="H15" s="61" t="s">
        <v>242</v>
      </c>
      <c r="I15" s="61" t="s">
        <v>519</v>
      </c>
      <c r="J15" s="61" t="s">
        <v>980</v>
      </c>
      <c r="K15" s="61" t="s">
        <v>932</v>
      </c>
      <c r="M15" s="53" t="s">
        <v>1368</v>
      </c>
      <c r="N15" s="53" t="s">
        <v>1542</v>
      </c>
      <c r="O15" s="53" t="s">
        <v>931</v>
      </c>
      <c r="P15" s="30" t="s">
        <v>522</v>
      </c>
      <c r="AJ15" s="2">
        <f t="shared" si="0"/>
        <v>9</v>
      </c>
      <c r="AL15" s="2">
        <f t="shared" si="1"/>
        <v>8</v>
      </c>
    </row>
    <row r="16" spans="1:40" ht="28.8" x14ac:dyDescent="0.3">
      <c r="A16" s="5" t="s">
        <v>488</v>
      </c>
      <c r="B16" s="1"/>
      <c r="C16" s="5"/>
      <c r="D16" s="1"/>
      <c r="E16" s="1"/>
      <c r="F16" s="1"/>
      <c r="G16" s="66" t="s">
        <v>104</v>
      </c>
      <c r="H16" s="66" t="s">
        <v>243</v>
      </c>
      <c r="I16" s="61" t="s">
        <v>520</v>
      </c>
      <c r="J16" s="61" t="s">
        <v>981</v>
      </c>
      <c r="K16" s="61" t="s">
        <v>933</v>
      </c>
      <c r="M16" s="53" t="s">
        <v>1369</v>
      </c>
      <c r="N16" s="53" t="s">
        <v>1543</v>
      </c>
      <c r="O16" s="1" t="s">
        <v>933</v>
      </c>
      <c r="AJ16" s="2">
        <f t="shared" si="0"/>
        <v>8</v>
      </c>
      <c r="AL16" s="2">
        <f t="shared" si="1"/>
        <v>8</v>
      </c>
    </row>
    <row r="17" spans="1:38" x14ac:dyDescent="0.3">
      <c r="A17" s="5" t="s">
        <v>489</v>
      </c>
      <c r="B17" s="1"/>
      <c r="C17" s="5"/>
      <c r="D17" s="1"/>
      <c r="E17" s="1"/>
      <c r="F17" s="1"/>
      <c r="G17" s="66" t="s">
        <v>490</v>
      </c>
      <c r="H17" s="66" t="s">
        <v>104</v>
      </c>
      <c r="I17" s="61" t="s">
        <v>522</v>
      </c>
      <c r="J17" s="61" t="s">
        <v>983</v>
      </c>
      <c r="K17" s="61" t="s">
        <v>1170</v>
      </c>
      <c r="M17" s="53" t="s">
        <v>1371</v>
      </c>
      <c r="N17" s="53" t="s">
        <v>1545</v>
      </c>
      <c r="O17" s="1" t="s">
        <v>1170</v>
      </c>
      <c r="AJ17" s="2">
        <f t="shared" si="0"/>
        <v>8</v>
      </c>
      <c r="AL17" s="2">
        <f t="shared" si="1"/>
        <v>8</v>
      </c>
    </row>
    <row r="18" spans="1:38" x14ac:dyDescent="0.3">
      <c r="A18" s="5" t="s">
        <v>491</v>
      </c>
      <c r="B18" s="1"/>
      <c r="C18" s="5"/>
      <c r="D18" s="1"/>
      <c r="E18" s="1"/>
      <c r="F18" s="1"/>
      <c r="G18" s="66" t="s">
        <v>245</v>
      </c>
      <c r="H18" s="66" t="s">
        <v>490</v>
      </c>
      <c r="I18" s="61" t="s">
        <v>524</v>
      </c>
      <c r="J18" s="61" t="s">
        <v>984</v>
      </c>
      <c r="K18" s="61" t="s">
        <v>935</v>
      </c>
      <c r="M18" s="53" t="s">
        <v>1372</v>
      </c>
      <c r="N18" s="53" t="s">
        <v>1546</v>
      </c>
      <c r="O18" s="1" t="s">
        <v>935</v>
      </c>
      <c r="AJ18" s="2">
        <f t="shared" si="0"/>
        <v>8</v>
      </c>
      <c r="AL18" s="2">
        <f t="shared" si="1"/>
        <v>8</v>
      </c>
    </row>
    <row r="19" spans="1:38" x14ac:dyDescent="0.3">
      <c r="A19" s="5" t="s">
        <v>492</v>
      </c>
      <c r="B19" s="1"/>
      <c r="C19" s="5"/>
      <c r="D19" s="1"/>
      <c r="E19" s="1"/>
      <c r="F19" s="1"/>
      <c r="G19" s="66" t="s">
        <v>247</v>
      </c>
      <c r="H19" s="66" t="s">
        <v>245</v>
      </c>
      <c r="I19" s="10"/>
      <c r="J19" s="10"/>
      <c r="K19" s="10"/>
      <c r="AJ19" s="2">
        <f t="shared" si="0"/>
        <v>2</v>
      </c>
      <c r="AL19" s="2">
        <f t="shared" si="1"/>
        <v>2</v>
      </c>
    </row>
    <row r="20" spans="1:38" x14ac:dyDescent="0.3">
      <c r="A20" s="5" t="s">
        <v>493</v>
      </c>
      <c r="B20" s="1"/>
      <c r="C20" s="5"/>
      <c r="D20" s="1"/>
      <c r="E20" s="1"/>
      <c r="F20" s="1"/>
      <c r="G20" s="66" t="s">
        <v>249</v>
      </c>
      <c r="H20" s="66" t="s">
        <v>247</v>
      </c>
      <c r="I20" s="61" t="s">
        <v>525</v>
      </c>
      <c r="J20" s="61" t="s">
        <v>985</v>
      </c>
      <c r="K20" s="61" t="s">
        <v>937</v>
      </c>
      <c r="M20" s="53" t="s">
        <v>1373</v>
      </c>
      <c r="N20" s="53" t="s">
        <v>1547</v>
      </c>
      <c r="O20" s="1" t="s">
        <v>937</v>
      </c>
      <c r="AJ20" s="2">
        <f t="shared" si="0"/>
        <v>8</v>
      </c>
      <c r="AL20" s="2">
        <f t="shared" si="1"/>
        <v>8</v>
      </c>
    </row>
    <row r="21" spans="1:38" x14ac:dyDescent="0.3">
      <c r="A21" s="5" t="s">
        <v>494</v>
      </c>
      <c r="B21" s="1"/>
      <c r="C21" s="5"/>
      <c r="D21" s="1"/>
      <c r="E21" s="1"/>
      <c r="F21" s="1"/>
      <c r="G21" s="66" t="s">
        <v>251</v>
      </c>
      <c r="H21" s="10"/>
      <c r="I21" s="61" t="s">
        <v>276</v>
      </c>
      <c r="J21" s="61" t="s">
        <v>986</v>
      </c>
      <c r="K21" s="10"/>
      <c r="AJ21" s="2">
        <f t="shared" si="0"/>
        <v>3</v>
      </c>
      <c r="AL21" s="2">
        <f t="shared" si="1"/>
        <v>3</v>
      </c>
    </row>
    <row r="22" spans="1:38" x14ac:dyDescent="0.3">
      <c r="A22" s="5" t="s">
        <v>651</v>
      </c>
      <c r="B22" s="1"/>
      <c r="C22" s="5"/>
      <c r="D22" s="1"/>
      <c r="E22" s="1"/>
      <c r="F22" s="1"/>
      <c r="G22" s="10"/>
      <c r="H22" s="66" t="s">
        <v>249</v>
      </c>
      <c r="I22" s="10"/>
      <c r="J22" s="10"/>
      <c r="K22" s="61" t="s">
        <v>938</v>
      </c>
      <c r="M22" s="53" t="s">
        <v>1376</v>
      </c>
      <c r="N22" s="53" t="s">
        <v>1549</v>
      </c>
      <c r="O22" s="1" t="s">
        <v>940</v>
      </c>
      <c r="AJ22" s="2">
        <f t="shared" si="0"/>
        <v>5</v>
      </c>
      <c r="AL22" s="2">
        <f t="shared" si="1"/>
        <v>5</v>
      </c>
    </row>
    <row r="23" spans="1:38" x14ac:dyDescent="0.3">
      <c r="A23" s="5" t="s">
        <v>652</v>
      </c>
      <c r="B23" s="1"/>
      <c r="C23" s="5"/>
      <c r="D23" s="1"/>
      <c r="E23" s="1"/>
      <c r="F23" s="1"/>
      <c r="G23" s="10"/>
      <c r="H23" s="66" t="s">
        <v>251</v>
      </c>
      <c r="I23" s="10"/>
      <c r="J23" s="10"/>
      <c r="K23" s="10"/>
      <c r="AJ23" s="2">
        <f t="shared" si="0"/>
        <v>1</v>
      </c>
      <c r="AL23" s="2">
        <f t="shared" si="1"/>
        <v>1</v>
      </c>
    </row>
    <row r="24" spans="1:38" x14ac:dyDescent="0.3">
      <c r="A24" s="5" t="s">
        <v>653</v>
      </c>
      <c r="B24" s="1"/>
      <c r="C24" s="5"/>
      <c r="D24" s="1"/>
      <c r="E24" s="1"/>
      <c r="F24" s="1"/>
      <c r="G24" s="10"/>
      <c r="H24" s="66" t="s">
        <v>253</v>
      </c>
      <c r="I24" s="10"/>
      <c r="J24" s="10"/>
      <c r="K24" s="10"/>
      <c r="AJ24" s="2">
        <f t="shared" si="0"/>
        <v>1</v>
      </c>
      <c r="AL24" s="2">
        <f t="shared" si="1"/>
        <v>1</v>
      </c>
    </row>
    <row r="25" spans="1:38" x14ac:dyDescent="0.3">
      <c r="A25" s="5" t="s">
        <v>495</v>
      </c>
      <c r="B25" s="1"/>
      <c r="C25" s="5"/>
      <c r="D25" s="1"/>
      <c r="E25" s="1"/>
      <c r="F25" s="1"/>
      <c r="G25" s="66" t="s">
        <v>253</v>
      </c>
      <c r="H25" s="66" t="s">
        <v>497</v>
      </c>
      <c r="I25" s="61" t="s">
        <v>278</v>
      </c>
      <c r="J25" s="61" t="s">
        <v>987</v>
      </c>
      <c r="K25" s="61" t="s">
        <v>940</v>
      </c>
      <c r="M25" s="53" t="s">
        <v>1377</v>
      </c>
      <c r="N25" s="53" t="s">
        <v>1550</v>
      </c>
      <c r="O25" s="1" t="s">
        <v>941</v>
      </c>
      <c r="AJ25" s="2">
        <f t="shared" si="0"/>
        <v>8</v>
      </c>
      <c r="AL25" s="2">
        <f t="shared" si="1"/>
        <v>8</v>
      </c>
    </row>
    <row r="26" spans="1:38" x14ac:dyDescent="0.3">
      <c r="A26" s="5" t="s">
        <v>496</v>
      </c>
      <c r="B26" s="5"/>
      <c r="C26" s="5"/>
      <c r="D26" s="1"/>
      <c r="E26" s="1"/>
      <c r="F26" s="1"/>
      <c r="G26" s="66" t="s">
        <v>497</v>
      </c>
      <c r="H26" s="66" t="s">
        <v>499</v>
      </c>
      <c r="I26" s="61" t="s">
        <v>118</v>
      </c>
      <c r="J26" s="61" t="s">
        <v>988</v>
      </c>
      <c r="K26" s="61" t="s">
        <v>941</v>
      </c>
      <c r="M26" s="53" t="s">
        <v>1378</v>
      </c>
      <c r="N26" s="53" t="s">
        <v>1551</v>
      </c>
      <c r="AJ26" s="2">
        <f t="shared" si="0"/>
        <v>7</v>
      </c>
      <c r="AL26" s="2">
        <f t="shared" si="1"/>
        <v>7</v>
      </c>
    </row>
    <row r="27" spans="1:38" x14ac:dyDescent="0.3">
      <c r="A27" s="5" t="s">
        <v>655</v>
      </c>
      <c r="B27" s="5"/>
      <c r="C27" s="5"/>
      <c r="D27" s="1"/>
      <c r="E27" s="1"/>
      <c r="F27" s="1"/>
      <c r="G27" s="10"/>
      <c r="H27" s="66" t="s">
        <v>500</v>
      </c>
      <c r="I27" s="61" t="s">
        <v>120</v>
      </c>
      <c r="J27" s="61" t="s">
        <v>989</v>
      </c>
      <c r="K27" s="61" t="s">
        <v>943</v>
      </c>
      <c r="M27" s="53" t="s">
        <v>1379</v>
      </c>
      <c r="N27" s="53" t="s">
        <v>1552</v>
      </c>
      <c r="O27" s="1" t="s">
        <v>943</v>
      </c>
      <c r="AJ27" s="2">
        <f t="shared" si="0"/>
        <v>7</v>
      </c>
      <c r="AL27" s="2">
        <f t="shared" si="1"/>
        <v>7</v>
      </c>
    </row>
    <row r="28" spans="1:38" x14ac:dyDescent="0.3">
      <c r="A28" s="5" t="s">
        <v>654</v>
      </c>
      <c r="B28" s="5"/>
      <c r="C28" s="5"/>
      <c r="D28" s="1"/>
      <c r="E28" s="1"/>
      <c r="F28" s="1"/>
      <c r="G28" s="10"/>
      <c r="H28" s="66" t="s">
        <v>501</v>
      </c>
      <c r="I28" s="10"/>
      <c r="J28" s="10"/>
      <c r="K28" s="10"/>
      <c r="AJ28" s="2">
        <f t="shared" si="0"/>
        <v>1</v>
      </c>
      <c r="AL28" s="2">
        <f t="shared" si="1"/>
        <v>1</v>
      </c>
    </row>
    <row r="29" spans="1:38" x14ac:dyDescent="0.3">
      <c r="A29" s="5" t="s">
        <v>751</v>
      </c>
      <c r="B29" s="5"/>
      <c r="C29" s="5"/>
      <c r="D29" s="1"/>
      <c r="E29" s="1"/>
      <c r="F29" s="1"/>
      <c r="G29" s="10"/>
      <c r="H29" s="10"/>
      <c r="I29" s="61" t="s">
        <v>521</v>
      </c>
      <c r="J29" s="61" t="s">
        <v>982</v>
      </c>
      <c r="K29" s="61" t="s">
        <v>936</v>
      </c>
      <c r="M29" s="53" t="s">
        <v>1370</v>
      </c>
      <c r="N29" s="53" t="s">
        <v>1544</v>
      </c>
      <c r="O29" s="1" t="s">
        <v>936</v>
      </c>
      <c r="AJ29" s="2">
        <f t="shared" si="0"/>
        <v>6</v>
      </c>
      <c r="AL29" s="2">
        <f t="shared" si="1"/>
        <v>6</v>
      </c>
    </row>
    <row r="30" spans="1:38" x14ac:dyDescent="0.3">
      <c r="A30" s="5" t="s">
        <v>752</v>
      </c>
      <c r="B30" s="5"/>
      <c r="C30" s="5"/>
      <c r="D30" s="1"/>
      <c r="E30" s="1"/>
      <c r="F30" s="1"/>
      <c r="G30" s="10"/>
      <c r="H30" s="10"/>
      <c r="I30" s="61" t="s">
        <v>281</v>
      </c>
      <c r="J30" s="61" t="s">
        <v>990</v>
      </c>
      <c r="M30" s="53" t="s">
        <v>1380</v>
      </c>
      <c r="N30" s="53" t="s">
        <v>1553</v>
      </c>
      <c r="AJ30" s="2">
        <f t="shared" si="0"/>
        <v>4</v>
      </c>
      <c r="AL30" s="2">
        <f t="shared" si="1"/>
        <v>4</v>
      </c>
    </row>
    <row r="31" spans="1:38" x14ac:dyDescent="0.3">
      <c r="A31" s="5" t="s">
        <v>1374</v>
      </c>
      <c r="B31" s="5"/>
      <c r="C31" s="5"/>
      <c r="D31" s="1"/>
      <c r="E31" s="1"/>
      <c r="F31" s="1"/>
      <c r="G31" s="10"/>
      <c r="H31" s="10"/>
      <c r="I31" s="10"/>
      <c r="J31" s="10"/>
      <c r="M31" s="53" t="s">
        <v>1375</v>
      </c>
      <c r="N31" s="53" t="s">
        <v>1548</v>
      </c>
      <c r="O31" s="1" t="s">
        <v>938</v>
      </c>
      <c r="AJ31" s="2">
        <f t="shared" si="0"/>
        <v>3</v>
      </c>
      <c r="AL31" s="2">
        <f t="shared" si="1"/>
        <v>3</v>
      </c>
    </row>
    <row r="32" spans="1:38" ht="28.8" x14ac:dyDescent="0.3">
      <c r="A32" s="5" t="s">
        <v>498</v>
      </c>
      <c r="B32" s="5"/>
      <c r="C32" s="5"/>
      <c r="D32" s="1"/>
      <c r="E32" s="1"/>
      <c r="F32" s="1"/>
      <c r="G32" s="10" t="s">
        <v>499</v>
      </c>
      <c r="AJ32" s="2">
        <f t="shared" si="0"/>
        <v>1</v>
      </c>
      <c r="AL32" s="2">
        <f t="shared" si="1"/>
        <v>1</v>
      </c>
    </row>
    <row r="33" spans="1:38" ht="28.8" x14ac:dyDescent="0.3">
      <c r="A33" s="5" t="s">
        <v>1859</v>
      </c>
      <c r="B33" s="5"/>
      <c r="C33" s="5"/>
      <c r="D33" s="1"/>
      <c r="E33" s="1"/>
      <c r="F33" s="1"/>
      <c r="G33" s="10"/>
      <c r="P33" s="30" t="s">
        <v>532</v>
      </c>
      <c r="AJ33" s="2">
        <f t="shared" si="0"/>
        <v>1</v>
      </c>
      <c r="AL33" s="2">
        <f t="shared" si="1"/>
        <v>0</v>
      </c>
    </row>
    <row r="34" spans="1:38" x14ac:dyDescent="0.3">
      <c r="A34" s="5" t="s">
        <v>509</v>
      </c>
      <c r="B34" s="5"/>
      <c r="C34" s="5"/>
      <c r="D34" s="1"/>
      <c r="E34" s="1"/>
      <c r="F34" s="1"/>
      <c r="G34" s="53" t="s">
        <v>510</v>
      </c>
      <c r="H34" s="1" t="s">
        <v>659</v>
      </c>
      <c r="AJ34" s="2">
        <f t="shared" si="0"/>
        <v>2</v>
      </c>
      <c r="AL34" s="2">
        <f t="shared" si="1"/>
        <v>2</v>
      </c>
    </row>
    <row r="35" spans="1:38" ht="43.2" x14ac:dyDescent="0.3">
      <c r="A35" s="5" t="s">
        <v>650</v>
      </c>
      <c r="B35" s="5"/>
      <c r="C35" s="5"/>
      <c r="D35" s="1"/>
      <c r="E35" s="1"/>
      <c r="F35" s="1"/>
      <c r="G35" s="1"/>
      <c r="H35" s="10" t="s">
        <v>101</v>
      </c>
      <c r="AJ35" s="2">
        <f t="shared" si="0"/>
        <v>1</v>
      </c>
      <c r="AL35" s="2">
        <f t="shared" si="1"/>
        <v>1</v>
      </c>
    </row>
    <row r="36" spans="1:38" ht="28.8" x14ac:dyDescent="0.3">
      <c r="A36" s="5" t="s">
        <v>1381</v>
      </c>
      <c r="B36" s="5"/>
      <c r="C36" s="5"/>
      <c r="D36" s="1"/>
      <c r="E36" s="1"/>
      <c r="F36" s="1"/>
      <c r="G36" s="1"/>
      <c r="M36" s="53" t="s">
        <v>1382</v>
      </c>
      <c r="N36" s="53" t="s">
        <v>1554</v>
      </c>
      <c r="O36" s="1" t="s">
        <v>944</v>
      </c>
      <c r="AJ36" s="2">
        <f t="shared" si="0"/>
        <v>3</v>
      </c>
      <c r="AL36" s="2">
        <f t="shared" si="1"/>
        <v>3</v>
      </c>
    </row>
    <row r="37" spans="1:38" x14ac:dyDescent="0.3">
      <c r="A37" s="5" t="s">
        <v>1383</v>
      </c>
      <c r="B37" s="5"/>
      <c r="C37" s="5"/>
      <c r="D37" s="1"/>
      <c r="E37" s="1"/>
      <c r="F37" s="1"/>
      <c r="G37" s="1"/>
      <c r="M37" s="53" t="s">
        <v>1385</v>
      </c>
      <c r="N37" s="53" t="s">
        <v>1555</v>
      </c>
      <c r="O37" s="53" t="s">
        <v>1364</v>
      </c>
      <c r="Q37" s="53" t="s">
        <v>1056</v>
      </c>
      <c r="R37" s="53" t="s">
        <v>2168</v>
      </c>
      <c r="S37" s="1" t="s">
        <v>886</v>
      </c>
      <c r="AJ37" s="2">
        <f t="shared" si="0"/>
        <v>6</v>
      </c>
      <c r="AL37" s="2">
        <f t="shared" si="1"/>
        <v>5</v>
      </c>
    </row>
    <row r="38" spans="1:38" x14ac:dyDescent="0.3">
      <c r="A38" s="5" t="s">
        <v>1386</v>
      </c>
      <c r="B38" s="5"/>
      <c r="C38" s="5"/>
      <c r="D38" s="1"/>
      <c r="E38" s="1"/>
      <c r="F38" s="1"/>
      <c r="G38" s="1"/>
      <c r="M38" s="53" t="s">
        <v>1384</v>
      </c>
      <c r="N38" s="53" t="s">
        <v>1556</v>
      </c>
      <c r="O38" s="53" t="s">
        <v>1365</v>
      </c>
      <c r="Q38" s="53" t="s">
        <v>1441</v>
      </c>
      <c r="R38" s="53" t="s">
        <v>2169</v>
      </c>
      <c r="S38" s="1" t="s">
        <v>889</v>
      </c>
      <c r="AJ38" s="2">
        <f t="shared" si="0"/>
        <v>6</v>
      </c>
      <c r="AL38" s="2">
        <f t="shared" si="1"/>
        <v>5</v>
      </c>
    </row>
    <row r="39" spans="1:38" ht="28.8" x14ac:dyDescent="0.3">
      <c r="A39" s="5" t="s">
        <v>1857</v>
      </c>
      <c r="B39" s="5"/>
      <c r="C39" s="5"/>
      <c r="D39" s="1"/>
      <c r="E39" s="1"/>
      <c r="F39" s="1"/>
      <c r="G39" s="1"/>
      <c r="P39" s="30" t="s">
        <v>120</v>
      </c>
      <c r="AJ39" s="2">
        <f t="shared" si="0"/>
        <v>1</v>
      </c>
      <c r="AL39" s="2">
        <f t="shared" si="1"/>
        <v>0</v>
      </c>
    </row>
    <row r="40" spans="1:38" ht="28.8" x14ac:dyDescent="0.3">
      <c r="A40" s="5" t="s">
        <v>1858</v>
      </c>
      <c r="B40" s="5"/>
      <c r="C40" s="5"/>
      <c r="D40" s="1"/>
      <c r="E40" s="1"/>
      <c r="F40" s="1"/>
      <c r="G40" s="1"/>
      <c r="P40" s="30" t="s">
        <v>281</v>
      </c>
      <c r="AJ40" s="2">
        <f t="shared" si="0"/>
        <v>1</v>
      </c>
      <c r="AL40" s="2">
        <f t="shared" si="1"/>
        <v>0</v>
      </c>
    </row>
    <row r="41" spans="1:38" ht="28.8" x14ac:dyDescent="0.3">
      <c r="A41" s="5" t="s">
        <v>1907</v>
      </c>
      <c r="B41" s="5"/>
      <c r="C41" s="5"/>
      <c r="D41" s="1"/>
      <c r="E41" s="1"/>
      <c r="F41" s="1"/>
      <c r="G41" s="1"/>
      <c r="P41" s="30" t="s">
        <v>901</v>
      </c>
      <c r="AJ41" s="2">
        <f t="shared" si="0"/>
        <v>1</v>
      </c>
      <c r="AL41" s="2">
        <f t="shared" si="1"/>
        <v>0</v>
      </c>
    </row>
    <row r="42" spans="1:38" ht="28.8" x14ac:dyDescent="0.3">
      <c r="A42" s="5" t="s">
        <v>2189</v>
      </c>
      <c r="B42" s="5"/>
      <c r="C42" s="5"/>
      <c r="D42" s="1"/>
      <c r="E42" s="1"/>
      <c r="F42" s="1"/>
      <c r="G42" s="1"/>
      <c r="Q42" s="53" t="s">
        <v>367</v>
      </c>
      <c r="R42" s="1" t="s">
        <v>2191</v>
      </c>
      <c r="AJ42" s="2">
        <f t="shared" si="0"/>
        <v>2</v>
      </c>
      <c r="AL42" s="2">
        <f t="shared" si="1"/>
        <v>1</v>
      </c>
    </row>
    <row r="43" spans="1:38" ht="28.8" x14ac:dyDescent="0.3">
      <c r="A43" s="5" t="s">
        <v>2190</v>
      </c>
      <c r="B43" s="5"/>
      <c r="C43" s="5"/>
      <c r="D43" s="1"/>
      <c r="E43" s="1"/>
      <c r="F43" s="1"/>
      <c r="G43" s="1"/>
      <c r="Q43" s="53" t="s">
        <v>1068</v>
      </c>
      <c r="R43" s="1" t="s">
        <v>2192</v>
      </c>
      <c r="AJ43" s="2">
        <f t="shared" si="0"/>
        <v>2</v>
      </c>
      <c r="AL43" s="2">
        <f t="shared" si="1"/>
        <v>1</v>
      </c>
    </row>
    <row r="44" spans="1:38" ht="28.8" x14ac:dyDescent="0.3">
      <c r="A44" s="5" t="s">
        <v>2187</v>
      </c>
      <c r="B44" s="5"/>
      <c r="C44" s="5"/>
      <c r="D44" s="1"/>
      <c r="E44" s="1"/>
      <c r="F44" s="1"/>
      <c r="G44" s="1"/>
      <c r="Q44" s="53" t="s">
        <v>1452</v>
      </c>
      <c r="R44" s="1" t="s">
        <v>2193</v>
      </c>
      <c r="AJ44" s="2">
        <f t="shared" si="0"/>
        <v>2</v>
      </c>
      <c r="AL44" s="2">
        <f t="shared" si="1"/>
        <v>1</v>
      </c>
    </row>
    <row r="45" spans="1:38" ht="28.8" x14ac:dyDescent="0.3">
      <c r="A45" s="5" t="s">
        <v>2203</v>
      </c>
      <c r="B45" s="5"/>
      <c r="C45" s="5"/>
      <c r="D45" s="1"/>
      <c r="E45" s="1"/>
      <c r="F45" s="1"/>
      <c r="G45" s="1"/>
      <c r="Q45" s="53" t="s">
        <v>1074</v>
      </c>
      <c r="R45" s="1" t="s">
        <v>2205</v>
      </c>
      <c r="AJ45" s="2">
        <f t="shared" si="0"/>
        <v>2</v>
      </c>
      <c r="AL45" s="2">
        <f t="shared" si="1"/>
        <v>1</v>
      </c>
    </row>
    <row r="46" spans="1:38" ht="28.8" x14ac:dyDescent="0.3">
      <c r="A46" s="5" t="s">
        <v>2204</v>
      </c>
      <c r="B46" s="5"/>
      <c r="C46" s="5"/>
      <c r="D46" s="1"/>
      <c r="E46" s="1"/>
      <c r="F46" s="1"/>
      <c r="G46" s="1"/>
      <c r="Q46" s="53" t="s">
        <v>1455</v>
      </c>
      <c r="R46" s="1" t="s">
        <v>2206</v>
      </c>
      <c r="AJ46" s="2">
        <f t="shared" si="0"/>
        <v>2</v>
      </c>
      <c r="AL46" s="2">
        <f t="shared" si="1"/>
        <v>1</v>
      </c>
    </row>
    <row r="47" spans="1:38" ht="28.8" x14ac:dyDescent="0.3">
      <c r="A47" s="5" t="s">
        <v>2187</v>
      </c>
      <c r="B47" s="5"/>
      <c r="C47" s="5"/>
      <c r="D47" s="1"/>
      <c r="E47" s="1"/>
      <c r="F47" s="1"/>
      <c r="G47" s="1"/>
      <c r="Q47" s="53" t="s">
        <v>1076</v>
      </c>
      <c r="R47" s="1" t="s">
        <v>2207</v>
      </c>
      <c r="AJ47" s="2">
        <f t="shared" si="0"/>
        <v>2</v>
      </c>
      <c r="AL47" s="2">
        <f t="shared" si="1"/>
        <v>1</v>
      </c>
    </row>
    <row r="48" spans="1:38" ht="28.8" x14ac:dyDescent="0.3">
      <c r="A48" s="5" t="s">
        <v>2239</v>
      </c>
      <c r="B48" s="5"/>
      <c r="C48" s="5"/>
      <c r="D48" s="1"/>
      <c r="E48" s="1"/>
      <c r="F48" s="1"/>
      <c r="G48" s="1"/>
      <c r="S48" s="53" t="s">
        <v>13</v>
      </c>
      <c r="T48" s="53" t="s">
        <v>975</v>
      </c>
      <c r="V48" s="53" t="s">
        <v>10</v>
      </c>
      <c r="Z48" s="1" t="s">
        <v>15</v>
      </c>
      <c r="AJ48" s="2">
        <f t="shared" si="0"/>
        <v>4</v>
      </c>
      <c r="AL48" s="2">
        <f t="shared" si="1"/>
        <v>1</v>
      </c>
    </row>
    <row r="49" spans="1:38" ht="28.8" x14ac:dyDescent="0.3">
      <c r="A49" s="5" t="s">
        <v>2286</v>
      </c>
      <c r="B49" s="5"/>
      <c r="C49" s="5"/>
      <c r="D49" s="1"/>
      <c r="E49" s="1"/>
      <c r="F49" s="1"/>
      <c r="G49" s="1"/>
      <c r="S49" s="1" t="s">
        <v>891</v>
      </c>
      <c r="AJ49" s="2">
        <f t="shared" si="0"/>
        <v>1</v>
      </c>
      <c r="AL49" s="2">
        <f t="shared" si="1"/>
        <v>1</v>
      </c>
    </row>
    <row r="50" spans="1:38" ht="28.8" x14ac:dyDescent="0.3">
      <c r="A50" s="5" t="s">
        <v>2287</v>
      </c>
      <c r="B50" s="5"/>
      <c r="C50" s="5"/>
      <c r="D50" s="1"/>
      <c r="E50" s="1"/>
      <c r="F50" s="1"/>
      <c r="G50" s="1"/>
      <c r="S50" s="1" t="s">
        <v>892</v>
      </c>
      <c r="AJ50" s="2">
        <f t="shared" si="0"/>
        <v>1</v>
      </c>
      <c r="AL50" s="2">
        <f t="shared" si="1"/>
        <v>1</v>
      </c>
    </row>
    <row r="51" spans="1:38" ht="28.8" x14ac:dyDescent="0.3">
      <c r="A51" s="5" t="s">
        <v>2288</v>
      </c>
      <c r="B51" s="5"/>
      <c r="C51" s="5"/>
      <c r="D51" s="1"/>
      <c r="E51" s="1"/>
      <c r="F51" s="1"/>
      <c r="G51" s="1"/>
      <c r="S51" s="1" t="s">
        <v>893</v>
      </c>
      <c r="AJ51" s="2">
        <f t="shared" si="0"/>
        <v>1</v>
      </c>
      <c r="AL51" s="2">
        <f t="shared" si="1"/>
        <v>1</v>
      </c>
    </row>
    <row r="52" spans="1:38" ht="28.8" x14ac:dyDescent="0.3">
      <c r="A52" s="5" t="s">
        <v>2289</v>
      </c>
      <c r="B52" s="5"/>
      <c r="C52" s="5"/>
      <c r="D52" s="1"/>
      <c r="E52" s="1"/>
      <c r="F52" s="1"/>
      <c r="G52" s="1"/>
      <c r="S52" s="1" t="s">
        <v>894</v>
      </c>
      <c r="AJ52" s="2">
        <f t="shared" si="0"/>
        <v>1</v>
      </c>
      <c r="AL52" s="2">
        <f t="shared" si="1"/>
        <v>1</v>
      </c>
    </row>
    <row r="53" spans="1:38" ht="28.8" x14ac:dyDescent="0.3">
      <c r="A53" s="5" t="s">
        <v>2290</v>
      </c>
      <c r="B53" s="5"/>
      <c r="C53" s="5"/>
      <c r="D53" s="1"/>
      <c r="E53" s="1"/>
      <c r="F53" s="1"/>
      <c r="G53" s="1"/>
      <c r="S53" s="1" t="s">
        <v>895</v>
      </c>
      <c r="AJ53" s="2">
        <f t="shared" si="0"/>
        <v>1</v>
      </c>
      <c r="AL53" s="2">
        <f t="shared" si="1"/>
        <v>1</v>
      </c>
    </row>
    <row r="54" spans="1:38" ht="28.8" x14ac:dyDescent="0.3">
      <c r="A54" s="5" t="s">
        <v>2291</v>
      </c>
      <c r="B54" s="5"/>
      <c r="C54" s="5"/>
      <c r="D54" s="1"/>
      <c r="E54" s="1"/>
      <c r="F54" s="1"/>
      <c r="G54" s="1"/>
      <c r="S54" s="1" t="s">
        <v>896</v>
      </c>
      <c r="AJ54" s="2">
        <f t="shared" si="0"/>
        <v>1</v>
      </c>
      <c r="AL54" s="2">
        <f t="shared" si="1"/>
        <v>1</v>
      </c>
    </row>
    <row r="55" spans="1:38" ht="28.8" x14ac:dyDescent="0.3">
      <c r="A55" s="5" t="s">
        <v>2296</v>
      </c>
      <c r="B55" s="5"/>
      <c r="C55" s="5"/>
      <c r="D55" s="1"/>
      <c r="E55" s="1"/>
      <c r="F55" s="1"/>
      <c r="G55" s="1"/>
      <c r="S55" s="1" t="s">
        <v>929</v>
      </c>
      <c r="AJ55" s="2">
        <f t="shared" si="0"/>
        <v>1</v>
      </c>
      <c r="AL55" s="2">
        <f t="shared" si="1"/>
        <v>1</v>
      </c>
    </row>
    <row r="56" spans="1:38" ht="28.8" x14ac:dyDescent="0.3">
      <c r="A56" s="5" t="s">
        <v>2297</v>
      </c>
      <c r="B56" s="5"/>
      <c r="C56" s="5"/>
      <c r="D56" s="1"/>
      <c r="E56" s="1"/>
      <c r="F56" s="1"/>
      <c r="G56" s="1"/>
      <c r="S56" s="1" t="s">
        <v>930</v>
      </c>
      <c r="AJ56" s="2">
        <f t="shared" si="0"/>
        <v>1</v>
      </c>
      <c r="AL56" s="2">
        <f t="shared" si="1"/>
        <v>1</v>
      </c>
    </row>
    <row r="57" spans="1:38" ht="28.8" x14ac:dyDescent="0.3">
      <c r="A57" s="5" t="s">
        <v>2298</v>
      </c>
      <c r="B57" s="5"/>
      <c r="C57" s="5"/>
      <c r="D57" s="1"/>
      <c r="E57" s="1"/>
      <c r="F57" s="1"/>
      <c r="G57" s="1"/>
      <c r="S57" s="1" t="s">
        <v>931</v>
      </c>
      <c r="AJ57" s="2">
        <f t="shared" si="0"/>
        <v>1</v>
      </c>
      <c r="AL57" s="2">
        <f t="shared" si="1"/>
        <v>1</v>
      </c>
    </row>
    <row r="58" spans="1:38" ht="28.8" x14ac:dyDescent="0.3">
      <c r="A58" s="5" t="s">
        <v>2299</v>
      </c>
      <c r="B58" s="5"/>
      <c r="C58" s="5"/>
      <c r="D58" s="1"/>
      <c r="E58" s="1"/>
      <c r="F58" s="1"/>
      <c r="G58" s="1"/>
      <c r="S58" s="1" t="s">
        <v>932</v>
      </c>
      <c r="AJ58" s="2">
        <f t="shared" si="0"/>
        <v>1</v>
      </c>
      <c r="AL58" s="2">
        <f t="shared" si="1"/>
        <v>1</v>
      </c>
    </row>
    <row r="59" spans="1:38" x14ac:dyDescent="0.3">
      <c r="A59" s="5" t="s">
        <v>2305</v>
      </c>
      <c r="B59" s="5"/>
      <c r="C59" s="5"/>
      <c r="D59" s="1"/>
      <c r="E59" s="1"/>
      <c r="F59" s="1"/>
      <c r="G59" s="1"/>
      <c r="T59" s="53" t="s">
        <v>977</v>
      </c>
      <c r="U59" s="1" t="s">
        <v>1747</v>
      </c>
      <c r="AJ59" s="2">
        <f t="shared" si="0"/>
        <v>2</v>
      </c>
      <c r="AL59" s="2">
        <f t="shared" si="1"/>
        <v>0</v>
      </c>
    </row>
    <row r="60" spans="1:38" ht="28.8" x14ac:dyDescent="0.3">
      <c r="A60" s="5" t="s">
        <v>2306</v>
      </c>
      <c r="B60" s="5"/>
      <c r="C60" s="5"/>
      <c r="D60" s="1"/>
      <c r="E60" s="1"/>
      <c r="F60" s="1"/>
      <c r="G60" s="1"/>
      <c r="T60" s="53" t="s">
        <v>1256</v>
      </c>
      <c r="U60" s="1" t="s">
        <v>1748</v>
      </c>
      <c r="AJ60" s="2">
        <f t="shared" si="0"/>
        <v>2</v>
      </c>
      <c r="AL60" s="2">
        <f t="shared" si="1"/>
        <v>0</v>
      </c>
    </row>
    <row r="61" spans="1:38" x14ac:dyDescent="0.3">
      <c r="A61" s="5" t="s">
        <v>2307</v>
      </c>
      <c r="B61" s="5"/>
      <c r="C61" s="5"/>
      <c r="D61" s="1"/>
      <c r="E61" s="1"/>
      <c r="F61" s="1"/>
      <c r="G61" s="1"/>
      <c r="T61" s="54" t="s">
        <v>978</v>
      </c>
      <c r="U61" s="53" t="s">
        <v>1749</v>
      </c>
      <c r="V61" s="1" t="s">
        <v>521</v>
      </c>
      <c r="AJ61" s="2">
        <f t="shared" si="0"/>
        <v>3</v>
      </c>
      <c r="AL61" s="2">
        <f t="shared" si="1"/>
        <v>0</v>
      </c>
    </row>
    <row r="62" spans="1:38" ht="28.8" x14ac:dyDescent="0.3">
      <c r="A62" s="5" t="s">
        <v>2308</v>
      </c>
      <c r="B62" s="5"/>
      <c r="C62" s="5"/>
      <c r="D62" s="1"/>
      <c r="E62" s="1"/>
      <c r="F62" s="1"/>
      <c r="G62" s="1"/>
      <c r="T62" s="53" t="s">
        <v>1180</v>
      </c>
      <c r="U62" s="1" t="s">
        <v>2476</v>
      </c>
      <c r="AJ62" s="2">
        <f t="shared" si="0"/>
        <v>2</v>
      </c>
      <c r="AL62" s="2">
        <f t="shared" si="1"/>
        <v>0</v>
      </c>
    </row>
    <row r="63" spans="1:38" ht="28.8" x14ac:dyDescent="0.3">
      <c r="A63" s="5" t="s">
        <v>2309</v>
      </c>
      <c r="B63" s="5"/>
      <c r="C63" s="5"/>
      <c r="D63" s="1"/>
      <c r="E63" s="1"/>
      <c r="F63" s="1"/>
      <c r="G63" s="1"/>
      <c r="T63" s="53" t="s">
        <v>979</v>
      </c>
      <c r="U63" s="1" t="s">
        <v>2477</v>
      </c>
      <c r="AJ63" s="2">
        <f t="shared" si="0"/>
        <v>2</v>
      </c>
      <c r="AL63" s="2">
        <f t="shared" si="1"/>
        <v>0</v>
      </c>
    </row>
    <row r="64" spans="1:38" ht="28.8" x14ac:dyDescent="0.3">
      <c r="A64" s="5" t="s">
        <v>2310</v>
      </c>
      <c r="B64" s="5"/>
      <c r="C64" s="5"/>
      <c r="D64" s="1"/>
      <c r="E64" s="1"/>
      <c r="F64" s="1"/>
      <c r="G64" s="1"/>
      <c r="T64" s="53" t="s">
        <v>1258</v>
      </c>
      <c r="U64" s="1" t="s">
        <v>2478</v>
      </c>
      <c r="AJ64" s="2">
        <f t="shared" si="0"/>
        <v>2</v>
      </c>
      <c r="AL64" s="2">
        <f t="shared" si="1"/>
        <v>0</v>
      </c>
    </row>
    <row r="65" spans="1:38" ht="28.8" x14ac:dyDescent="0.3">
      <c r="A65" s="5" t="s">
        <v>2547</v>
      </c>
      <c r="B65" s="5"/>
      <c r="C65" s="5"/>
      <c r="D65" s="1"/>
      <c r="E65" s="1"/>
      <c r="F65" s="1"/>
      <c r="G65" s="1"/>
      <c r="V65" s="1" t="s">
        <v>515</v>
      </c>
      <c r="AJ65" s="2">
        <f t="shared" si="0"/>
        <v>1</v>
      </c>
      <c r="AL65" s="2">
        <f t="shared" si="1"/>
        <v>0</v>
      </c>
    </row>
    <row r="66" spans="1:38" ht="28.8" x14ac:dyDescent="0.3">
      <c r="A66" s="5" t="s">
        <v>2548</v>
      </c>
      <c r="B66" s="5"/>
      <c r="C66" s="5"/>
      <c r="D66" s="1"/>
      <c r="E66" s="1"/>
      <c r="F66" s="1"/>
      <c r="G66" s="1"/>
      <c r="V66" s="1" t="s">
        <v>519</v>
      </c>
      <c r="AJ66" s="2">
        <f t="shared" si="0"/>
        <v>1</v>
      </c>
      <c r="AL66" s="2">
        <f t="shared" si="1"/>
        <v>0</v>
      </c>
    </row>
    <row r="67" spans="1:38" ht="28.8" x14ac:dyDescent="0.3">
      <c r="A67" s="5" t="s">
        <v>2549</v>
      </c>
      <c r="B67" s="5"/>
      <c r="C67" s="5"/>
      <c r="D67" s="1"/>
      <c r="E67" s="1"/>
      <c r="F67" s="1"/>
      <c r="G67" s="1"/>
      <c r="V67" s="1" t="s">
        <v>520</v>
      </c>
      <c r="AJ67" s="2">
        <f t="shared" ref="AJ67:AJ118" si="2">COUNTA(B67:AH67)</f>
        <v>1</v>
      </c>
      <c r="AL67" s="2">
        <f t="shared" ref="AL67:AL118" si="3">COUNTA(F67:O67,R67:S67)</f>
        <v>0</v>
      </c>
    </row>
    <row r="68" spans="1:38" ht="43.2" x14ac:dyDescent="0.3">
      <c r="A68" s="5" t="s">
        <v>2550</v>
      </c>
      <c r="B68" s="5"/>
      <c r="C68" s="5"/>
      <c r="D68" s="1"/>
      <c r="E68" s="1"/>
      <c r="F68" s="1"/>
      <c r="G68" s="1"/>
      <c r="V68" s="1" t="s">
        <v>522</v>
      </c>
      <c r="AJ68" s="2">
        <f t="shared" si="2"/>
        <v>1</v>
      </c>
      <c r="AL68" s="2">
        <f t="shared" si="3"/>
        <v>0</v>
      </c>
    </row>
    <row r="69" spans="1:38" ht="28.8" x14ac:dyDescent="0.3">
      <c r="A69" s="5" t="s">
        <v>1163</v>
      </c>
      <c r="B69" s="5"/>
      <c r="C69" s="5"/>
      <c r="D69" s="1"/>
      <c r="E69" s="1"/>
      <c r="F69" s="1"/>
      <c r="G69" s="1"/>
      <c r="K69" s="1" t="s">
        <v>910</v>
      </c>
      <c r="AJ69" s="2">
        <f t="shared" si="2"/>
        <v>1</v>
      </c>
      <c r="AL69" s="2">
        <f t="shared" si="3"/>
        <v>1</v>
      </c>
    </row>
    <row r="70" spans="1:38" ht="28.8" x14ac:dyDescent="0.3">
      <c r="A70" s="5" t="s">
        <v>1164</v>
      </c>
      <c r="B70" s="5"/>
      <c r="C70" s="5"/>
      <c r="D70" s="1"/>
      <c r="E70" s="1"/>
      <c r="F70" s="1"/>
      <c r="G70" s="1"/>
      <c r="K70" s="1" t="s">
        <v>911</v>
      </c>
      <c r="AJ70" s="2">
        <f t="shared" si="2"/>
        <v>1</v>
      </c>
      <c r="AL70" s="2">
        <f t="shared" si="3"/>
        <v>1</v>
      </c>
    </row>
    <row r="71" spans="1:38" ht="28.8" x14ac:dyDescent="0.3">
      <c r="A71" s="5" t="s">
        <v>1165</v>
      </c>
      <c r="B71" s="1"/>
      <c r="C71" s="5"/>
      <c r="D71" s="1"/>
      <c r="E71" s="1"/>
      <c r="F71" s="1"/>
      <c r="G71" s="1"/>
      <c r="K71" s="1" t="s">
        <v>912</v>
      </c>
      <c r="AJ71" s="2">
        <f t="shared" si="2"/>
        <v>1</v>
      </c>
      <c r="AL71" s="2">
        <f t="shared" si="3"/>
        <v>1</v>
      </c>
    </row>
    <row r="72" spans="1:38" ht="28.8" x14ac:dyDescent="0.3">
      <c r="A72" s="5" t="s">
        <v>1295</v>
      </c>
      <c r="B72" s="1"/>
      <c r="C72" s="5"/>
      <c r="D72" s="1"/>
      <c r="E72" s="1"/>
      <c r="F72" s="1"/>
      <c r="G72" s="1"/>
      <c r="M72" s="1" t="s">
        <v>490</v>
      </c>
      <c r="AJ72" s="2">
        <f t="shared" si="2"/>
        <v>1</v>
      </c>
      <c r="AL72" s="2">
        <f t="shared" si="3"/>
        <v>1</v>
      </c>
    </row>
    <row r="73" spans="1:38" ht="28.8" x14ac:dyDescent="0.3">
      <c r="A73" s="5" t="s">
        <v>1296</v>
      </c>
      <c r="B73" s="1"/>
      <c r="C73" s="5"/>
      <c r="D73" s="1"/>
      <c r="E73" s="1"/>
      <c r="F73" s="1"/>
      <c r="G73" s="1"/>
      <c r="M73" s="1" t="s">
        <v>245</v>
      </c>
      <c r="AJ73" s="2">
        <f t="shared" si="2"/>
        <v>1</v>
      </c>
      <c r="AL73" s="2">
        <f t="shared" si="3"/>
        <v>1</v>
      </c>
    </row>
    <row r="74" spans="1:38" ht="28.8" x14ac:dyDescent="0.3">
      <c r="A74" s="5" t="s">
        <v>1297</v>
      </c>
      <c r="B74" s="1"/>
      <c r="C74" s="5"/>
      <c r="D74" s="1"/>
      <c r="E74" s="1"/>
      <c r="F74" s="1"/>
      <c r="G74" s="1"/>
      <c r="M74" s="1" t="s">
        <v>247</v>
      </c>
      <c r="AJ74" s="2">
        <f t="shared" si="2"/>
        <v>1</v>
      </c>
      <c r="AL74" s="2">
        <f t="shared" si="3"/>
        <v>1</v>
      </c>
    </row>
    <row r="75" spans="1:38" ht="28.8" x14ac:dyDescent="0.3">
      <c r="A75" s="5" t="s">
        <v>1298</v>
      </c>
      <c r="B75" s="1"/>
      <c r="C75" s="5"/>
      <c r="D75" s="1"/>
      <c r="E75" s="1"/>
      <c r="F75" s="1"/>
      <c r="G75" s="1"/>
      <c r="M75" s="1" t="s">
        <v>249</v>
      </c>
      <c r="AJ75" s="2">
        <f t="shared" si="2"/>
        <v>1</v>
      </c>
      <c r="AL75" s="2">
        <f t="shared" si="3"/>
        <v>1</v>
      </c>
    </row>
    <row r="76" spans="1:38" ht="28.8" x14ac:dyDescent="0.3">
      <c r="A76" s="5" t="s">
        <v>1299</v>
      </c>
      <c r="B76" s="1"/>
      <c r="C76" s="5"/>
      <c r="D76" s="1"/>
      <c r="E76" s="1"/>
      <c r="F76" s="1"/>
      <c r="G76" s="1"/>
      <c r="M76" s="1" t="s">
        <v>251</v>
      </c>
      <c r="AJ76" s="2">
        <f t="shared" si="2"/>
        <v>1</v>
      </c>
      <c r="AL76" s="2">
        <f t="shared" si="3"/>
        <v>1</v>
      </c>
    </row>
    <row r="77" spans="1:38" x14ac:dyDescent="0.3">
      <c r="A77" s="5" t="s">
        <v>2338</v>
      </c>
      <c r="B77" s="1"/>
      <c r="C77" s="5"/>
      <c r="D77" s="1"/>
      <c r="E77" s="1"/>
      <c r="F77" s="1"/>
      <c r="G77" s="1"/>
      <c r="T77" s="54" t="s">
        <v>1030</v>
      </c>
      <c r="V77" s="53" t="s">
        <v>424</v>
      </c>
      <c r="AG77" s="53" t="s">
        <v>2301</v>
      </c>
      <c r="AH77" s="1" t="s">
        <v>917</v>
      </c>
      <c r="AJ77" s="2">
        <f t="shared" si="2"/>
        <v>4</v>
      </c>
      <c r="AL77" s="2">
        <f t="shared" si="3"/>
        <v>0</v>
      </c>
    </row>
    <row r="78" spans="1:38" x14ac:dyDescent="0.3">
      <c r="A78" s="5" t="s">
        <v>2339</v>
      </c>
      <c r="B78" s="1"/>
      <c r="C78" s="5"/>
      <c r="D78" s="1"/>
      <c r="E78" s="1"/>
      <c r="F78" s="1"/>
      <c r="G78" s="1"/>
      <c r="T78" s="54" t="s">
        <v>1197</v>
      </c>
      <c r="V78" s="53" t="s">
        <v>425</v>
      </c>
      <c r="AG78" s="53" t="s">
        <v>1966</v>
      </c>
      <c r="AH78" s="1" t="s">
        <v>916</v>
      </c>
      <c r="AJ78" s="2">
        <f t="shared" si="2"/>
        <v>4</v>
      </c>
      <c r="AL78" s="2">
        <f t="shared" si="3"/>
        <v>0</v>
      </c>
    </row>
    <row r="79" spans="1:38" x14ac:dyDescent="0.3">
      <c r="A79" s="5" t="s">
        <v>2340</v>
      </c>
      <c r="B79" s="1"/>
      <c r="C79" s="5"/>
      <c r="D79" s="1"/>
      <c r="E79" s="1"/>
      <c r="F79" s="1"/>
      <c r="G79" s="1"/>
      <c r="T79" s="54" t="s">
        <v>1035</v>
      </c>
      <c r="V79" s="53" t="s">
        <v>427</v>
      </c>
      <c r="AG79" s="53" t="s">
        <v>971</v>
      </c>
      <c r="AH79" s="1" t="s">
        <v>918</v>
      </c>
      <c r="AJ79" s="2">
        <f t="shared" si="2"/>
        <v>4</v>
      </c>
      <c r="AL79" s="2">
        <f t="shared" si="3"/>
        <v>0</v>
      </c>
    </row>
    <row r="80" spans="1:38" x14ac:dyDescent="0.3">
      <c r="A80" s="5" t="s">
        <v>3082</v>
      </c>
      <c r="B80" s="5"/>
      <c r="C80" s="5"/>
      <c r="D80" s="1"/>
      <c r="E80" s="1"/>
      <c r="F80" s="1"/>
      <c r="G80" s="1"/>
      <c r="AH80" s="1" t="s">
        <v>922</v>
      </c>
      <c r="AJ80" s="2">
        <f t="shared" si="2"/>
        <v>1</v>
      </c>
      <c r="AL80" s="2">
        <f t="shared" si="3"/>
        <v>0</v>
      </c>
    </row>
    <row r="81" spans="1:38" x14ac:dyDescent="0.3">
      <c r="A81" s="5" t="s">
        <v>3084</v>
      </c>
      <c r="B81" s="1"/>
      <c r="C81" s="5"/>
      <c r="D81" s="1"/>
      <c r="E81" s="1"/>
      <c r="F81" s="1"/>
      <c r="G81" s="1"/>
      <c r="AH81" s="1" t="s">
        <v>923</v>
      </c>
      <c r="AJ81" s="2">
        <f t="shared" si="2"/>
        <v>1</v>
      </c>
      <c r="AL81" s="2">
        <f t="shared" si="3"/>
        <v>0</v>
      </c>
    </row>
    <row r="82" spans="1:38" x14ac:dyDescent="0.3">
      <c r="A82" s="5" t="s">
        <v>3083</v>
      </c>
      <c r="B82" s="1"/>
      <c r="C82" s="5"/>
      <c r="D82" s="1"/>
      <c r="E82" s="1"/>
      <c r="F82" s="1"/>
      <c r="G82" s="1"/>
      <c r="AH82" s="1" t="s">
        <v>924</v>
      </c>
      <c r="AJ82" s="2">
        <f t="shared" si="2"/>
        <v>1</v>
      </c>
      <c r="AL82" s="2">
        <f t="shared" si="3"/>
        <v>0</v>
      </c>
    </row>
    <row r="83" spans="1:38" x14ac:dyDescent="0.3">
      <c r="A83" s="5" t="s">
        <v>2909</v>
      </c>
      <c r="B83" s="1"/>
      <c r="C83" s="5"/>
      <c r="D83" s="1"/>
      <c r="E83" s="1"/>
      <c r="F83" s="1"/>
      <c r="G83" s="1"/>
      <c r="AD83" s="1" t="s">
        <v>2910</v>
      </c>
      <c r="AJ83" s="2">
        <f t="shared" si="2"/>
        <v>1</v>
      </c>
      <c r="AL83" s="2">
        <f t="shared" si="3"/>
        <v>0</v>
      </c>
    </row>
    <row r="84" spans="1:38" x14ac:dyDescent="0.3">
      <c r="A84" s="5" t="s">
        <v>1630</v>
      </c>
      <c r="B84" s="1"/>
      <c r="C84" s="5"/>
      <c r="D84" s="1"/>
      <c r="E84" s="1"/>
      <c r="F84" s="1"/>
      <c r="G84" s="1"/>
      <c r="N84" s="54" t="s">
        <v>1631</v>
      </c>
      <c r="S84" s="53" t="s">
        <v>915</v>
      </c>
      <c r="T84" s="54" t="s">
        <v>2147</v>
      </c>
      <c r="U84" s="54" t="s">
        <v>2483</v>
      </c>
      <c r="V84" s="53" t="s">
        <v>300</v>
      </c>
      <c r="W84" s="54" t="s">
        <v>1058</v>
      </c>
      <c r="AB84" s="54" t="s">
        <v>2205</v>
      </c>
      <c r="AC84" s="54" t="s">
        <v>2018</v>
      </c>
      <c r="AF84" s="54" t="s">
        <v>1439</v>
      </c>
      <c r="AG84" s="1" t="s">
        <v>1201</v>
      </c>
      <c r="AJ84" s="2">
        <f t="shared" si="2"/>
        <v>10</v>
      </c>
      <c r="AL84" s="2">
        <f t="shared" si="3"/>
        <v>2</v>
      </c>
    </row>
    <row r="85" spans="1:38" x14ac:dyDescent="0.3">
      <c r="A85" s="5" t="s">
        <v>2577</v>
      </c>
      <c r="B85" s="1"/>
      <c r="C85" s="5"/>
      <c r="D85" s="1"/>
      <c r="E85" s="1"/>
      <c r="F85" s="1"/>
      <c r="G85" s="1"/>
      <c r="W85" s="1" t="s">
        <v>1445</v>
      </c>
      <c r="AJ85" s="2">
        <f t="shared" si="2"/>
        <v>1</v>
      </c>
      <c r="AL85" s="2">
        <f t="shared" si="3"/>
        <v>0</v>
      </c>
    </row>
    <row r="86" spans="1:38" x14ac:dyDescent="0.3">
      <c r="A86" s="5" t="s">
        <v>2484</v>
      </c>
      <c r="B86" s="1"/>
      <c r="C86" s="5"/>
      <c r="D86" s="1"/>
      <c r="E86" s="1"/>
      <c r="F86" s="1"/>
      <c r="G86" s="1"/>
      <c r="U86" s="1" t="s">
        <v>2486</v>
      </c>
      <c r="AJ86" s="2">
        <f t="shared" si="2"/>
        <v>1</v>
      </c>
      <c r="AL86" s="2">
        <f t="shared" si="3"/>
        <v>0</v>
      </c>
    </row>
    <row r="87" spans="1:38" x14ac:dyDescent="0.3">
      <c r="A87" s="5" t="s">
        <v>2485</v>
      </c>
      <c r="B87" s="1"/>
      <c r="C87" s="5"/>
      <c r="D87" s="1"/>
      <c r="E87" s="1"/>
      <c r="F87" s="1"/>
      <c r="G87" s="1"/>
      <c r="U87" s="1" t="s">
        <v>2487</v>
      </c>
      <c r="AJ87" s="2">
        <f t="shared" si="2"/>
        <v>1</v>
      </c>
      <c r="AL87" s="2">
        <f t="shared" si="3"/>
        <v>0</v>
      </c>
    </row>
    <row r="88" spans="1:38" x14ac:dyDescent="0.3">
      <c r="A88" s="5" t="s">
        <v>2488</v>
      </c>
      <c r="B88" s="1"/>
      <c r="C88" s="5"/>
      <c r="D88" s="1"/>
      <c r="E88" s="1"/>
      <c r="F88" s="1"/>
      <c r="G88" s="1"/>
      <c r="U88" s="54" t="s">
        <v>2489</v>
      </c>
      <c r="AD88" s="54" t="s">
        <v>2912</v>
      </c>
      <c r="AG88" s="1" t="s">
        <v>1038</v>
      </c>
      <c r="AJ88" s="2">
        <f t="shared" si="2"/>
        <v>3</v>
      </c>
      <c r="AL88" s="2">
        <f t="shared" si="3"/>
        <v>0</v>
      </c>
    </row>
    <row r="89" spans="1:38" ht="28.8" x14ac:dyDescent="0.3">
      <c r="A89" s="5" t="s">
        <v>3044</v>
      </c>
      <c r="B89" s="1"/>
      <c r="C89" s="5"/>
      <c r="D89" s="1"/>
      <c r="E89" s="1"/>
      <c r="F89" s="1"/>
      <c r="G89" s="1"/>
      <c r="AG89" s="1" t="s">
        <v>1245</v>
      </c>
      <c r="AJ89" s="2">
        <f t="shared" si="2"/>
        <v>1</v>
      </c>
      <c r="AL89" s="2">
        <f t="shared" si="3"/>
        <v>0</v>
      </c>
    </row>
    <row r="90" spans="1:38" ht="28.8" x14ac:dyDescent="0.3">
      <c r="A90" s="5" t="s">
        <v>2369</v>
      </c>
      <c r="B90" s="1"/>
      <c r="C90" s="5"/>
      <c r="D90" s="1"/>
      <c r="E90" s="1"/>
      <c r="F90" s="1"/>
      <c r="G90" s="1"/>
      <c r="T90" s="54" t="s">
        <v>2142</v>
      </c>
      <c r="U90" s="1" t="s">
        <v>2482</v>
      </c>
      <c r="AJ90" s="2">
        <f t="shared" si="2"/>
        <v>2</v>
      </c>
      <c r="AL90" s="2">
        <f t="shared" si="3"/>
        <v>0</v>
      </c>
    </row>
    <row r="91" spans="1:38" ht="43.2" x14ac:dyDescent="0.3">
      <c r="A91" s="5" t="s">
        <v>2032</v>
      </c>
      <c r="B91" s="1"/>
      <c r="C91" s="5"/>
      <c r="D91" s="1"/>
      <c r="E91" s="1"/>
      <c r="F91" s="1"/>
      <c r="G91" s="1"/>
      <c r="Q91" s="54" t="s">
        <v>1016</v>
      </c>
      <c r="R91" s="53" t="s">
        <v>2033</v>
      </c>
      <c r="S91" s="53" t="s">
        <v>33</v>
      </c>
      <c r="AE91" s="1" t="s">
        <v>58</v>
      </c>
      <c r="AJ91" s="2">
        <f t="shared" si="2"/>
        <v>4</v>
      </c>
      <c r="AL91" s="2">
        <f t="shared" si="3"/>
        <v>2</v>
      </c>
    </row>
    <row r="92" spans="1:38" ht="28.8" x14ac:dyDescent="0.3">
      <c r="A92" s="5" t="s">
        <v>2561</v>
      </c>
      <c r="B92" s="1"/>
      <c r="C92" s="5"/>
      <c r="D92" s="1"/>
      <c r="E92" s="1"/>
      <c r="F92" s="1"/>
      <c r="G92" s="1"/>
      <c r="V92" s="1" t="s">
        <v>553</v>
      </c>
      <c r="AJ92" s="2">
        <f t="shared" si="2"/>
        <v>1</v>
      </c>
      <c r="AL92" s="2">
        <f t="shared" si="3"/>
        <v>0</v>
      </c>
    </row>
    <row r="93" spans="1:38" ht="28.8" x14ac:dyDescent="0.3">
      <c r="A93" s="5" t="s">
        <v>3109</v>
      </c>
      <c r="B93" s="1"/>
      <c r="C93" s="5"/>
      <c r="D93" s="1"/>
      <c r="E93" s="1"/>
      <c r="F93" s="1"/>
      <c r="G93" s="1"/>
      <c r="AH93" s="1" t="s">
        <v>974</v>
      </c>
      <c r="AJ93" s="2">
        <f t="shared" si="2"/>
        <v>1</v>
      </c>
      <c r="AL93" s="2">
        <f t="shared" si="3"/>
        <v>0</v>
      </c>
    </row>
    <row r="94" spans="1:38" ht="28.8" x14ac:dyDescent="0.3">
      <c r="A94" s="5" t="s">
        <v>2563</v>
      </c>
      <c r="B94" s="1"/>
      <c r="C94" s="5"/>
      <c r="D94" s="1"/>
      <c r="E94" s="1"/>
      <c r="F94" s="1"/>
      <c r="G94" s="1"/>
      <c r="V94" s="54" t="s">
        <v>296</v>
      </c>
      <c r="AD94" s="1" t="s">
        <v>2911</v>
      </c>
      <c r="AJ94" s="2">
        <f t="shared" si="2"/>
        <v>2</v>
      </c>
      <c r="AL94" s="2">
        <f t="shared" si="3"/>
        <v>0</v>
      </c>
    </row>
    <row r="95" spans="1:38" ht="28.8" x14ac:dyDescent="0.3">
      <c r="A95" s="5" t="s">
        <v>2571</v>
      </c>
      <c r="B95" s="1"/>
      <c r="C95" s="5"/>
      <c r="D95" s="1"/>
      <c r="E95" s="1"/>
      <c r="F95" s="1"/>
      <c r="G95" s="1"/>
      <c r="W95" s="1" t="s">
        <v>1434</v>
      </c>
      <c r="AJ95" s="2">
        <f t="shared" si="2"/>
        <v>1</v>
      </c>
      <c r="AL95" s="2">
        <f t="shared" si="3"/>
        <v>0</v>
      </c>
    </row>
    <row r="96" spans="1:38" ht="28.8" x14ac:dyDescent="0.3">
      <c r="A96" s="5" t="s">
        <v>2891</v>
      </c>
      <c r="B96" s="1"/>
      <c r="C96" s="5"/>
      <c r="D96" s="1"/>
      <c r="E96" s="1"/>
      <c r="F96" s="1"/>
      <c r="G96" s="1"/>
      <c r="AD96" s="53" t="s">
        <v>2892</v>
      </c>
      <c r="AE96" s="1" t="s">
        <v>1247</v>
      </c>
      <c r="AJ96" s="2">
        <f t="shared" si="2"/>
        <v>2</v>
      </c>
      <c r="AL96" s="2">
        <f t="shared" si="3"/>
        <v>0</v>
      </c>
    </row>
    <row r="97" spans="1:38" ht="43.2" x14ac:dyDescent="0.3">
      <c r="A97" s="5" t="s">
        <v>2582</v>
      </c>
      <c r="B97" s="1"/>
      <c r="C97" s="5"/>
      <c r="D97" s="1"/>
      <c r="E97" s="1"/>
      <c r="F97" s="1"/>
      <c r="G97" s="1"/>
      <c r="Y97" s="1" t="s">
        <v>1675</v>
      </c>
      <c r="AB97" s="2"/>
      <c r="AJ97" s="2">
        <f t="shared" si="2"/>
        <v>1</v>
      </c>
      <c r="AL97" s="2">
        <f t="shared" si="3"/>
        <v>0</v>
      </c>
    </row>
    <row r="98" spans="1:38" ht="43.2" x14ac:dyDescent="0.3">
      <c r="A98" s="5" t="s">
        <v>2583</v>
      </c>
      <c r="B98" s="1"/>
      <c r="C98" s="5"/>
      <c r="D98" s="1"/>
      <c r="E98" s="1"/>
      <c r="F98" s="1"/>
      <c r="G98" s="1"/>
      <c r="Y98" s="1" t="s">
        <v>1676</v>
      </c>
      <c r="AJ98" s="2">
        <f t="shared" si="2"/>
        <v>1</v>
      </c>
      <c r="AL98" s="2">
        <f t="shared" si="3"/>
        <v>0</v>
      </c>
    </row>
    <row r="99" spans="1:38" x14ac:dyDescent="0.3">
      <c r="A99" s="5" t="s">
        <v>2863</v>
      </c>
      <c r="B99" s="1"/>
      <c r="C99" s="5"/>
      <c r="D99" s="1"/>
      <c r="E99" s="1"/>
      <c r="F99" s="1"/>
      <c r="G99" s="1"/>
      <c r="AD99" s="53" t="s">
        <v>1505</v>
      </c>
      <c r="AE99" s="1" t="s">
        <v>440</v>
      </c>
      <c r="AJ99" s="2">
        <f t="shared" si="2"/>
        <v>2</v>
      </c>
      <c r="AL99" s="2">
        <f t="shared" si="3"/>
        <v>0</v>
      </c>
    </row>
    <row r="100" spans="1:38" ht="28.8" x14ac:dyDescent="0.3">
      <c r="A100" s="5" t="s">
        <v>2949</v>
      </c>
      <c r="B100" s="1"/>
      <c r="C100" s="5"/>
      <c r="D100" s="1"/>
      <c r="E100" s="1"/>
      <c r="F100" s="1"/>
      <c r="G100" s="1"/>
      <c r="AD100" s="1" t="s">
        <v>2950</v>
      </c>
      <c r="AJ100" s="2">
        <f t="shared" si="2"/>
        <v>1</v>
      </c>
      <c r="AL100" s="2">
        <f t="shared" si="3"/>
        <v>0</v>
      </c>
    </row>
    <row r="101" spans="1:38" ht="28.8" x14ac:dyDescent="0.3">
      <c r="A101" s="5" t="s">
        <v>3060</v>
      </c>
      <c r="B101" s="1"/>
      <c r="C101" s="5"/>
      <c r="D101" s="1"/>
      <c r="E101" s="1"/>
      <c r="F101" s="1"/>
      <c r="G101" s="1"/>
      <c r="AG101" s="53" t="s">
        <v>1072</v>
      </c>
      <c r="AH101" s="1" t="s">
        <v>365</v>
      </c>
      <c r="AJ101" s="2">
        <f t="shared" si="2"/>
        <v>2</v>
      </c>
      <c r="AL101" s="2">
        <f t="shared" si="3"/>
        <v>0</v>
      </c>
    </row>
    <row r="102" spans="1:38" ht="28.8" x14ac:dyDescent="0.3">
      <c r="A102" s="5" t="s">
        <v>3110</v>
      </c>
      <c r="B102" s="1"/>
      <c r="C102" s="5"/>
      <c r="D102" s="1"/>
      <c r="E102" s="1"/>
      <c r="F102" s="1"/>
      <c r="G102" s="1"/>
      <c r="AH102" s="1" t="s">
        <v>1256</v>
      </c>
      <c r="AJ102" s="2">
        <f t="shared" si="2"/>
        <v>1</v>
      </c>
      <c r="AL102" s="2">
        <f t="shared" si="3"/>
        <v>0</v>
      </c>
    </row>
    <row r="103" spans="1:38" ht="28.8" x14ac:dyDescent="0.3">
      <c r="A103" s="5" t="s">
        <v>3111</v>
      </c>
      <c r="B103" s="1"/>
      <c r="C103" s="5"/>
      <c r="D103" s="1"/>
      <c r="E103" s="1"/>
      <c r="F103" s="1"/>
      <c r="G103" s="1"/>
      <c r="AH103" s="1" t="s">
        <v>978</v>
      </c>
      <c r="AJ103" s="2">
        <f t="shared" si="2"/>
        <v>1</v>
      </c>
      <c r="AL103" s="2">
        <f t="shared" si="3"/>
        <v>0</v>
      </c>
    </row>
    <row r="104" spans="1:38" ht="28.8" x14ac:dyDescent="0.3">
      <c r="A104" s="5" t="s">
        <v>3112</v>
      </c>
      <c r="B104" s="1"/>
      <c r="C104" s="5"/>
      <c r="D104" s="1"/>
      <c r="E104" s="1"/>
      <c r="F104" s="1"/>
      <c r="G104" s="1"/>
      <c r="AH104" s="1" t="s">
        <v>1180</v>
      </c>
      <c r="AJ104" s="2">
        <f t="shared" si="2"/>
        <v>1</v>
      </c>
      <c r="AL104" s="2">
        <f t="shared" si="3"/>
        <v>0</v>
      </c>
    </row>
    <row r="105" spans="1:38" ht="28.8" x14ac:dyDescent="0.3">
      <c r="A105" s="5" t="s">
        <v>3113</v>
      </c>
      <c r="B105" s="1"/>
      <c r="C105" s="5"/>
      <c r="D105" s="1"/>
      <c r="E105" s="1"/>
      <c r="F105" s="1"/>
      <c r="G105" s="1"/>
      <c r="AH105" s="1" t="s">
        <v>979</v>
      </c>
      <c r="AJ105" s="2">
        <f t="shared" si="2"/>
        <v>1</v>
      </c>
      <c r="AL105" s="2">
        <f t="shared" si="3"/>
        <v>0</v>
      </c>
    </row>
    <row r="106" spans="1:38" ht="28.8" x14ac:dyDescent="0.3">
      <c r="A106" s="5" t="s">
        <v>3114</v>
      </c>
      <c r="B106" s="1"/>
      <c r="C106" s="5"/>
      <c r="D106" s="1"/>
      <c r="E106" s="1"/>
      <c r="F106" s="1"/>
      <c r="G106" s="1"/>
      <c r="AH106" s="1" t="s">
        <v>1258</v>
      </c>
      <c r="AJ106" s="2">
        <f t="shared" si="2"/>
        <v>1</v>
      </c>
      <c r="AL106" s="2">
        <f t="shared" si="3"/>
        <v>0</v>
      </c>
    </row>
    <row r="107" spans="1:38" ht="28.8" x14ac:dyDescent="0.3">
      <c r="A107" s="5" t="s">
        <v>3115</v>
      </c>
      <c r="B107" s="1"/>
      <c r="C107" s="5"/>
      <c r="D107" s="1"/>
      <c r="E107" s="1"/>
      <c r="F107" s="1"/>
      <c r="G107" s="1"/>
      <c r="AH107" s="1" t="s">
        <v>980</v>
      </c>
      <c r="AJ107" s="2">
        <f t="shared" si="2"/>
        <v>1</v>
      </c>
      <c r="AL107" s="2">
        <f t="shared" si="3"/>
        <v>0</v>
      </c>
    </row>
    <row r="108" spans="1:38" ht="28.8" x14ac:dyDescent="0.3">
      <c r="A108" s="5" t="s">
        <v>3116</v>
      </c>
      <c r="B108" s="1"/>
      <c r="C108" s="5"/>
      <c r="D108" s="1"/>
      <c r="E108" s="1"/>
      <c r="F108" s="1"/>
      <c r="G108" s="1"/>
      <c r="AH108" s="1" t="s">
        <v>981</v>
      </c>
      <c r="AJ108" s="2">
        <f t="shared" si="2"/>
        <v>1</v>
      </c>
      <c r="AL108" s="2">
        <f t="shared" si="3"/>
        <v>0</v>
      </c>
    </row>
    <row r="109" spans="1:38" ht="28.8" x14ac:dyDescent="0.3">
      <c r="A109" s="5" t="s">
        <v>3118</v>
      </c>
      <c r="B109" s="1"/>
      <c r="C109" s="5"/>
      <c r="D109" s="1"/>
      <c r="E109" s="1"/>
      <c r="F109" s="1"/>
      <c r="G109" s="1"/>
      <c r="AH109" s="1" t="s">
        <v>1444</v>
      </c>
      <c r="AJ109" s="2">
        <f t="shared" si="2"/>
        <v>1</v>
      </c>
      <c r="AL109" s="2">
        <f t="shared" si="3"/>
        <v>0</v>
      </c>
    </row>
    <row r="110" spans="1:38" x14ac:dyDescent="0.3">
      <c r="A110" s="5" t="s">
        <v>3119</v>
      </c>
      <c r="B110" s="1"/>
      <c r="C110" s="5"/>
      <c r="D110" s="1"/>
      <c r="E110" s="1"/>
      <c r="F110" s="1"/>
      <c r="G110" s="1"/>
      <c r="AH110" s="1" t="s">
        <v>1058</v>
      </c>
      <c r="AJ110" s="2">
        <f t="shared" si="2"/>
        <v>1</v>
      </c>
      <c r="AL110" s="2">
        <f t="shared" si="3"/>
        <v>0</v>
      </c>
    </row>
    <row r="111" spans="1:38" x14ac:dyDescent="0.3">
      <c r="A111" s="5" t="s">
        <v>3121</v>
      </c>
      <c r="B111" s="1"/>
      <c r="C111" s="5"/>
      <c r="D111" s="1"/>
      <c r="E111" s="1"/>
      <c r="F111" s="1"/>
      <c r="G111" s="1"/>
      <c r="AH111" s="1" t="s">
        <v>1447</v>
      </c>
      <c r="AJ111" s="2">
        <f t="shared" si="2"/>
        <v>1</v>
      </c>
      <c r="AL111" s="2">
        <f t="shared" si="3"/>
        <v>0</v>
      </c>
    </row>
    <row r="112" spans="1:38" ht="28.8" x14ac:dyDescent="0.3">
      <c r="A112" s="5" t="s">
        <v>3122</v>
      </c>
      <c r="B112" s="1"/>
      <c r="C112" s="5"/>
      <c r="D112" s="1"/>
      <c r="E112" s="1"/>
      <c r="F112" s="1"/>
      <c r="G112" s="1"/>
      <c r="AH112" s="1" t="s">
        <v>1448</v>
      </c>
      <c r="AJ112" s="2">
        <f t="shared" si="2"/>
        <v>1</v>
      </c>
      <c r="AL112" s="2">
        <f t="shared" si="3"/>
        <v>0</v>
      </c>
    </row>
    <row r="113" spans="1:38" ht="28.8" x14ac:dyDescent="0.3">
      <c r="A113" s="5" t="s">
        <v>3123</v>
      </c>
      <c r="B113" s="1"/>
      <c r="C113" s="5"/>
      <c r="D113" s="1"/>
      <c r="E113" s="1"/>
      <c r="F113" s="1"/>
      <c r="G113" s="1"/>
      <c r="AH113" s="1" t="s">
        <v>1449</v>
      </c>
      <c r="AJ113" s="2">
        <f t="shared" si="2"/>
        <v>1</v>
      </c>
      <c r="AL113" s="2">
        <f t="shared" si="3"/>
        <v>0</v>
      </c>
    </row>
    <row r="114" spans="1:38" x14ac:dyDescent="0.3">
      <c r="A114" s="5" t="s">
        <v>3125</v>
      </c>
      <c r="B114" s="1"/>
      <c r="C114" s="5"/>
      <c r="D114" s="1"/>
      <c r="E114" s="1"/>
      <c r="F114" s="1"/>
      <c r="G114" s="1"/>
      <c r="AH114" s="1" t="s">
        <v>1067</v>
      </c>
      <c r="AJ114" s="2">
        <f t="shared" si="2"/>
        <v>1</v>
      </c>
      <c r="AL114" s="2">
        <f t="shared" si="3"/>
        <v>0</v>
      </c>
    </row>
    <row r="115" spans="1:38" x14ac:dyDescent="0.3">
      <c r="A115" s="5" t="s">
        <v>3124</v>
      </c>
      <c r="B115" s="1"/>
      <c r="C115" s="5"/>
      <c r="D115" s="1"/>
      <c r="E115" s="1"/>
      <c r="F115" s="1"/>
      <c r="G115" s="1"/>
      <c r="AH115" s="1" t="s">
        <v>367</v>
      </c>
      <c r="AJ115" s="2">
        <f t="shared" si="2"/>
        <v>1</v>
      </c>
      <c r="AL115" s="2">
        <f t="shared" si="3"/>
        <v>0</v>
      </c>
    </row>
    <row r="116" spans="1:38" x14ac:dyDescent="0.3">
      <c r="A116" s="5" t="s">
        <v>3126</v>
      </c>
      <c r="B116" s="1"/>
      <c r="C116" s="5"/>
      <c r="D116" s="1"/>
      <c r="E116" s="1"/>
      <c r="F116" s="1"/>
      <c r="G116" s="1"/>
      <c r="AH116" s="1" t="s">
        <v>1068</v>
      </c>
      <c r="AJ116" s="2">
        <f t="shared" si="2"/>
        <v>1</v>
      </c>
      <c r="AL116" s="2">
        <f t="shared" si="3"/>
        <v>0</v>
      </c>
    </row>
    <row r="117" spans="1:38" x14ac:dyDescent="0.3">
      <c r="A117" s="5" t="s">
        <v>3127</v>
      </c>
      <c r="B117" s="1"/>
      <c r="C117" s="5"/>
      <c r="D117" s="1"/>
      <c r="E117" s="1"/>
      <c r="F117" s="1"/>
      <c r="G117" s="1"/>
      <c r="AH117" s="1" t="s">
        <v>1069</v>
      </c>
      <c r="AJ117" s="2">
        <f t="shared" si="2"/>
        <v>1</v>
      </c>
      <c r="AL117" s="2">
        <f t="shared" si="3"/>
        <v>0</v>
      </c>
    </row>
    <row r="118" spans="1:38" ht="28.8" x14ac:dyDescent="0.3">
      <c r="A118" s="5" t="s">
        <v>3145</v>
      </c>
      <c r="B118" s="1"/>
      <c r="C118" s="5" t="s">
        <v>3146</v>
      </c>
      <c r="D118" s="1"/>
      <c r="E118" s="1"/>
      <c r="F118" s="1"/>
      <c r="G118" s="1"/>
      <c r="AJ118" s="2">
        <f t="shared" si="2"/>
        <v>1</v>
      </c>
      <c r="AL118" s="2">
        <f t="shared" si="3"/>
        <v>0</v>
      </c>
    </row>
    <row r="119" spans="1:38" ht="43.2" x14ac:dyDescent="0.3">
      <c r="A119" s="5" t="s">
        <v>3290</v>
      </c>
      <c r="B119" s="1" t="s">
        <v>3291</v>
      </c>
      <c r="C119" s="5"/>
      <c r="D119" s="1"/>
      <c r="E119" s="1"/>
      <c r="F119" s="1"/>
      <c r="G119" s="1"/>
    </row>
    <row r="120" spans="1:38" x14ac:dyDescent="0.3">
      <c r="A120" s="5"/>
      <c r="B120" s="1"/>
      <c r="C120" s="5"/>
      <c r="D120" s="1"/>
      <c r="E120" s="1"/>
      <c r="F120" s="1"/>
      <c r="G120" s="1"/>
    </row>
    <row r="121" spans="1:38" x14ac:dyDescent="0.3">
      <c r="A121" s="5"/>
      <c r="B121" s="1"/>
      <c r="C121" s="5"/>
      <c r="D121" s="1"/>
      <c r="E121" s="1"/>
      <c r="F121" s="1"/>
      <c r="G121" s="1"/>
    </row>
    <row r="122" spans="1:38" x14ac:dyDescent="0.3">
      <c r="A122" s="5"/>
      <c r="B122" s="1"/>
      <c r="C122" s="5"/>
      <c r="D122" s="1"/>
      <c r="E122" s="1"/>
      <c r="F122" s="1"/>
      <c r="G122" s="1"/>
    </row>
    <row r="123" spans="1:38" x14ac:dyDescent="0.3">
      <c r="A123" s="5"/>
      <c r="B123" s="1"/>
      <c r="C123" s="5"/>
      <c r="D123" s="1"/>
      <c r="E123" s="1"/>
      <c r="F123" s="1"/>
      <c r="G123" s="1"/>
    </row>
    <row r="124" spans="1:38" x14ac:dyDescent="0.3">
      <c r="A124" s="5"/>
      <c r="B124" s="1"/>
      <c r="C124" s="5"/>
      <c r="D124" s="1"/>
      <c r="E124" s="1"/>
      <c r="F124" s="1"/>
      <c r="G124" s="1"/>
    </row>
    <row r="125" spans="1:38" x14ac:dyDescent="0.3">
      <c r="A125" s="5"/>
      <c r="B125" s="1"/>
      <c r="C125" s="5"/>
      <c r="D125" s="1"/>
      <c r="E125" s="1"/>
      <c r="F125" s="1"/>
      <c r="G125" s="1"/>
    </row>
    <row r="126" spans="1:38" x14ac:dyDescent="0.3">
      <c r="A126" s="5"/>
      <c r="B126" s="1"/>
      <c r="C126" s="5"/>
      <c r="D126" s="1"/>
      <c r="E126" s="1"/>
      <c r="F126" s="1"/>
      <c r="G126" s="1"/>
    </row>
    <row r="127" spans="1:38" x14ac:dyDescent="0.3">
      <c r="A127" s="5"/>
      <c r="B127" s="1"/>
      <c r="C127" s="5"/>
      <c r="D127" s="1"/>
      <c r="E127" s="1"/>
      <c r="F127" s="1"/>
      <c r="G127" s="1"/>
    </row>
    <row r="128" spans="1:38" x14ac:dyDescent="0.3">
      <c r="A128" s="5"/>
      <c r="B128" s="1"/>
      <c r="C128" s="5"/>
      <c r="D128" s="1"/>
      <c r="E128" s="1"/>
      <c r="F128" s="1"/>
      <c r="G128" s="1"/>
    </row>
    <row r="129" spans="1:7" x14ac:dyDescent="0.3">
      <c r="A129" s="5"/>
      <c r="B129" s="1"/>
      <c r="C129" s="5"/>
      <c r="D129" s="1"/>
      <c r="E129" s="1"/>
      <c r="F129" s="1"/>
      <c r="G129" s="1"/>
    </row>
    <row r="130" spans="1:7" x14ac:dyDescent="0.3">
      <c r="A130" s="5"/>
      <c r="B130" s="1"/>
      <c r="C130" s="5"/>
      <c r="D130" s="1"/>
      <c r="E130" s="1"/>
      <c r="F130" s="1"/>
      <c r="G130" s="1"/>
    </row>
    <row r="131" spans="1:7" x14ac:dyDescent="0.3">
      <c r="A131" s="5"/>
      <c r="B131" s="1"/>
      <c r="C131" s="5"/>
      <c r="D131" s="1"/>
      <c r="E131" s="1"/>
      <c r="F131" s="1"/>
      <c r="G131" s="1"/>
    </row>
    <row r="132" spans="1:7" x14ac:dyDescent="0.3">
      <c r="A132" s="5"/>
      <c r="B132" s="1"/>
      <c r="C132" s="5"/>
      <c r="D132" s="1"/>
      <c r="E132" s="1"/>
      <c r="F132" s="1"/>
      <c r="G132" s="1"/>
    </row>
    <row r="133" spans="1:7" x14ac:dyDescent="0.3">
      <c r="A133" s="5"/>
      <c r="B133" s="1"/>
      <c r="C133" s="5"/>
      <c r="D133" s="1"/>
      <c r="E133" s="1"/>
      <c r="F133" s="1"/>
      <c r="G133" s="1"/>
    </row>
    <row r="134" spans="1:7" x14ac:dyDescent="0.3">
      <c r="A134" s="5"/>
      <c r="B134" s="1"/>
      <c r="C134" s="5"/>
      <c r="D134" s="1"/>
      <c r="E134" s="1"/>
      <c r="F134" s="1"/>
      <c r="G134" s="1"/>
    </row>
    <row r="135" spans="1:7" x14ac:dyDescent="0.3">
      <c r="A135" s="5"/>
      <c r="B135" s="1"/>
      <c r="C135" s="5"/>
      <c r="D135" s="1"/>
      <c r="E135" s="1"/>
      <c r="F135" s="1"/>
      <c r="G135" s="1"/>
    </row>
    <row r="136" spans="1:7" x14ac:dyDescent="0.3">
      <c r="A136" s="5"/>
      <c r="B136" s="1"/>
      <c r="C136" s="5"/>
      <c r="D136" s="1"/>
      <c r="E136" s="1"/>
      <c r="F136" s="1"/>
      <c r="G136" s="1"/>
    </row>
    <row r="137" spans="1:7" x14ac:dyDescent="0.3">
      <c r="A137" s="5"/>
      <c r="B137" s="1"/>
      <c r="C137" s="5"/>
      <c r="D137" s="1"/>
      <c r="E137" s="1"/>
      <c r="F137" s="1"/>
      <c r="G137" s="1"/>
    </row>
    <row r="138" spans="1:7" x14ac:dyDescent="0.3">
      <c r="A138" s="5"/>
      <c r="B138" s="1"/>
      <c r="C138" s="5"/>
      <c r="D138" s="1"/>
      <c r="E138" s="1"/>
      <c r="F138" s="1"/>
      <c r="G138" s="1"/>
    </row>
    <row r="139" spans="1:7" x14ac:dyDescent="0.3">
      <c r="A139" s="5"/>
      <c r="B139" s="1"/>
      <c r="C139" s="5"/>
      <c r="D139" s="1"/>
      <c r="E139" s="1"/>
      <c r="F139" s="1"/>
      <c r="G139" s="1"/>
    </row>
    <row r="140" spans="1:7" x14ac:dyDescent="0.3">
      <c r="A140" s="5"/>
      <c r="B140" s="1"/>
      <c r="C140" s="5"/>
      <c r="D140" s="1"/>
      <c r="E140" s="1"/>
      <c r="F140" s="1"/>
      <c r="G140" s="1"/>
    </row>
    <row r="141" spans="1:7" x14ac:dyDescent="0.3">
      <c r="A141" s="5"/>
      <c r="B141" s="1"/>
      <c r="C141" s="5"/>
      <c r="D141" s="1"/>
      <c r="E141" s="1"/>
      <c r="F141" s="1"/>
      <c r="G141" s="1"/>
    </row>
    <row r="142" spans="1:7" x14ac:dyDescent="0.3">
      <c r="A142" s="5"/>
      <c r="B142" s="1"/>
      <c r="C142" s="5"/>
      <c r="D142" s="1"/>
      <c r="E142" s="1"/>
      <c r="F142" s="1"/>
      <c r="G142" s="1"/>
    </row>
    <row r="143" spans="1:7" x14ac:dyDescent="0.3">
      <c r="A143" s="5"/>
      <c r="B143" s="1"/>
      <c r="C143" s="5"/>
      <c r="D143" s="1"/>
      <c r="E143" s="1"/>
      <c r="F143" s="1"/>
      <c r="G143" s="1"/>
    </row>
    <row r="144" spans="1:7" x14ac:dyDescent="0.3">
      <c r="A144" s="5"/>
      <c r="B144" s="1"/>
      <c r="C144" s="5"/>
      <c r="D144" s="1"/>
      <c r="E144" s="1"/>
      <c r="F144" s="1"/>
      <c r="G144" s="1"/>
    </row>
    <row r="145" spans="1:7" x14ac:dyDescent="0.3">
      <c r="A145" s="5"/>
      <c r="B145" s="1"/>
      <c r="C145" s="5"/>
      <c r="D145" s="1"/>
      <c r="E145" s="1"/>
      <c r="F145" s="1"/>
      <c r="G145" s="1"/>
    </row>
    <row r="146" spans="1:7" x14ac:dyDescent="0.3">
      <c r="A146" s="5"/>
      <c r="B146" s="1"/>
      <c r="C146" s="5"/>
      <c r="D146" s="1"/>
      <c r="E146" s="1"/>
      <c r="F146" s="1"/>
      <c r="G146" s="1"/>
    </row>
    <row r="147" spans="1:7" x14ac:dyDescent="0.3">
      <c r="A147" s="5"/>
      <c r="B147" s="1"/>
      <c r="C147" s="5"/>
      <c r="D147" s="1"/>
      <c r="E147" s="1"/>
      <c r="F147" s="1"/>
      <c r="G147" s="1"/>
    </row>
    <row r="148" spans="1:7" x14ac:dyDescent="0.3">
      <c r="A148" s="5"/>
      <c r="B148" s="1"/>
      <c r="C148" s="5"/>
      <c r="D148" s="1"/>
      <c r="E148" s="1"/>
      <c r="F148" s="1"/>
      <c r="G148" s="1"/>
    </row>
    <row r="149" spans="1:7" x14ac:dyDescent="0.3">
      <c r="A149" s="5"/>
      <c r="B149" s="1"/>
      <c r="C149" s="5"/>
      <c r="D149" s="1"/>
      <c r="E149" s="1"/>
      <c r="F149" s="1"/>
      <c r="G149" s="1"/>
    </row>
    <row r="150" spans="1:7" x14ac:dyDescent="0.3">
      <c r="A150" s="5"/>
      <c r="B150" s="1"/>
      <c r="C150" s="5"/>
      <c r="D150" s="1"/>
      <c r="E150" s="1"/>
      <c r="F150" s="1"/>
      <c r="G150" s="1"/>
    </row>
    <row r="151" spans="1:7" x14ac:dyDescent="0.3">
      <c r="A151" s="5"/>
      <c r="B151" s="1"/>
      <c r="C151" s="5"/>
      <c r="D151" s="1"/>
      <c r="E151" s="1"/>
      <c r="F151" s="1"/>
      <c r="G151" s="1"/>
    </row>
    <row r="152" spans="1:7" x14ac:dyDescent="0.3">
      <c r="A152" s="5"/>
      <c r="B152" s="1"/>
      <c r="C152" s="5"/>
      <c r="D152" s="1"/>
      <c r="E152" s="1"/>
      <c r="F152" s="1"/>
      <c r="G152" s="1"/>
    </row>
    <row r="153" spans="1:7" x14ac:dyDescent="0.3">
      <c r="A153" s="5"/>
      <c r="B153" s="1"/>
      <c r="C153" s="5"/>
      <c r="D153" s="1"/>
      <c r="E153" s="1"/>
      <c r="F153" s="1"/>
      <c r="G153" s="1"/>
    </row>
    <row r="154" spans="1:7" x14ac:dyDescent="0.3">
      <c r="A154" s="5"/>
      <c r="B154" s="1"/>
      <c r="C154" s="5"/>
      <c r="D154" s="1"/>
      <c r="E154" s="1"/>
      <c r="F154" s="1"/>
      <c r="G154" s="1"/>
    </row>
    <row r="155" spans="1:7" x14ac:dyDescent="0.3">
      <c r="A155" s="5"/>
      <c r="B155" s="1"/>
      <c r="C155" s="5"/>
      <c r="D155" s="1"/>
      <c r="E155" s="1"/>
      <c r="F155" s="1"/>
      <c r="G155" s="1"/>
    </row>
    <row r="156" spans="1:7" x14ac:dyDescent="0.3">
      <c r="A156" s="5"/>
      <c r="B156" s="1"/>
      <c r="C156" s="5"/>
      <c r="D156" s="1"/>
      <c r="E156" s="1"/>
      <c r="F156" s="1"/>
      <c r="G156" s="1"/>
    </row>
    <row r="157" spans="1:7" x14ac:dyDescent="0.3">
      <c r="A157" s="5"/>
      <c r="B157" s="1"/>
      <c r="C157" s="5"/>
      <c r="D157" s="1"/>
      <c r="E157" s="1"/>
      <c r="F157" s="1"/>
      <c r="G157" s="1"/>
    </row>
    <row r="158" spans="1:7" x14ac:dyDescent="0.3">
      <c r="A158" s="5"/>
      <c r="B158" s="1"/>
      <c r="C158" s="5"/>
      <c r="D158" s="1"/>
      <c r="E158" s="1"/>
      <c r="F158" s="1"/>
      <c r="G158" s="1"/>
    </row>
    <row r="159" spans="1:7" x14ac:dyDescent="0.3">
      <c r="A159" s="5"/>
      <c r="B159" s="1"/>
      <c r="C159" s="5"/>
      <c r="D159" s="1"/>
      <c r="E159" s="1"/>
      <c r="F159" s="1"/>
      <c r="G159" s="1"/>
    </row>
    <row r="160" spans="1:7" x14ac:dyDescent="0.3">
      <c r="A160" s="5"/>
      <c r="B160" s="1"/>
      <c r="C160" s="5"/>
      <c r="D160" s="1"/>
      <c r="E160" s="1"/>
      <c r="F160" s="1"/>
      <c r="G160" s="1"/>
    </row>
    <row r="161" spans="1:7" x14ac:dyDescent="0.3">
      <c r="A161" s="5"/>
      <c r="B161" s="1"/>
      <c r="C161" s="5"/>
      <c r="D161" s="1"/>
      <c r="E161" s="1"/>
      <c r="F161" s="1"/>
      <c r="G161" s="1"/>
    </row>
    <row r="162" spans="1:7" x14ac:dyDescent="0.3">
      <c r="A162" s="5"/>
      <c r="B162" s="1"/>
      <c r="C162" s="5"/>
      <c r="D162" s="1"/>
      <c r="E162" s="1"/>
      <c r="F162" s="1"/>
      <c r="G162" s="1"/>
    </row>
    <row r="163" spans="1:7" x14ac:dyDescent="0.3">
      <c r="A163" s="5"/>
      <c r="B163" s="1"/>
      <c r="C163" s="5"/>
      <c r="D163" s="1"/>
      <c r="E163" s="1"/>
      <c r="F163" s="1"/>
      <c r="G163" s="1"/>
    </row>
    <row r="164" spans="1:7" x14ac:dyDescent="0.3">
      <c r="A164" s="5"/>
      <c r="B164" s="1"/>
      <c r="C164" s="5"/>
      <c r="D164" s="1"/>
      <c r="E164" s="1"/>
      <c r="F164" s="1"/>
      <c r="G164" s="1"/>
    </row>
    <row r="165" spans="1:7" x14ac:dyDescent="0.3">
      <c r="A165" s="5"/>
      <c r="B165" s="1"/>
      <c r="C165" s="5"/>
      <c r="D165" s="1"/>
      <c r="E165" s="1"/>
      <c r="F165" s="1"/>
      <c r="G165" s="1"/>
    </row>
    <row r="166" spans="1:7" x14ac:dyDescent="0.3">
      <c r="A166" s="5"/>
      <c r="B166" s="1"/>
      <c r="C166" s="5"/>
      <c r="D166" s="1"/>
      <c r="E166" s="1"/>
      <c r="F166" s="1"/>
      <c r="G166" s="1"/>
    </row>
    <row r="167" spans="1:7" x14ac:dyDescent="0.3">
      <c r="A167" s="5"/>
      <c r="B167" s="1"/>
      <c r="C167" s="5"/>
      <c r="D167" s="1"/>
      <c r="E167" s="1"/>
      <c r="F167" s="1"/>
      <c r="G167" s="1"/>
    </row>
    <row r="168" spans="1:7" x14ac:dyDescent="0.3">
      <c r="A168" s="5"/>
      <c r="B168" s="1"/>
      <c r="C168" s="5"/>
      <c r="D168" s="1"/>
      <c r="E168" s="1"/>
      <c r="F168" s="1"/>
      <c r="G168" s="1"/>
    </row>
    <row r="169" spans="1:7" x14ac:dyDescent="0.3">
      <c r="A169" s="5"/>
      <c r="B169" s="1"/>
      <c r="C169" s="5"/>
      <c r="D169" s="1"/>
      <c r="E169" s="1"/>
      <c r="F169" s="1"/>
      <c r="G169" s="1"/>
    </row>
    <row r="170" spans="1:7" x14ac:dyDescent="0.3">
      <c r="A170" s="5"/>
      <c r="B170" s="1"/>
      <c r="C170" s="5"/>
      <c r="D170" s="1"/>
      <c r="E170" s="1"/>
      <c r="F170" s="1"/>
      <c r="G170" s="1"/>
    </row>
    <row r="171" spans="1:7" x14ac:dyDescent="0.3">
      <c r="A171" s="5"/>
      <c r="B171" s="1"/>
      <c r="C171" s="5"/>
      <c r="D171" s="1"/>
      <c r="E171" s="1"/>
      <c r="F171" s="1"/>
      <c r="G171" s="1"/>
    </row>
    <row r="172" spans="1:7" x14ac:dyDescent="0.3">
      <c r="A172" s="5"/>
      <c r="B172" s="1"/>
      <c r="C172" s="5"/>
      <c r="D172" s="1"/>
      <c r="E172" s="1"/>
      <c r="F172" s="1"/>
      <c r="G172" s="1"/>
    </row>
    <row r="173" spans="1:7" x14ac:dyDescent="0.3">
      <c r="A173" s="5"/>
      <c r="B173" s="1"/>
      <c r="C173" s="5"/>
      <c r="D173" s="1"/>
      <c r="E173" s="1"/>
      <c r="F173" s="1"/>
      <c r="G173" s="1"/>
    </row>
    <row r="174" spans="1:7" x14ac:dyDescent="0.3">
      <c r="A174" s="5"/>
      <c r="B174" s="1"/>
      <c r="C174" s="5"/>
      <c r="D174" s="1"/>
      <c r="E174" s="1"/>
      <c r="F174" s="1"/>
      <c r="G174" s="1"/>
    </row>
    <row r="175" spans="1:7" x14ac:dyDescent="0.3">
      <c r="A175" s="5"/>
      <c r="B175" s="1"/>
      <c r="C175" s="5"/>
      <c r="D175" s="1"/>
      <c r="E175" s="1"/>
      <c r="F175" s="1"/>
      <c r="G175" s="1"/>
    </row>
    <row r="176" spans="1:7" x14ac:dyDescent="0.3">
      <c r="A176" s="5"/>
      <c r="B176" s="1"/>
      <c r="C176" s="5"/>
      <c r="D176" s="1"/>
      <c r="E176" s="1"/>
      <c r="F176" s="1"/>
      <c r="G176" s="1"/>
    </row>
    <row r="177" spans="1:7" x14ac:dyDescent="0.3">
      <c r="A177" s="5"/>
      <c r="B177" s="1"/>
      <c r="C177" s="5"/>
      <c r="D177" s="1"/>
      <c r="E177" s="1"/>
      <c r="F177" s="1"/>
      <c r="G177" s="1"/>
    </row>
    <row r="178" spans="1:7" x14ac:dyDescent="0.3">
      <c r="A178" s="5"/>
      <c r="B178" s="1"/>
      <c r="C178" s="5"/>
      <c r="D178" s="1"/>
      <c r="E178" s="1"/>
      <c r="F178" s="1"/>
      <c r="G178" s="1"/>
    </row>
    <row r="179" spans="1:7" x14ac:dyDescent="0.3">
      <c r="A179" s="5"/>
      <c r="B179" s="1"/>
      <c r="C179" s="5"/>
      <c r="D179" s="1"/>
      <c r="E179" s="1"/>
      <c r="F179" s="1"/>
      <c r="G179" s="1"/>
    </row>
    <row r="180" spans="1:7" x14ac:dyDescent="0.3">
      <c r="A180" s="5"/>
      <c r="B180" s="1"/>
      <c r="C180" s="5"/>
      <c r="D180" s="1"/>
      <c r="E180" s="1"/>
      <c r="F180" s="1"/>
      <c r="G180" s="1"/>
    </row>
    <row r="181" spans="1:7" x14ac:dyDescent="0.3">
      <c r="A181" s="5"/>
      <c r="B181" s="1"/>
      <c r="C181" s="5"/>
      <c r="D181" s="1"/>
      <c r="E181" s="1"/>
      <c r="F181" s="1"/>
      <c r="G181" s="1"/>
    </row>
    <row r="182" spans="1:7" x14ac:dyDescent="0.3">
      <c r="A182" s="5"/>
      <c r="B182" s="1"/>
      <c r="C182" s="5"/>
      <c r="D182" s="1"/>
      <c r="E182" s="1"/>
      <c r="F182" s="1"/>
      <c r="G182" s="1"/>
    </row>
    <row r="183" spans="1:7" x14ac:dyDescent="0.3">
      <c r="A183" s="5"/>
      <c r="B183" s="1"/>
      <c r="C183" s="5"/>
      <c r="D183" s="1"/>
      <c r="E183" s="1"/>
      <c r="F183" s="1"/>
      <c r="G183" s="1"/>
    </row>
    <row r="184" spans="1:7" x14ac:dyDescent="0.3">
      <c r="A184" s="5"/>
      <c r="B184" s="1"/>
      <c r="C184" s="5"/>
      <c r="D184" s="1"/>
      <c r="E184" s="1"/>
      <c r="F184" s="1"/>
      <c r="G184" s="1"/>
    </row>
    <row r="185" spans="1:7" x14ac:dyDescent="0.3">
      <c r="A185" s="5"/>
      <c r="B185" s="1"/>
      <c r="C185" s="5"/>
      <c r="D185" s="1"/>
      <c r="E185" s="1"/>
      <c r="F185" s="1"/>
      <c r="G185" s="1"/>
    </row>
    <row r="186" spans="1:7" x14ac:dyDescent="0.3">
      <c r="A186" s="5"/>
      <c r="B186" s="1"/>
      <c r="C186" s="5"/>
      <c r="D186" s="1"/>
      <c r="E186" s="1"/>
      <c r="F186" s="1"/>
      <c r="G186" s="1"/>
    </row>
    <row r="187" spans="1:7" x14ac:dyDescent="0.3">
      <c r="A187" s="5"/>
      <c r="B187" s="1"/>
      <c r="C187" s="5"/>
      <c r="D187" s="1"/>
      <c r="E187" s="1"/>
      <c r="F187" s="1"/>
      <c r="G187" s="1"/>
    </row>
    <row r="188" spans="1:7" x14ac:dyDescent="0.3">
      <c r="A188" s="5"/>
      <c r="B188" s="1"/>
      <c r="C188" s="5"/>
      <c r="D188" s="1"/>
      <c r="E188" s="1"/>
      <c r="F188" s="1"/>
      <c r="G188" s="1"/>
    </row>
    <row r="189" spans="1:7" x14ac:dyDescent="0.3">
      <c r="A189" s="5"/>
      <c r="B189" s="1"/>
      <c r="C189" s="5"/>
      <c r="D189" s="1"/>
      <c r="E189" s="1"/>
      <c r="F189" s="1"/>
      <c r="G189" s="1"/>
    </row>
    <row r="190" spans="1:7" x14ac:dyDescent="0.3">
      <c r="A190" s="5"/>
      <c r="B190" s="1"/>
      <c r="C190" s="5"/>
      <c r="D190" s="1"/>
      <c r="E190" s="1"/>
      <c r="F190" s="1"/>
      <c r="G190" s="1"/>
    </row>
    <row r="191" spans="1:7" x14ac:dyDescent="0.3">
      <c r="A191" s="5"/>
      <c r="B191" s="1"/>
      <c r="C191" s="5"/>
      <c r="D191" s="1"/>
      <c r="E191" s="1"/>
      <c r="F191" s="1"/>
      <c r="G191" s="1"/>
    </row>
    <row r="192" spans="1:7" x14ac:dyDescent="0.3">
      <c r="A192" s="5"/>
      <c r="B192" s="1"/>
      <c r="C192" s="5"/>
      <c r="D192" s="1"/>
      <c r="E192" s="1"/>
      <c r="F192" s="1"/>
      <c r="G192" s="1"/>
    </row>
    <row r="193" spans="1:7" x14ac:dyDescent="0.3">
      <c r="A193" s="5"/>
      <c r="B193" s="1"/>
      <c r="C193" s="5"/>
      <c r="D193" s="1"/>
      <c r="E193" s="1"/>
      <c r="F193" s="1"/>
      <c r="G193" s="1"/>
    </row>
    <row r="194" spans="1:7" x14ac:dyDescent="0.3">
      <c r="A194" s="5"/>
      <c r="B194" s="1"/>
      <c r="C194" s="5"/>
      <c r="D194" s="1"/>
      <c r="E194" s="1"/>
      <c r="F194" s="1"/>
      <c r="G194" s="1"/>
    </row>
    <row r="195" spans="1:7" x14ac:dyDescent="0.3">
      <c r="A195" s="5"/>
      <c r="B195" s="1"/>
      <c r="C195" s="5"/>
      <c r="D195" s="1"/>
      <c r="E195" s="1"/>
      <c r="F195" s="1"/>
      <c r="G195" s="1"/>
    </row>
    <row r="196" spans="1:7" x14ac:dyDescent="0.3">
      <c r="A196" s="5"/>
      <c r="B196" s="1"/>
      <c r="C196" s="5"/>
      <c r="D196" s="1"/>
      <c r="E196" s="1"/>
      <c r="F196" s="1"/>
      <c r="G196" s="1"/>
    </row>
    <row r="197" spans="1:7" x14ac:dyDescent="0.3">
      <c r="A197" s="5"/>
      <c r="B197" s="1"/>
      <c r="C197" s="5"/>
      <c r="D197" s="1"/>
      <c r="E197" s="1"/>
      <c r="F197" s="1"/>
      <c r="G197" s="1"/>
    </row>
    <row r="198" spans="1:7" x14ac:dyDescent="0.3">
      <c r="A198" s="5"/>
      <c r="B198" s="1"/>
      <c r="C198" s="5"/>
      <c r="D198" s="1"/>
      <c r="E198" s="1"/>
      <c r="F198" s="1"/>
      <c r="G198" s="1"/>
    </row>
    <row r="199" spans="1:7" x14ac:dyDescent="0.3">
      <c r="A199" s="5"/>
      <c r="B199" s="1"/>
      <c r="C199" s="5"/>
      <c r="D199" s="1"/>
      <c r="E199" s="1"/>
      <c r="F199" s="1"/>
      <c r="G199" s="1"/>
    </row>
    <row r="200" spans="1:7" x14ac:dyDescent="0.3">
      <c r="A200" s="5"/>
      <c r="B200" s="1"/>
      <c r="C200" s="5"/>
      <c r="D200" s="1"/>
      <c r="E200" s="1"/>
      <c r="F200" s="1"/>
      <c r="G200" s="1"/>
    </row>
    <row r="201" spans="1:7" x14ac:dyDescent="0.3">
      <c r="A201" s="5"/>
      <c r="B201" s="1"/>
      <c r="C201" s="5"/>
      <c r="D201" s="1"/>
      <c r="E201" s="1"/>
      <c r="F201" s="1"/>
      <c r="G201" s="1"/>
    </row>
    <row r="202" spans="1:7" x14ac:dyDescent="0.3">
      <c r="A202" s="5"/>
      <c r="B202" s="1"/>
      <c r="C202" s="5"/>
      <c r="D202" s="1"/>
      <c r="E202" s="1"/>
      <c r="F202" s="1"/>
      <c r="G202" s="1"/>
    </row>
    <row r="203" spans="1:7" x14ac:dyDescent="0.3">
      <c r="A203" s="5"/>
      <c r="B203" s="1"/>
      <c r="C203" s="5"/>
      <c r="D203" s="1"/>
      <c r="E203" s="1"/>
      <c r="F203" s="1"/>
      <c r="G203" s="1"/>
    </row>
    <row r="204" spans="1:7" x14ac:dyDescent="0.3">
      <c r="A204" s="5"/>
      <c r="B204" s="1"/>
      <c r="C204" s="5"/>
      <c r="D204" s="1"/>
      <c r="E204" s="1"/>
      <c r="F204" s="1"/>
      <c r="G204" s="1"/>
    </row>
    <row r="205" spans="1:7" x14ac:dyDescent="0.3">
      <c r="A205" s="5"/>
      <c r="B205" s="1"/>
      <c r="C205" s="5"/>
      <c r="D205" s="1"/>
      <c r="E205" s="1"/>
      <c r="F205" s="1"/>
      <c r="G205" s="1"/>
    </row>
    <row r="206" spans="1:7" x14ac:dyDescent="0.3">
      <c r="A206" s="5"/>
      <c r="B206" s="1"/>
      <c r="C206" s="5"/>
      <c r="D206" s="1"/>
      <c r="E206" s="1"/>
      <c r="F206" s="1"/>
      <c r="G206" s="1"/>
    </row>
    <row r="207" spans="1:7" x14ac:dyDescent="0.3">
      <c r="A207" s="5"/>
      <c r="B207" s="1"/>
      <c r="C207" s="5"/>
      <c r="D207" s="1"/>
      <c r="E207" s="1"/>
      <c r="F207" s="1"/>
      <c r="G207" s="1"/>
    </row>
    <row r="208" spans="1:7" x14ac:dyDescent="0.3">
      <c r="A208" s="5"/>
      <c r="B208" s="1"/>
      <c r="C208" s="5"/>
      <c r="D208" s="1"/>
      <c r="E208" s="1"/>
      <c r="F208" s="1"/>
      <c r="G208" s="1"/>
    </row>
    <row r="209" spans="1:7" x14ac:dyDescent="0.3">
      <c r="A209" s="5"/>
      <c r="B209" s="1"/>
      <c r="C209" s="5"/>
      <c r="D209" s="1"/>
      <c r="E209" s="1"/>
      <c r="F209" s="1"/>
      <c r="G209" s="1"/>
    </row>
    <row r="210" spans="1:7" x14ac:dyDescent="0.3">
      <c r="A210" s="5"/>
      <c r="B210" s="1"/>
      <c r="C210" s="5"/>
      <c r="D210" s="1"/>
      <c r="E210" s="1"/>
      <c r="F210" s="1"/>
      <c r="G210" s="1"/>
    </row>
    <row r="211" spans="1:7" x14ac:dyDescent="0.3">
      <c r="A211" s="5"/>
      <c r="B211" s="1"/>
      <c r="C211" s="5"/>
      <c r="D211" s="1"/>
      <c r="E211" s="1"/>
      <c r="F211" s="1"/>
      <c r="G211" s="1"/>
    </row>
    <row r="212" spans="1:7" x14ac:dyDescent="0.3">
      <c r="A212" s="5"/>
      <c r="B212" s="1"/>
      <c r="C212" s="5"/>
      <c r="D212" s="1"/>
      <c r="E212" s="1"/>
      <c r="F212" s="1"/>
      <c r="G212" s="1"/>
    </row>
    <row r="213" spans="1:7" x14ac:dyDescent="0.3">
      <c r="A213" s="5"/>
      <c r="B213" s="1"/>
      <c r="C213" s="5"/>
      <c r="D213" s="1"/>
      <c r="E213" s="1"/>
      <c r="F213" s="1"/>
      <c r="G213" s="1"/>
    </row>
    <row r="214" spans="1:7" x14ac:dyDescent="0.3">
      <c r="A214" s="5"/>
      <c r="B214" s="1"/>
      <c r="C214" s="5"/>
      <c r="D214" s="1"/>
      <c r="E214" s="1"/>
      <c r="F214" s="1"/>
      <c r="G214" s="1"/>
    </row>
    <row r="215" spans="1:7" x14ac:dyDescent="0.3">
      <c r="A215" s="5"/>
      <c r="B215" s="1"/>
      <c r="C215" s="5"/>
      <c r="D215" s="1"/>
      <c r="E215" s="1"/>
      <c r="F215" s="1"/>
      <c r="G215" s="1"/>
    </row>
    <row r="216" spans="1:7" x14ac:dyDescent="0.3">
      <c r="A216" s="5"/>
      <c r="B216" s="1"/>
      <c r="C216" s="5"/>
      <c r="D216" s="1"/>
      <c r="E216" s="1"/>
      <c r="F216" s="1"/>
      <c r="G216" s="1"/>
    </row>
    <row r="217" spans="1:7" x14ac:dyDescent="0.3">
      <c r="A217" s="5"/>
      <c r="B217" s="1"/>
      <c r="C217" s="5"/>
      <c r="D217" s="1"/>
      <c r="E217" s="1"/>
      <c r="F217" s="1"/>
      <c r="G217" s="1"/>
    </row>
    <row r="218" spans="1:7" x14ac:dyDescent="0.3">
      <c r="A218" s="5"/>
      <c r="B218" s="1"/>
      <c r="C218" s="5"/>
      <c r="D218" s="1"/>
      <c r="E218" s="1"/>
      <c r="F218" s="1"/>
      <c r="G218" s="1"/>
    </row>
    <row r="219" spans="1:7" x14ac:dyDescent="0.3">
      <c r="A219" s="5"/>
      <c r="B219" s="1"/>
      <c r="C219" s="5"/>
      <c r="D219" s="1"/>
      <c r="E219" s="1"/>
      <c r="F219" s="1"/>
      <c r="G219" s="1"/>
    </row>
    <row r="220" spans="1:7" x14ac:dyDescent="0.3">
      <c r="A220" s="5"/>
      <c r="B220" s="1"/>
      <c r="C220" s="5"/>
      <c r="D220" s="1"/>
      <c r="E220" s="1"/>
      <c r="F220" s="1"/>
      <c r="G220" s="1"/>
    </row>
    <row r="221" spans="1:7" x14ac:dyDescent="0.3">
      <c r="A221" s="5"/>
      <c r="B221" s="1"/>
      <c r="C221" s="5"/>
      <c r="D221" s="1"/>
      <c r="E221" s="1"/>
      <c r="F221" s="1"/>
      <c r="G221" s="1"/>
    </row>
    <row r="222" spans="1:7" x14ac:dyDescent="0.3">
      <c r="A222" s="5"/>
      <c r="B222" s="1"/>
      <c r="C222" s="5"/>
      <c r="D222" s="1"/>
      <c r="E222" s="1"/>
      <c r="F222" s="1"/>
      <c r="G222" s="1"/>
    </row>
    <row r="223" spans="1:7" x14ac:dyDescent="0.3">
      <c r="A223" s="5"/>
      <c r="B223" s="1"/>
      <c r="C223" s="5"/>
      <c r="D223" s="1"/>
      <c r="E223" s="1"/>
      <c r="F223" s="1"/>
      <c r="G223" s="1"/>
    </row>
    <row r="224" spans="1:7" x14ac:dyDescent="0.3">
      <c r="A224" s="5"/>
      <c r="B224" s="1"/>
      <c r="C224" s="5"/>
      <c r="D224" s="1"/>
      <c r="E224" s="1"/>
      <c r="F224" s="1"/>
      <c r="G224" s="1"/>
    </row>
    <row r="225" spans="1:7" x14ac:dyDescent="0.3">
      <c r="A225" s="5"/>
      <c r="B225" s="1"/>
      <c r="C225" s="5"/>
      <c r="D225" s="1"/>
      <c r="E225" s="1"/>
      <c r="F225" s="1"/>
      <c r="G225" s="1"/>
    </row>
    <row r="226" spans="1:7" x14ac:dyDescent="0.3">
      <c r="A226" s="5"/>
      <c r="B226" s="1"/>
      <c r="C226" s="5"/>
      <c r="D226" s="1"/>
      <c r="E226" s="1"/>
      <c r="F226" s="1"/>
      <c r="G226" s="1"/>
    </row>
    <row r="227" spans="1:7" x14ac:dyDescent="0.3">
      <c r="A227" s="5"/>
      <c r="B227" s="1"/>
      <c r="C227" s="5"/>
      <c r="D227" s="1"/>
      <c r="E227" s="1"/>
      <c r="F227" s="1"/>
      <c r="G227" s="1"/>
    </row>
    <row r="228" spans="1:7" x14ac:dyDescent="0.3">
      <c r="A228" s="5"/>
      <c r="B228" s="1"/>
      <c r="C228" s="5"/>
      <c r="D228" s="1"/>
      <c r="E228" s="1"/>
      <c r="F228" s="1"/>
      <c r="G228" s="1"/>
    </row>
    <row r="229" spans="1:7" x14ac:dyDescent="0.3">
      <c r="A229" s="5"/>
      <c r="B229" s="1"/>
      <c r="C229" s="5"/>
      <c r="D229" s="1"/>
      <c r="E229" s="1"/>
      <c r="F229" s="1"/>
      <c r="G229" s="1"/>
    </row>
    <row r="230" spans="1:7" x14ac:dyDescent="0.3">
      <c r="A230" s="5"/>
      <c r="B230" s="1"/>
      <c r="C230" s="5"/>
      <c r="D230" s="1"/>
      <c r="E230" s="1"/>
      <c r="F230" s="1"/>
      <c r="G230" s="1"/>
    </row>
    <row r="231" spans="1:7" x14ac:dyDescent="0.3">
      <c r="A231" s="5"/>
      <c r="B231" s="1"/>
      <c r="C231" s="5"/>
      <c r="D231" s="1"/>
      <c r="E231" s="1"/>
      <c r="F231" s="1"/>
      <c r="G231" s="1"/>
    </row>
    <row r="232" spans="1:7" x14ac:dyDescent="0.3">
      <c r="A232" s="5"/>
      <c r="B232" s="1"/>
      <c r="C232" s="5"/>
      <c r="D232" s="1"/>
      <c r="E232" s="1"/>
      <c r="F232" s="1"/>
      <c r="G232" s="1"/>
    </row>
    <row r="233" spans="1:7" x14ac:dyDescent="0.3">
      <c r="A233" s="5"/>
      <c r="B233" s="1"/>
      <c r="C233" s="5"/>
      <c r="D233" s="1"/>
      <c r="E233" s="1"/>
      <c r="F233" s="1"/>
      <c r="G233" s="1"/>
    </row>
    <row r="234" spans="1:7" x14ac:dyDescent="0.3">
      <c r="A234" s="5"/>
      <c r="B234" s="1"/>
      <c r="C234" s="5"/>
      <c r="D234" s="1"/>
      <c r="E234" s="1"/>
      <c r="F234" s="1"/>
      <c r="G234" s="1"/>
    </row>
    <row r="235" spans="1:7" x14ac:dyDescent="0.3">
      <c r="A235" s="5"/>
      <c r="B235" s="1"/>
      <c r="C235" s="5"/>
      <c r="D235" s="1"/>
      <c r="E235" s="1"/>
      <c r="F235" s="1"/>
      <c r="G235" s="1"/>
    </row>
    <row r="236" spans="1:7" x14ac:dyDescent="0.3">
      <c r="A236" s="5"/>
      <c r="B236" s="1"/>
      <c r="C236" s="5"/>
      <c r="D236" s="1"/>
      <c r="E236" s="1"/>
      <c r="F236" s="1"/>
      <c r="G236" s="1"/>
    </row>
    <row r="237" spans="1:7" x14ac:dyDescent="0.3">
      <c r="A237" s="5"/>
      <c r="B237" s="1"/>
      <c r="C237" s="5"/>
      <c r="D237" s="1"/>
      <c r="E237" s="1"/>
      <c r="F237" s="1"/>
      <c r="G237" s="1"/>
    </row>
    <row r="238" spans="1:7" x14ac:dyDescent="0.3">
      <c r="A238" s="5"/>
      <c r="B238" s="1"/>
      <c r="C238" s="5"/>
      <c r="D238" s="1"/>
      <c r="E238" s="1"/>
      <c r="F238" s="1"/>
      <c r="G238" s="1"/>
    </row>
    <row r="239" spans="1:7" x14ac:dyDescent="0.3">
      <c r="A239" s="5"/>
      <c r="B239" s="1"/>
      <c r="C239" s="5"/>
      <c r="D239" s="1"/>
      <c r="E239" s="1"/>
      <c r="F239" s="1"/>
      <c r="G239" s="1"/>
    </row>
    <row r="240" spans="1:7" x14ac:dyDescent="0.3">
      <c r="A240" s="5"/>
      <c r="B240" s="1"/>
      <c r="C240" s="5"/>
      <c r="D240" s="1"/>
      <c r="E240" s="1"/>
      <c r="F240" s="1"/>
      <c r="G240" s="1"/>
    </row>
    <row r="241" spans="1:7" x14ac:dyDescent="0.3">
      <c r="A241" s="5"/>
      <c r="B241" s="1"/>
      <c r="C241" s="5"/>
      <c r="D241" s="1"/>
      <c r="E241" s="1"/>
      <c r="F241" s="1"/>
      <c r="G241" s="1"/>
    </row>
    <row r="242" spans="1:7" x14ac:dyDescent="0.3">
      <c r="A242" s="5"/>
      <c r="B242" s="1"/>
      <c r="C242" s="5"/>
      <c r="D242" s="1"/>
      <c r="E242" s="1"/>
      <c r="F242" s="1"/>
      <c r="G242" s="1"/>
    </row>
    <row r="243" spans="1:7" x14ac:dyDescent="0.3">
      <c r="A243" s="5"/>
      <c r="B243" s="1"/>
      <c r="C243" s="5"/>
      <c r="D243" s="1"/>
      <c r="E243" s="1"/>
      <c r="F243" s="1"/>
      <c r="G243" s="1"/>
    </row>
    <row r="244" spans="1:7" x14ac:dyDescent="0.3">
      <c r="A244" s="5"/>
      <c r="B244" s="1"/>
      <c r="C244" s="5"/>
      <c r="D244" s="1"/>
      <c r="E244" s="1"/>
      <c r="F244" s="1"/>
      <c r="G244" s="1"/>
    </row>
    <row r="245" spans="1:7" x14ac:dyDescent="0.3">
      <c r="A245" s="5"/>
      <c r="B245" s="1"/>
      <c r="C245" s="5"/>
      <c r="D245" s="1"/>
      <c r="E245" s="1"/>
      <c r="F245" s="1"/>
      <c r="G245" s="1"/>
    </row>
    <row r="246" spans="1:7" x14ac:dyDescent="0.3">
      <c r="A246" s="5"/>
      <c r="B246" s="1"/>
      <c r="C246" s="5"/>
      <c r="D246" s="1"/>
      <c r="E246" s="1"/>
      <c r="F246" s="1"/>
      <c r="G246" s="1"/>
    </row>
    <row r="247" spans="1:7" x14ac:dyDescent="0.3">
      <c r="A247" s="5"/>
      <c r="B247" s="1"/>
      <c r="C247" s="5"/>
      <c r="D247" s="1"/>
      <c r="E247" s="1"/>
      <c r="F247" s="1"/>
      <c r="G247" s="1"/>
    </row>
    <row r="248" spans="1:7" x14ac:dyDescent="0.3">
      <c r="A248" s="5"/>
      <c r="B248" s="1"/>
      <c r="C248" s="5"/>
      <c r="D248" s="1"/>
      <c r="E248" s="1"/>
      <c r="F248" s="1"/>
      <c r="G248" s="1"/>
    </row>
    <row r="249" spans="1:7" x14ac:dyDescent="0.3">
      <c r="A249" s="5"/>
      <c r="B249" s="1"/>
      <c r="C249" s="5"/>
      <c r="D249" s="1"/>
      <c r="E249" s="1"/>
      <c r="F249" s="1"/>
      <c r="G249" s="1"/>
    </row>
    <row r="250" spans="1:7" x14ac:dyDescent="0.3">
      <c r="A250" s="5"/>
      <c r="B250" s="1"/>
      <c r="C250" s="5"/>
      <c r="D250" s="1"/>
      <c r="E250" s="1"/>
      <c r="F250" s="1"/>
      <c r="G250" s="1"/>
    </row>
    <row r="251" spans="1:7" x14ac:dyDescent="0.3">
      <c r="A251" s="5"/>
      <c r="B251" s="1"/>
      <c r="C251" s="5"/>
      <c r="D251" s="1"/>
      <c r="E251" s="1"/>
      <c r="F251" s="1"/>
      <c r="G251" s="1"/>
    </row>
    <row r="252" spans="1:7" x14ac:dyDescent="0.3">
      <c r="A252" s="5"/>
      <c r="B252" s="1"/>
      <c r="C252" s="5"/>
      <c r="D252" s="1"/>
      <c r="E252" s="1"/>
      <c r="F252" s="1"/>
      <c r="G252" s="1"/>
    </row>
    <row r="253" spans="1:7" x14ac:dyDescent="0.3">
      <c r="A253" s="5"/>
      <c r="B253" s="1"/>
      <c r="C253" s="5"/>
      <c r="D253" s="1"/>
      <c r="E253" s="1"/>
      <c r="F253" s="1"/>
      <c r="G253" s="1"/>
    </row>
    <row r="254" spans="1:7" x14ac:dyDescent="0.3">
      <c r="A254" s="5"/>
      <c r="B254" s="1"/>
      <c r="C254" s="5"/>
      <c r="D254" s="1"/>
      <c r="E254" s="1"/>
      <c r="F254" s="1"/>
      <c r="G254" s="1"/>
    </row>
    <row r="255" spans="1:7" x14ac:dyDescent="0.3">
      <c r="A255" s="5"/>
      <c r="B255" s="1"/>
      <c r="C255" s="5"/>
      <c r="D255" s="1"/>
      <c r="E255" s="1"/>
      <c r="F255" s="1"/>
      <c r="G255" s="1"/>
    </row>
    <row r="256" spans="1:7" x14ac:dyDescent="0.3">
      <c r="A256" s="5"/>
      <c r="B256" s="1"/>
      <c r="C256" s="5"/>
      <c r="D256" s="1"/>
      <c r="E256" s="1"/>
      <c r="F256" s="1"/>
      <c r="G256" s="1"/>
    </row>
    <row r="257" spans="1:7" x14ac:dyDescent="0.3">
      <c r="A257" s="5"/>
      <c r="B257" s="1"/>
      <c r="C257" s="5"/>
      <c r="D257" s="1"/>
      <c r="E257" s="1"/>
      <c r="F257" s="1"/>
      <c r="G257" s="1"/>
    </row>
    <row r="258" spans="1:7" x14ac:dyDescent="0.3">
      <c r="A258" s="5"/>
      <c r="B258" s="1"/>
      <c r="C258" s="5"/>
      <c r="D258" s="1"/>
      <c r="E258" s="1"/>
      <c r="F258" s="1"/>
      <c r="G258" s="1"/>
    </row>
    <row r="259" spans="1:7" x14ac:dyDescent="0.3">
      <c r="A259" s="5"/>
      <c r="B259" s="1"/>
      <c r="C259" s="5"/>
      <c r="D259" s="1"/>
      <c r="E259" s="1"/>
      <c r="F259" s="1"/>
      <c r="G259" s="1"/>
    </row>
    <row r="260" spans="1:7" x14ac:dyDescent="0.3">
      <c r="A260" s="5"/>
      <c r="B260" s="1"/>
      <c r="C260" s="5"/>
      <c r="D260" s="1"/>
      <c r="E260" s="1"/>
      <c r="F260" s="1"/>
      <c r="G260" s="1"/>
    </row>
    <row r="261" spans="1:7" x14ac:dyDescent="0.3">
      <c r="A261" s="5"/>
      <c r="B261" s="1"/>
      <c r="C261" s="5"/>
      <c r="D261" s="1"/>
      <c r="E261" s="1"/>
      <c r="F261" s="1"/>
      <c r="G261" s="1"/>
    </row>
    <row r="262" spans="1:7" x14ac:dyDescent="0.3">
      <c r="A262" s="5"/>
      <c r="B262" s="1"/>
      <c r="C262" s="5"/>
      <c r="D262" s="1"/>
      <c r="E262" s="1"/>
      <c r="F262" s="1"/>
      <c r="G262" s="1"/>
    </row>
    <row r="263" spans="1:7" x14ac:dyDescent="0.3">
      <c r="A263" s="5"/>
      <c r="B263" s="1"/>
      <c r="C263" s="5"/>
      <c r="D263" s="1"/>
      <c r="E263" s="1"/>
      <c r="F263" s="1"/>
      <c r="G263" s="1"/>
    </row>
    <row r="264" spans="1:7" x14ac:dyDescent="0.3">
      <c r="A264" s="5"/>
      <c r="B264" s="1"/>
      <c r="C264" s="5"/>
      <c r="D264" s="1"/>
      <c r="E264" s="1"/>
      <c r="F264" s="1"/>
      <c r="G264" s="1"/>
    </row>
    <row r="265" spans="1:7" x14ac:dyDescent="0.3">
      <c r="A265" s="5"/>
      <c r="B265" s="1"/>
      <c r="C265" s="5"/>
      <c r="D265" s="1"/>
      <c r="E265" s="1"/>
      <c r="F265" s="1"/>
      <c r="G265" s="1"/>
    </row>
    <row r="266" spans="1:7" x14ac:dyDescent="0.3">
      <c r="A266" s="5"/>
      <c r="B266" s="1"/>
      <c r="C266" s="5"/>
      <c r="D266" s="1"/>
      <c r="E266" s="1"/>
      <c r="F266" s="1"/>
      <c r="G266" s="1"/>
    </row>
    <row r="267" spans="1:7" x14ac:dyDescent="0.3">
      <c r="A267" s="5"/>
      <c r="B267" s="1"/>
      <c r="C267" s="5"/>
      <c r="D267" s="1"/>
      <c r="E267" s="1"/>
      <c r="F267" s="1"/>
      <c r="G267" s="1"/>
    </row>
    <row r="268" spans="1:7" x14ac:dyDescent="0.3">
      <c r="A268" s="5"/>
      <c r="B268" s="1"/>
      <c r="C268" s="5"/>
      <c r="D268" s="1"/>
      <c r="E268" s="1"/>
      <c r="F268" s="1"/>
      <c r="G268" s="1"/>
    </row>
    <row r="269" spans="1:7" x14ac:dyDescent="0.3">
      <c r="A269" s="5"/>
      <c r="B269" s="1"/>
      <c r="C269" s="5"/>
      <c r="D269" s="1"/>
      <c r="E269" s="1"/>
      <c r="F269" s="1"/>
      <c r="G269" s="1"/>
    </row>
    <row r="270" spans="1:7" x14ac:dyDescent="0.3">
      <c r="A270" s="5"/>
      <c r="B270" s="1"/>
      <c r="C270" s="5"/>
      <c r="D270" s="1"/>
      <c r="E270" s="1"/>
      <c r="F270" s="1"/>
      <c r="G270" s="1"/>
    </row>
    <row r="271" spans="1:7" x14ac:dyDescent="0.3">
      <c r="A271" s="5"/>
      <c r="B271" s="1"/>
      <c r="C271" s="5"/>
      <c r="D271" s="1"/>
      <c r="E271" s="1"/>
      <c r="F271" s="1"/>
      <c r="G271" s="1"/>
    </row>
    <row r="272" spans="1:7" x14ac:dyDescent="0.3">
      <c r="A272" s="5"/>
      <c r="B272" s="1"/>
      <c r="C272" s="5"/>
      <c r="D272" s="1"/>
      <c r="E272" s="1"/>
      <c r="F272" s="1"/>
      <c r="G272" s="1"/>
    </row>
    <row r="273" spans="1:7" x14ac:dyDescent="0.3">
      <c r="A273" s="5"/>
      <c r="B273" s="1"/>
      <c r="C273" s="5"/>
      <c r="D273" s="1"/>
      <c r="E273" s="1"/>
      <c r="F273" s="1"/>
      <c r="G273" s="1"/>
    </row>
    <row r="274" spans="1:7" x14ac:dyDescent="0.3">
      <c r="A274" s="5"/>
      <c r="B274" s="1"/>
      <c r="C274" s="5"/>
      <c r="D274" s="1"/>
      <c r="E274" s="1"/>
      <c r="F274" s="1"/>
      <c r="G274" s="1"/>
    </row>
    <row r="275" spans="1:7" x14ac:dyDescent="0.3">
      <c r="A275" s="5"/>
      <c r="B275" s="1"/>
      <c r="C275" s="5"/>
      <c r="D275" s="1"/>
      <c r="E275" s="1"/>
      <c r="F275" s="1"/>
      <c r="G275" s="1"/>
    </row>
    <row r="276" spans="1:7" x14ac:dyDescent="0.3">
      <c r="A276" s="5"/>
      <c r="B276" s="1"/>
      <c r="C276" s="5"/>
      <c r="D276" s="1"/>
      <c r="E276" s="1"/>
      <c r="F276" s="1"/>
      <c r="G276" s="1"/>
    </row>
    <row r="277" spans="1:7" x14ac:dyDescent="0.3">
      <c r="A277" s="5"/>
      <c r="B277" s="1"/>
      <c r="C277" s="5"/>
      <c r="D277" s="1"/>
      <c r="E277" s="1"/>
      <c r="F277" s="1"/>
      <c r="G277" s="1"/>
    </row>
    <row r="278" spans="1:7" x14ac:dyDescent="0.3">
      <c r="A278" s="5"/>
      <c r="B278" s="1"/>
      <c r="C278" s="5"/>
      <c r="D278" s="1"/>
      <c r="E278" s="1"/>
      <c r="F278" s="1"/>
      <c r="G278" s="1"/>
    </row>
    <row r="279" spans="1:7" x14ac:dyDescent="0.3">
      <c r="A279" s="5"/>
      <c r="B279" s="1"/>
      <c r="C279" s="5"/>
      <c r="D279" s="1"/>
      <c r="E279" s="1"/>
      <c r="F279" s="1"/>
      <c r="G279" s="1"/>
    </row>
    <row r="280" spans="1:7" x14ac:dyDescent="0.3">
      <c r="A280" s="5"/>
      <c r="B280" s="1"/>
      <c r="C280" s="5"/>
      <c r="D280" s="1"/>
      <c r="E280" s="1"/>
      <c r="F280" s="1"/>
      <c r="G280" s="1"/>
    </row>
    <row r="281" spans="1:7" x14ac:dyDescent="0.3">
      <c r="A281" s="5"/>
      <c r="B281" s="1"/>
      <c r="C281" s="5"/>
      <c r="D281" s="1"/>
      <c r="E281" s="1"/>
      <c r="F281" s="1"/>
      <c r="G281" s="1"/>
    </row>
    <row r="282" spans="1:7" x14ac:dyDescent="0.3">
      <c r="B282" s="1"/>
    </row>
    <row r="283" spans="1:7" x14ac:dyDescent="0.3">
      <c r="B283" s="1"/>
    </row>
    <row r="284" spans="1:7" x14ac:dyDescent="0.3">
      <c r="B284" s="1"/>
    </row>
    <row r="285" spans="1:7" x14ac:dyDescent="0.3">
      <c r="B285" s="1"/>
    </row>
    <row r="286" spans="1:7" x14ac:dyDescent="0.3">
      <c r="B286" s="1"/>
    </row>
    <row r="287" spans="1:7" x14ac:dyDescent="0.3">
      <c r="B287" s="1"/>
    </row>
    <row r="288" spans="1:7" x14ac:dyDescent="0.3">
      <c r="B288" s="1"/>
    </row>
  </sheetData>
  <phoneticPr fontId="10"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EB6AD-67D6-4986-A5EB-911A8C0E37C1}">
  <dimension ref="A1:AN288"/>
  <sheetViews>
    <sheetView rightToLeft="1" workbookViewId="0">
      <pane xSplit="1" ySplit="1" topLeftCell="M20" activePane="bottomRight" state="frozen"/>
      <selection activeCell="A6" sqref="A6"/>
      <selection pane="topRight" activeCell="A6" sqref="A6"/>
      <selection pane="bottomLeft" activeCell="A6" sqref="A6"/>
      <selection pane="bottomRight" activeCell="M23" sqref="M23"/>
    </sheetView>
  </sheetViews>
  <sheetFormatPr defaultColWidth="8.77734375" defaultRowHeight="14.4" x14ac:dyDescent="0.3"/>
  <cols>
    <col min="1" max="1" width="52.21875" style="8" customWidth="1"/>
    <col min="2" max="2" width="10" style="2" customWidth="1"/>
    <col min="3" max="3" width="10.77734375" style="8" customWidth="1"/>
    <col min="4" max="4" width="11.77734375" style="2" customWidth="1"/>
    <col min="5" max="7" width="8.77734375" style="2"/>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57.6" x14ac:dyDescent="0.3">
      <c r="A2" s="5" t="s">
        <v>27</v>
      </c>
      <c r="B2" s="51" t="s">
        <v>3240</v>
      </c>
      <c r="C2" s="71" t="s">
        <v>3204</v>
      </c>
      <c r="D2" s="59" t="s">
        <v>12</v>
      </c>
      <c r="E2" s="3"/>
      <c r="F2" s="68" t="s">
        <v>12</v>
      </c>
      <c r="G2" s="68" t="s">
        <v>189</v>
      </c>
      <c r="H2" s="68" t="s">
        <v>190</v>
      </c>
      <c r="I2" s="50" t="s">
        <v>17</v>
      </c>
      <c r="J2" s="50" t="s">
        <v>897</v>
      </c>
      <c r="K2" s="50" t="s">
        <v>895</v>
      </c>
      <c r="L2" s="50" t="s">
        <v>909</v>
      </c>
      <c r="M2" s="50" t="s">
        <v>428</v>
      </c>
      <c r="N2" s="50" t="s">
        <v>1079</v>
      </c>
      <c r="O2" s="50" t="s">
        <v>948</v>
      </c>
      <c r="P2" s="29"/>
      <c r="Q2" s="50" t="s">
        <v>1077</v>
      </c>
      <c r="R2" s="3" t="s">
        <v>2208</v>
      </c>
      <c r="S2" s="3"/>
      <c r="T2" s="3"/>
      <c r="U2" s="3"/>
      <c r="V2" s="3"/>
      <c r="W2" s="3"/>
      <c r="X2" s="3"/>
      <c r="Y2" s="3"/>
      <c r="Z2" s="3"/>
      <c r="AA2" s="3"/>
      <c r="AB2" s="3"/>
      <c r="AC2" s="3"/>
      <c r="AD2" s="3"/>
      <c r="AE2" s="3"/>
      <c r="AF2" s="3"/>
      <c r="AG2" s="3"/>
      <c r="AH2" s="3"/>
      <c r="AJ2" s="2">
        <f>COUNTA(B2:AH2)</f>
        <v>15</v>
      </c>
      <c r="AL2" s="2">
        <f>COUNTA(F2:O2,R2:S2)</f>
        <v>11</v>
      </c>
      <c r="AN2" s="2">
        <f>COUNTIF(AL2:AL38,"&gt;=2")</f>
        <v>7</v>
      </c>
    </row>
    <row r="3" spans="1:40" x14ac:dyDescent="0.3">
      <c r="A3" s="5" t="s">
        <v>28</v>
      </c>
      <c r="B3" s="51" t="s">
        <v>3241</v>
      </c>
      <c r="C3" s="71" t="s">
        <v>3205</v>
      </c>
      <c r="D3" s="59" t="s">
        <v>13</v>
      </c>
      <c r="E3" s="1"/>
      <c r="F3" s="61" t="s">
        <v>13</v>
      </c>
      <c r="G3" s="61" t="s">
        <v>190</v>
      </c>
      <c r="H3" s="61" t="s">
        <v>14</v>
      </c>
      <c r="I3" s="53" t="s">
        <v>192</v>
      </c>
      <c r="J3" s="53" t="s">
        <v>898</v>
      </c>
      <c r="K3" s="53" t="s">
        <v>896</v>
      </c>
      <c r="L3" s="53" t="s">
        <v>910</v>
      </c>
      <c r="M3" s="53" t="s">
        <v>431</v>
      </c>
      <c r="N3" s="53" t="s">
        <v>1080</v>
      </c>
      <c r="O3" s="53" t="s">
        <v>950</v>
      </c>
      <c r="Q3" s="53" t="s">
        <v>1082</v>
      </c>
      <c r="R3" s="1" t="s">
        <v>2209</v>
      </c>
      <c r="AJ3" s="2">
        <f t="shared" ref="AJ3:AJ38" si="0">COUNTA(B3:AH3)</f>
        <v>15</v>
      </c>
      <c r="AL3" s="2">
        <f t="shared" ref="AL3:AL38" si="1">COUNTA(F3:O3,R3:S3)</f>
        <v>11</v>
      </c>
    </row>
    <row r="4" spans="1:40" x14ac:dyDescent="0.3">
      <c r="A4" s="5" t="s">
        <v>188</v>
      </c>
      <c r="B4" s="51" t="s">
        <v>3242</v>
      </c>
      <c r="C4" s="5"/>
      <c r="D4" s="1"/>
      <c r="E4" s="1"/>
      <c r="F4" s="61" t="s">
        <v>189</v>
      </c>
      <c r="G4" s="61" t="s">
        <v>14</v>
      </c>
      <c r="H4" s="61" t="s">
        <v>15</v>
      </c>
      <c r="I4" s="53" t="s">
        <v>194</v>
      </c>
      <c r="J4" s="53" t="s">
        <v>880</v>
      </c>
      <c r="K4" s="53" t="s">
        <v>897</v>
      </c>
      <c r="L4" s="53" t="s">
        <v>911</v>
      </c>
      <c r="M4" s="53" t="s">
        <v>432</v>
      </c>
      <c r="N4" s="53" t="s">
        <v>1081</v>
      </c>
      <c r="O4" s="53" t="s">
        <v>951</v>
      </c>
      <c r="Q4" s="53" t="s">
        <v>1083</v>
      </c>
      <c r="R4" s="1" t="s">
        <v>2210</v>
      </c>
      <c r="AJ4" s="2">
        <f t="shared" si="0"/>
        <v>13</v>
      </c>
      <c r="AL4" s="2">
        <f t="shared" si="1"/>
        <v>11</v>
      </c>
    </row>
    <row r="5" spans="1:40" x14ac:dyDescent="0.3">
      <c r="A5" s="5" t="s">
        <v>1278</v>
      </c>
      <c r="B5" s="5"/>
      <c r="C5" s="5"/>
      <c r="D5" s="1"/>
      <c r="E5" s="1"/>
      <c r="F5" s="61" t="s">
        <v>190</v>
      </c>
      <c r="G5" s="61" t="s">
        <v>15</v>
      </c>
      <c r="H5" s="61" t="s">
        <v>16</v>
      </c>
      <c r="I5" s="53" t="s">
        <v>44</v>
      </c>
      <c r="J5" s="53" t="s">
        <v>899</v>
      </c>
      <c r="K5" s="53" t="s">
        <v>898</v>
      </c>
      <c r="L5" s="53" t="s">
        <v>912</v>
      </c>
      <c r="M5" s="53" t="s">
        <v>433</v>
      </c>
      <c r="N5" s="53" t="s">
        <v>1086</v>
      </c>
      <c r="O5" s="53" t="s">
        <v>952</v>
      </c>
      <c r="Q5" s="53" t="s">
        <v>1084</v>
      </c>
      <c r="R5" s="1" t="s">
        <v>2211</v>
      </c>
      <c r="AJ5" s="2">
        <f t="shared" si="0"/>
        <v>12</v>
      </c>
      <c r="AL5" s="2">
        <f t="shared" si="1"/>
        <v>11</v>
      </c>
    </row>
    <row r="6" spans="1:40" ht="28.8" x14ac:dyDescent="0.3">
      <c r="A6" s="5" t="s">
        <v>31</v>
      </c>
      <c r="B6" s="6" t="s">
        <v>16</v>
      </c>
      <c r="C6" s="5" t="s">
        <v>16</v>
      </c>
      <c r="D6" s="54" t="s">
        <v>16</v>
      </c>
      <c r="E6" s="67" t="s">
        <v>364</v>
      </c>
      <c r="F6" s="53" t="s">
        <v>16</v>
      </c>
      <c r="G6" s="53" t="s">
        <v>421</v>
      </c>
      <c r="H6" s="53" t="s">
        <v>39</v>
      </c>
      <c r="I6" s="53" t="s">
        <v>437</v>
      </c>
      <c r="J6" s="53" t="s">
        <v>913</v>
      </c>
      <c r="K6" s="1" t="s">
        <v>948</v>
      </c>
      <c r="L6" s="53" t="s">
        <v>948</v>
      </c>
      <c r="M6" s="53" t="s">
        <v>1391</v>
      </c>
      <c r="N6" s="53" t="s">
        <v>1562</v>
      </c>
      <c r="O6" s="53" t="s">
        <v>953</v>
      </c>
      <c r="Q6" s="53" t="s">
        <v>1440</v>
      </c>
      <c r="R6" s="53" t="s">
        <v>2167</v>
      </c>
      <c r="V6" s="53" t="s">
        <v>285</v>
      </c>
      <c r="Z6" s="53" t="s">
        <v>517</v>
      </c>
      <c r="AF6" s="53" t="s">
        <v>365</v>
      </c>
      <c r="AG6" s="1" t="s">
        <v>1069</v>
      </c>
      <c r="AJ6" s="2">
        <f t="shared" si="0"/>
        <v>20</v>
      </c>
      <c r="AL6" s="2">
        <f t="shared" si="1"/>
        <v>11</v>
      </c>
    </row>
    <row r="7" spans="1:40" x14ac:dyDescent="0.3">
      <c r="A7" s="5" t="s">
        <v>288</v>
      </c>
      <c r="B7" s="6"/>
      <c r="C7" s="5"/>
      <c r="D7" s="1"/>
      <c r="E7" s="1"/>
      <c r="F7" s="10" t="s">
        <v>289</v>
      </c>
      <c r="G7" s="1"/>
      <c r="AJ7" s="2">
        <f t="shared" si="0"/>
        <v>1</v>
      </c>
      <c r="AL7" s="2">
        <f t="shared" si="1"/>
        <v>1</v>
      </c>
    </row>
    <row r="8" spans="1:40" x14ac:dyDescent="0.3">
      <c r="A8" s="5" t="s">
        <v>291</v>
      </c>
      <c r="B8" s="6"/>
      <c r="C8" s="5"/>
      <c r="D8" s="1"/>
      <c r="E8" s="1"/>
      <c r="F8" s="10" t="s">
        <v>290</v>
      </c>
      <c r="G8" s="1"/>
      <c r="AJ8" s="2">
        <f t="shared" si="0"/>
        <v>1</v>
      </c>
      <c r="AL8" s="2">
        <f t="shared" si="1"/>
        <v>1</v>
      </c>
    </row>
    <row r="9" spans="1:40" ht="43.2" x14ac:dyDescent="0.3">
      <c r="A9" s="5" t="s">
        <v>413</v>
      </c>
      <c r="B9" s="6"/>
      <c r="C9" s="5"/>
      <c r="D9" s="1"/>
      <c r="E9" s="1"/>
      <c r="F9" s="1"/>
      <c r="G9" s="66" t="s">
        <v>16</v>
      </c>
      <c r="H9" s="61" t="s">
        <v>17</v>
      </c>
      <c r="I9" s="84" t="s">
        <v>424</v>
      </c>
      <c r="J9" s="53" t="s">
        <v>906</v>
      </c>
      <c r="L9" s="53" t="s">
        <v>913</v>
      </c>
      <c r="M9" s="54" t="s">
        <v>12</v>
      </c>
      <c r="N9" s="1" t="s">
        <v>362</v>
      </c>
      <c r="AJ9" s="2">
        <f t="shared" si="0"/>
        <v>7</v>
      </c>
      <c r="AL9" s="2">
        <f t="shared" si="1"/>
        <v>7</v>
      </c>
    </row>
    <row r="10" spans="1:40" ht="28.8" x14ac:dyDescent="0.3">
      <c r="A10" s="5" t="s">
        <v>429</v>
      </c>
      <c r="B10" s="83" t="s">
        <v>428</v>
      </c>
      <c r="C10" s="5"/>
      <c r="D10" s="1"/>
      <c r="E10" s="1"/>
      <c r="F10" s="1"/>
      <c r="G10" s="85" t="s">
        <v>428</v>
      </c>
      <c r="H10" s="61" t="s">
        <v>428</v>
      </c>
      <c r="I10" s="12" t="s">
        <v>444</v>
      </c>
      <c r="AJ10" s="2">
        <f t="shared" si="0"/>
        <v>4</v>
      </c>
      <c r="AL10" s="2">
        <f t="shared" si="1"/>
        <v>3</v>
      </c>
    </row>
    <row r="11" spans="1:40" ht="28.8" x14ac:dyDescent="0.3">
      <c r="A11" s="5" t="s">
        <v>618</v>
      </c>
      <c r="B11" s="6"/>
      <c r="C11" s="5"/>
      <c r="D11" s="1"/>
      <c r="E11" s="1"/>
      <c r="F11" s="1"/>
      <c r="G11" s="1"/>
      <c r="H11" s="10" t="s">
        <v>440</v>
      </c>
      <c r="AJ11" s="2">
        <f t="shared" si="0"/>
        <v>1</v>
      </c>
      <c r="AL11" s="2">
        <f t="shared" si="1"/>
        <v>1</v>
      </c>
    </row>
    <row r="12" spans="1:40" ht="28.8" x14ac:dyDescent="0.3">
      <c r="A12" s="5" t="s">
        <v>1268</v>
      </c>
      <c r="B12" s="1"/>
      <c r="C12" s="5"/>
      <c r="D12" s="1"/>
      <c r="E12" s="1"/>
      <c r="F12" s="1"/>
      <c r="G12" s="1"/>
      <c r="H12" s="10"/>
      <c r="M12" s="1" t="s">
        <v>11</v>
      </c>
      <c r="AJ12" s="2">
        <f t="shared" si="0"/>
        <v>1</v>
      </c>
      <c r="AL12" s="2">
        <f t="shared" si="1"/>
        <v>1</v>
      </c>
    </row>
    <row r="13" spans="1:40" ht="57.6" x14ac:dyDescent="0.3">
      <c r="A13" s="5" t="s">
        <v>614</v>
      </c>
      <c r="B13" s="1"/>
      <c r="C13" s="5"/>
      <c r="D13" s="1"/>
      <c r="E13" s="1"/>
      <c r="F13" s="1"/>
      <c r="G13" s="1"/>
      <c r="H13" s="10" t="s">
        <v>44</v>
      </c>
      <c r="AJ13" s="2">
        <f t="shared" si="0"/>
        <v>1</v>
      </c>
      <c r="AL13" s="2">
        <f t="shared" si="1"/>
        <v>1</v>
      </c>
    </row>
    <row r="14" spans="1:40" ht="28.8" x14ac:dyDescent="0.3">
      <c r="A14" s="5" t="s">
        <v>1166</v>
      </c>
      <c r="B14" s="1"/>
      <c r="C14" s="5"/>
      <c r="D14" s="1"/>
      <c r="E14" s="1"/>
      <c r="F14" s="1"/>
      <c r="G14" s="1"/>
      <c r="K14" s="1" t="s">
        <v>913</v>
      </c>
      <c r="AJ14" s="2">
        <f t="shared" si="0"/>
        <v>1</v>
      </c>
      <c r="AL14" s="2">
        <f t="shared" si="1"/>
        <v>1</v>
      </c>
    </row>
    <row r="15" spans="1:40" ht="28.8" x14ac:dyDescent="0.3">
      <c r="A15" s="5" t="s">
        <v>1167</v>
      </c>
      <c r="B15" s="5"/>
      <c r="C15" s="5"/>
      <c r="D15" s="1"/>
      <c r="E15" s="1"/>
      <c r="F15" s="1"/>
      <c r="G15" s="1"/>
      <c r="K15" s="1" t="s">
        <v>914</v>
      </c>
      <c r="AJ15" s="2">
        <f t="shared" si="0"/>
        <v>1</v>
      </c>
      <c r="AL15" s="2">
        <f t="shared" si="1"/>
        <v>1</v>
      </c>
    </row>
    <row r="16" spans="1:40" ht="28.8" x14ac:dyDescent="0.3">
      <c r="A16" s="5" t="s">
        <v>1168</v>
      </c>
      <c r="B16" s="1"/>
      <c r="C16" s="5"/>
      <c r="D16" s="1"/>
      <c r="E16" s="1"/>
      <c r="F16" s="1"/>
      <c r="G16" s="1"/>
      <c r="K16" s="1" t="s">
        <v>915</v>
      </c>
      <c r="AJ16" s="2">
        <f t="shared" si="0"/>
        <v>1</v>
      </c>
      <c r="AL16" s="2">
        <f t="shared" si="1"/>
        <v>1</v>
      </c>
    </row>
    <row r="17" spans="1:38" ht="57.6" x14ac:dyDescent="0.3">
      <c r="A17" s="5" t="s">
        <v>1481</v>
      </c>
      <c r="B17" s="1"/>
      <c r="C17" s="5"/>
      <c r="D17" s="1"/>
      <c r="E17" s="1"/>
      <c r="F17" s="1"/>
      <c r="G17" s="1"/>
      <c r="M17" s="1" t="s">
        <v>1485</v>
      </c>
      <c r="AJ17" s="2">
        <f t="shared" si="0"/>
        <v>1</v>
      </c>
      <c r="AL17" s="2">
        <f t="shared" si="1"/>
        <v>1</v>
      </c>
    </row>
    <row r="18" spans="1:38" x14ac:dyDescent="0.3">
      <c r="A18" s="5" t="s">
        <v>1482</v>
      </c>
      <c r="B18" s="1"/>
      <c r="C18" s="5"/>
      <c r="D18" s="1"/>
      <c r="E18" s="1"/>
      <c r="F18" s="1"/>
      <c r="G18" s="1"/>
      <c r="M18" s="1" t="s">
        <v>1486</v>
      </c>
      <c r="AJ18" s="2">
        <f t="shared" si="0"/>
        <v>1</v>
      </c>
      <c r="AL18" s="2">
        <f t="shared" si="1"/>
        <v>1</v>
      </c>
    </row>
    <row r="19" spans="1:38" x14ac:dyDescent="0.3">
      <c r="A19" s="5" t="s">
        <v>1483</v>
      </c>
      <c r="B19" s="1"/>
      <c r="C19" s="5"/>
      <c r="D19" s="1"/>
      <c r="E19" s="1"/>
      <c r="F19" s="1"/>
      <c r="G19" s="1"/>
      <c r="M19" s="1" t="s">
        <v>1487</v>
      </c>
      <c r="AJ19" s="2">
        <f t="shared" si="0"/>
        <v>1</v>
      </c>
      <c r="AL19" s="2">
        <f t="shared" si="1"/>
        <v>1</v>
      </c>
    </row>
    <row r="20" spans="1:38" x14ac:dyDescent="0.3">
      <c r="A20" s="5" t="s">
        <v>1484</v>
      </c>
      <c r="B20" s="1"/>
      <c r="C20" s="5"/>
      <c r="D20" s="1"/>
      <c r="E20" s="1"/>
      <c r="F20" s="1"/>
      <c r="G20" s="1"/>
      <c r="M20" s="1" t="s">
        <v>1488</v>
      </c>
      <c r="AJ20" s="2">
        <f t="shared" si="0"/>
        <v>1</v>
      </c>
      <c r="AL20" s="2">
        <f t="shared" si="1"/>
        <v>1</v>
      </c>
    </row>
    <row r="21" spans="1:38" ht="28.8" x14ac:dyDescent="0.3">
      <c r="A21" s="5" t="s">
        <v>1704</v>
      </c>
      <c r="B21" s="1"/>
      <c r="C21" s="5"/>
      <c r="D21" s="1"/>
      <c r="E21" s="1"/>
      <c r="F21" s="1"/>
      <c r="G21" s="1"/>
      <c r="O21" s="1" t="s">
        <v>954</v>
      </c>
      <c r="AJ21" s="2">
        <f t="shared" si="0"/>
        <v>1</v>
      </c>
      <c r="AL21" s="2">
        <f t="shared" si="1"/>
        <v>1</v>
      </c>
    </row>
    <row r="22" spans="1:38" ht="28.8" x14ac:dyDescent="0.3">
      <c r="A22" s="5" t="s">
        <v>1705</v>
      </c>
      <c r="B22" s="1"/>
      <c r="C22" s="5"/>
      <c r="D22" s="1"/>
      <c r="E22" s="1"/>
      <c r="F22" s="1"/>
      <c r="G22" s="1"/>
      <c r="O22" s="1" t="s">
        <v>955</v>
      </c>
      <c r="AJ22" s="2">
        <f t="shared" si="0"/>
        <v>1</v>
      </c>
      <c r="AL22" s="2">
        <f t="shared" si="1"/>
        <v>1</v>
      </c>
    </row>
    <row r="23" spans="1:38" ht="28.8" x14ac:dyDescent="0.3">
      <c r="A23" s="5" t="s">
        <v>1706</v>
      </c>
      <c r="B23" s="1"/>
      <c r="C23" s="5"/>
      <c r="D23" s="1"/>
      <c r="E23" s="1"/>
      <c r="F23" s="1"/>
      <c r="G23" s="1"/>
      <c r="O23" s="1" t="s">
        <v>956</v>
      </c>
      <c r="AJ23" s="2">
        <f t="shared" si="0"/>
        <v>1</v>
      </c>
      <c r="AL23" s="2">
        <f t="shared" si="1"/>
        <v>1</v>
      </c>
    </row>
    <row r="24" spans="1:38" ht="28.8" x14ac:dyDescent="0.3">
      <c r="A24" s="5" t="s">
        <v>1707</v>
      </c>
      <c r="B24" s="1"/>
      <c r="C24" s="5"/>
      <c r="D24" s="1"/>
      <c r="E24" s="1"/>
      <c r="F24" s="1"/>
      <c r="G24" s="1"/>
      <c r="O24" s="1" t="s">
        <v>957</v>
      </c>
      <c r="AJ24" s="2">
        <f t="shared" si="0"/>
        <v>1</v>
      </c>
      <c r="AL24" s="2">
        <f t="shared" si="1"/>
        <v>1</v>
      </c>
    </row>
    <row r="25" spans="1:38" x14ac:dyDescent="0.3">
      <c r="A25" s="5" t="s">
        <v>1762</v>
      </c>
      <c r="B25" s="1"/>
      <c r="C25" s="5"/>
      <c r="D25" s="1"/>
      <c r="E25" s="1"/>
      <c r="F25" s="1"/>
      <c r="G25" s="1"/>
      <c r="O25" s="1" t="s">
        <v>1320</v>
      </c>
      <c r="AJ25" s="2">
        <f t="shared" si="0"/>
        <v>1</v>
      </c>
      <c r="AL25" s="2">
        <f t="shared" si="1"/>
        <v>1</v>
      </c>
    </row>
    <row r="26" spans="1:38" ht="28.8" x14ac:dyDescent="0.3">
      <c r="A26" s="5" t="s">
        <v>1764</v>
      </c>
      <c r="B26" s="5"/>
      <c r="C26" s="5"/>
      <c r="D26" s="1"/>
      <c r="E26" s="1"/>
      <c r="F26" s="1"/>
      <c r="G26" s="1"/>
      <c r="O26" s="1" t="s">
        <v>1323</v>
      </c>
      <c r="AJ26" s="2">
        <f t="shared" si="0"/>
        <v>1</v>
      </c>
      <c r="AL26" s="2">
        <f t="shared" si="1"/>
        <v>1</v>
      </c>
    </row>
    <row r="27" spans="1:38" ht="28.8" x14ac:dyDescent="0.3">
      <c r="A27" s="5" t="s">
        <v>1766</v>
      </c>
      <c r="B27" s="5"/>
      <c r="C27" s="5"/>
      <c r="D27" s="1"/>
      <c r="E27" s="1"/>
      <c r="F27" s="1"/>
      <c r="G27" s="1"/>
      <c r="O27" s="1" t="s">
        <v>1351</v>
      </c>
      <c r="AJ27" s="2">
        <f t="shared" si="0"/>
        <v>1</v>
      </c>
      <c r="AL27" s="2">
        <f t="shared" si="1"/>
        <v>1</v>
      </c>
    </row>
    <row r="28" spans="1:38" ht="28.8" x14ac:dyDescent="0.3">
      <c r="A28" s="5" t="s">
        <v>1767</v>
      </c>
      <c r="B28" s="5"/>
      <c r="C28" s="5"/>
      <c r="D28" s="1"/>
      <c r="E28" s="1"/>
      <c r="F28" s="1"/>
      <c r="G28" s="1"/>
      <c r="O28" s="1" t="s">
        <v>1354</v>
      </c>
      <c r="AJ28" s="2">
        <f t="shared" si="0"/>
        <v>1</v>
      </c>
      <c r="AL28" s="2">
        <f t="shared" si="1"/>
        <v>1</v>
      </c>
    </row>
    <row r="29" spans="1:38" x14ac:dyDescent="0.3">
      <c r="A29" s="5" t="s">
        <v>2183</v>
      </c>
      <c r="B29" s="5"/>
      <c r="C29" s="5"/>
      <c r="D29" s="1"/>
      <c r="E29" s="1"/>
      <c r="F29" s="1"/>
      <c r="G29" s="1"/>
      <c r="Q29" s="54" t="s">
        <v>1449</v>
      </c>
      <c r="R29" s="1" t="s">
        <v>2185</v>
      </c>
      <c r="AJ29" s="2">
        <f t="shared" si="0"/>
        <v>2</v>
      </c>
      <c r="AL29" s="2">
        <f t="shared" si="1"/>
        <v>1</v>
      </c>
    </row>
    <row r="30" spans="1:38" ht="28.8" x14ac:dyDescent="0.3">
      <c r="A30" s="5" t="s">
        <v>2184</v>
      </c>
      <c r="B30" s="5"/>
      <c r="C30" s="5"/>
      <c r="D30" s="1"/>
      <c r="E30" s="1"/>
      <c r="F30" s="1"/>
      <c r="G30" s="1"/>
      <c r="Q30" s="54" t="s">
        <v>1067</v>
      </c>
      <c r="R30" s="1" t="s">
        <v>2186</v>
      </c>
      <c r="AJ30" s="2">
        <f t="shared" si="0"/>
        <v>2</v>
      </c>
      <c r="AL30" s="2">
        <f t="shared" si="1"/>
        <v>1</v>
      </c>
    </row>
    <row r="31" spans="1:38" ht="28.8" x14ac:dyDescent="0.3">
      <c r="A31" s="5" t="s">
        <v>2187</v>
      </c>
      <c r="B31" s="5"/>
      <c r="C31" s="5"/>
      <c r="D31" s="1"/>
      <c r="E31" s="1"/>
      <c r="F31" s="1"/>
      <c r="G31" s="1"/>
      <c r="Q31" s="54" t="s">
        <v>366</v>
      </c>
      <c r="R31" s="1" t="s">
        <v>2188</v>
      </c>
      <c r="AJ31" s="2">
        <f t="shared" si="0"/>
        <v>2</v>
      </c>
      <c r="AL31" s="2">
        <f t="shared" si="1"/>
        <v>1</v>
      </c>
    </row>
    <row r="32" spans="1:38" x14ac:dyDescent="0.3">
      <c r="A32" s="5" t="s">
        <v>2333</v>
      </c>
      <c r="B32" s="5"/>
      <c r="C32" s="5"/>
      <c r="D32" s="1"/>
      <c r="E32" s="1"/>
      <c r="F32" s="1"/>
      <c r="G32" s="1"/>
      <c r="T32" s="54" t="s">
        <v>1011</v>
      </c>
      <c r="AH32" s="1" t="s">
        <v>1084</v>
      </c>
      <c r="AJ32" s="2">
        <f t="shared" si="0"/>
        <v>2</v>
      </c>
      <c r="AL32" s="2">
        <f t="shared" si="1"/>
        <v>0</v>
      </c>
    </row>
    <row r="33" spans="1:38" ht="28.8" x14ac:dyDescent="0.3">
      <c r="A33" s="5" t="s">
        <v>2334</v>
      </c>
      <c r="B33" s="5"/>
      <c r="C33" s="5"/>
      <c r="D33" s="1"/>
      <c r="E33" s="1"/>
      <c r="F33" s="1"/>
      <c r="G33" s="1"/>
      <c r="T33" s="1" t="s">
        <v>1012</v>
      </c>
      <c r="AJ33" s="2">
        <f t="shared" si="0"/>
        <v>1</v>
      </c>
      <c r="AL33" s="2">
        <f t="shared" si="1"/>
        <v>0</v>
      </c>
    </row>
    <row r="34" spans="1:38" ht="28.8" x14ac:dyDescent="0.3">
      <c r="A34" s="5" t="s">
        <v>2554</v>
      </c>
      <c r="B34" s="5"/>
      <c r="C34" s="5"/>
      <c r="D34" s="1"/>
      <c r="E34" s="1"/>
      <c r="F34" s="1"/>
      <c r="G34" s="1"/>
      <c r="V34" s="1" t="s">
        <v>118</v>
      </c>
      <c r="AJ34" s="2">
        <f t="shared" si="0"/>
        <v>1</v>
      </c>
      <c r="AL34" s="2">
        <f t="shared" si="1"/>
        <v>0</v>
      </c>
    </row>
    <row r="35" spans="1:38" x14ac:dyDescent="0.3">
      <c r="A35" s="5" t="s">
        <v>3022</v>
      </c>
      <c r="B35" s="5"/>
      <c r="C35" s="5"/>
      <c r="D35" s="1"/>
      <c r="E35" s="1"/>
      <c r="F35" s="1"/>
      <c r="G35" s="1"/>
      <c r="AG35" s="54" t="s">
        <v>977</v>
      </c>
      <c r="AH35" s="1" t="s">
        <v>1179</v>
      </c>
      <c r="AJ35" s="2">
        <f t="shared" si="0"/>
        <v>2</v>
      </c>
      <c r="AL35" s="2">
        <f t="shared" si="1"/>
        <v>0</v>
      </c>
    </row>
    <row r="36" spans="1:38" ht="28.8" x14ac:dyDescent="0.3">
      <c r="A36" s="5" t="s">
        <v>3105</v>
      </c>
      <c r="B36" s="5"/>
      <c r="C36" s="5"/>
      <c r="D36" s="1"/>
      <c r="E36" s="1"/>
      <c r="F36" s="1"/>
      <c r="G36" s="1"/>
      <c r="AH36" s="1" t="s">
        <v>971</v>
      </c>
      <c r="AJ36" s="2">
        <f t="shared" si="0"/>
        <v>1</v>
      </c>
      <c r="AL36" s="2">
        <f t="shared" si="1"/>
        <v>0</v>
      </c>
    </row>
    <row r="37" spans="1:38" x14ac:dyDescent="0.3">
      <c r="A37" s="5" t="s">
        <v>3106</v>
      </c>
      <c r="B37" s="5"/>
      <c r="C37" s="5"/>
      <c r="D37" s="1"/>
      <c r="E37" s="1"/>
      <c r="F37" s="1"/>
      <c r="G37" s="1"/>
      <c r="AH37" s="1" t="s">
        <v>972</v>
      </c>
      <c r="AJ37" s="2">
        <f t="shared" si="0"/>
        <v>1</v>
      </c>
      <c r="AL37" s="2">
        <f t="shared" si="1"/>
        <v>0</v>
      </c>
    </row>
    <row r="38" spans="1:38" ht="28.8" x14ac:dyDescent="0.3">
      <c r="A38" s="5" t="s">
        <v>3120</v>
      </c>
      <c r="B38" s="5"/>
      <c r="C38" s="5"/>
      <c r="D38" s="1"/>
      <c r="E38" s="1"/>
      <c r="F38" s="1"/>
      <c r="G38" s="1"/>
      <c r="AH38" s="1" t="s">
        <v>362</v>
      </c>
      <c r="AJ38" s="2">
        <f t="shared" si="0"/>
        <v>1</v>
      </c>
      <c r="AL38" s="2">
        <f t="shared" si="1"/>
        <v>0</v>
      </c>
    </row>
    <row r="39" spans="1:38" x14ac:dyDescent="0.3">
      <c r="A39" s="5"/>
      <c r="B39" s="5"/>
      <c r="C39" s="5"/>
      <c r="D39" s="1"/>
      <c r="E39" s="1"/>
      <c r="F39" s="1"/>
      <c r="G39" s="1"/>
    </row>
    <row r="40" spans="1:38" x14ac:dyDescent="0.3">
      <c r="A40" s="5"/>
      <c r="B40" s="5"/>
      <c r="C40" s="5"/>
      <c r="D40" s="1"/>
      <c r="E40" s="1"/>
      <c r="F40" s="1"/>
      <c r="G40" s="1"/>
    </row>
    <row r="41" spans="1:38" x14ac:dyDescent="0.3">
      <c r="A41" s="5"/>
      <c r="B41" s="5"/>
      <c r="C41" s="5"/>
      <c r="D41" s="1"/>
      <c r="E41" s="1"/>
      <c r="F41" s="1"/>
      <c r="G41" s="1"/>
    </row>
    <row r="42" spans="1:38" x14ac:dyDescent="0.3">
      <c r="A42" s="5"/>
      <c r="B42" s="5"/>
      <c r="C42" s="5"/>
      <c r="D42" s="1"/>
      <c r="E42" s="1"/>
      <c r="F42" s="1"/>
      <c r="G42" s="1"/>
    </row>
    <row r="43" spans="1:38" x14ac:dyDescent="0.3">
      <c r="A43" s="5"/>
      <c r="B43" s="5"/>
      <c r="C43" s="5"/>
      <c r="D43" s="1"/>
      <c r="E43" s="1"/>
      <c r="F43" s="1"/>
      <c r="G43" s="1"/>
    </row>
    <row r="44" spans="1:38" x14ac:dyDescent="0.3">
      <c r="A44" s="5"/>
      <c r="B44" s="5"/>
      <c r="C44" s="5"/>
      <c r="D44" s="1"/>
      <c r="E44" s="1"/>
      <c r="F44" s="1"/>
      <c r="G44" s="1"/>
    </row>
    <row r="45" spans="1:38" x14ac:dyDescent="0.3">
      <c r="A45" s="5"/>
      <c r="B45" s="5"/>
      <c r="C45" s="5"/>
      <c r="D45" s="1"/>
      <c r="E45" s="1"/>
      <c r="F45" s="1"/>
      <c r="G45" s="1"/>
    </row>
    <row r="46" spans="1:38" x14ac:dyDescent="0.3">
      <c r="A46" s="5"/>
      <c r="B46" s="5"/>
      <c r="C46" s="5"/>
      <c r="D46" s="1"/>
      <c r="E46" s="1"/>
      <c r="F46" s="1"/>
      <c r="G46" s="1"/>
    </row>
    <row r="47" spans="1:38" x14ac:dyDescent="0.3">
      <c r="A47" s="5"/>
      <c r="B47" s="5"/>
      <c r="C47" s="5"/>
      <c r="D47" s="1"/>
      <c r="E47" s="1"/>
      <c r="F47" s="1"/>
      <c r="G47" s="1"/>
    </row>
    <row r="48" spans="1:38" x14ac:dyDescent="0.3">
      <c r="A48" s="5"/>
      <c r="B48" s="5"/>
      <c r="C48" s="5"/>
      <c r="D48" s="1"/>
      <c r="E48" s="1"/>
      <c r="F48" s="1"/>
      <c r="G48" s="1"/>
    </row>
    <row r="49" spans="1:7" x14ac:dyDescent="0.3">
      <c r="A49" s="5"/>
      <c r="B49" s="5"/>
      <c r="C49" s="5"/>
      <c r="D49" s="1"/>
      <c r="E49" s="1"/>
      <c r="F49" s="1"/>
      <c r="G49" s="1"/>
    </row>
    <row r="50" spans="1:7" x14ac:dyDescent="0.3">
      <c r="A50" s="5"/>
      <c r="B50" s="5"/>
      <c r="C50" s="5"/>
      <c r="D50" s="1"/>
      <c r="E50" s="1"/>
      <c r="F50" s="1"/>
      <c r="G50" s="1"/>
    </row>
    <row r="51" spans="1:7" x14ac:dyDescent="0.3">
      <c r="A51" s="5"/>
      <c r="B51" s="5"/>
      <c r="C51" s="5"/>
      <c r="D51" s="1"/>
      <c r="E51" s="1"/>
      <c r="F51" s="1"/>
      <c r="G51" s="1"/>
    </row>
    <row r="52" spans="1:7" x14ac:dyDescent="0.3">
      <c r="A52" s="5"/>
      <c r="B52" s="5"/>
      <c r="C52" s="5"/>
      <c r="D52" s="1"/>
      <c r="E52" s="1"/>
      <c r="F52" s="1"/>
      <c r="G52" s="1"/>
    </row>
    <row r="53" spans="1:7" x14ac:dyDescent="0.3">
      <c r="A53" s="5"/>
      <c r="B53" s="5"/>
      <c r="C53" s="5"/>
      <c r="D53" s="1"/>
      <c r="E53" s="1"/>
      <c r="F53" s="1"/>
      <c r="G53" s="1"/>
    </row>
    <row r="54" spans="1:7" x14ac:dyDescent="0.3">
      <c r="A54" s="5"/>
      <c r="B54" s="5"/>
      <c r="C54" s="5"/>
      <c r="D54" s="1"/>
      <c r="E54" s="1"/>
      <c r="F54" s="1"/>
      <c r="G54" s="1"/>
    </row>
    <row r="55" spans="1:7" x14ac:dyDescent="0.3">
      <c r="A55" s="5"/>
      <c r="B55" s="5"/>
      <c r="C55" s="5"/>
      <c r="D55" s="1"/>
      <c r="E55" s="1"/>
      <c r="F55" s="1"/>
      <c r="G55" s="1"/>
    </row>
    <row r="56" spans="1:7" x14ac:dyDescent="0.3">
      <c r="A56" s="5"/>
      <c r="B56" s="5"/>
      <c r="C56" s="5"/>
      <c r="D56" s="1"/>
      <c r="E56" s="1"/>
      <c r="F56" s="1"/>
      <c r="G56" s="1"/>
    </row>
    <row r="57" spans="1:7" x14ac:dyDescent="0.3">
      <c r="A57" s="5"/>
      <c r="B57" s="5"/>
      <c r="C57" s="5"/>
      <c r="D57" s="1"/>
      <c r="E57" s="1"/>
      <c r="F57" s="1"/>
      <c r="G57" s="1"/>
    </row>
    <row r="58" spans="1:7" x14ac:dyDescent="0.3">
      <c r="A58" s="5"/>
      <c r="B58" s="5"/>
      <c r="C58" s="5"/>
      <c r="D58" s="1"/>
      <c r="E58" s="1"/>
      <c r="F58" s="1"/>
      <c r="G58" s="1"/>
    </row>
    <row r="59" spans="1:7" x14ac:dyDescent="0.3">
      <c r="A59" s="5"/>
      <c r="B59" s="5"/>
      <c r="C59" s="5"/>
      <c r="D59" s="1"/>
      <c r="E59" s="1"/>
      <c r="F59" s="1"/>
      <c r="G59" s="1"/>
    </row>
    <row r="60" spans="1:7" x14ac:dyDescent="0.3">
      <c r="A60" s="5"/>
      <c r="B60" s="5"/>
      <c r="C60" s="5"/>
      <c r="D60" s="1"/>
      <c r="E60" s="1"/>
      <c r="F60" s="1"/>
      <c r="G60" s="1"/>
    </row>
    <row r="61" spans="1:7" x14ac:dyDescent="0.3">
      <c r="A61" s="5"/>
      <c r="B61" s="5"/>
      <c r="C61" s="5"/>
      <c r="D61" s="1"/>
      <c r="E61" s="1"/>
      <c r="F61" s="1"/>
      <c r="G61" s="1"/>
    </row>
    <row r="62" spans="1:7" x14ac:dyDescent="0.3">
      <c r="A62" s="5"/>
      <c r="B62" s="5"/>
      <c r="C62" s="5"/>
      <c r="D62" s="1"/>
      <c r="E62" s="1"/>
      <c r="F62" s="1"/>
      <c r="G62" s="1"/>
    </row>
    <row r="63" spans="1:7" x14ac:dyDescent="0.3">
      <c r="A63" s="5"/>
      <c r="B63" s="5"/>
      <c r="C63" s="5"/>
      <c r="D63" s="1"/>
      <c r="E63" s="1"/>
      <c r="F63" s="1"/>
      <c r="G63" s="1"/>
    </row>
    <row r="64" spans="1:7" x14ac:dyDescent="0.3">
      <c r="A64" s="5"/>
      <c r="B64" s="5"/>
      <c r="C64" s="5"/>
      <c r="D64" s="1"/>
      <c r="E64" s="1"/>
      <c r="F64" s="1"/>
      <c r="G64" s="1"/>
    </row>
    <row r="65" spans="1:7" x14ac:dyDescent="0.3">
      <c r="A65" s="5"/>
      <c r="B65" s="5"/>
      <c r="C65" s="5"/>
      <c r="D65" s="1"/>
      <c r="E65" s="1"/>
      <c r="F65" s="1"/>
      <c r="G65" s="1"/>
    </row>
    <row r="66" spans="1:7" x14ac:dyDescent="0.3">
      <c r="A66" s="5"/>
      <c r="B66" s="5"/>
      <c r="C66" s="5"/>
      <c r="D66" s="1"/>
      <c r="E66" s="1"/>
      <c r="F66" s="1"/>
      <c r="G66" s="1"/>
    </row>
    <row r="67" spans="1:7" x14ac:dyDescent="0.3">
      <c r="A67" s="5"/>
      <c r="B67" s="5"/>
      <c r="C67" s="5"/>
      <c r="D67" s="1"/>
      <c r="E67" s="1"/>
      <c r="F67" s="1"/>
      <c r="G67" s="1"/>
    </row>
    <row r="68" spans="1:7" x14ac:dyDescent="0.3">
      <c r="A68" s="5"/>
      <c r="B68" s="5"/>
      <c r="C68" s="5"/>
      <c r="D68" s="1"/>
      <c r="E68" s="1"/>
      <c r="F68" s="1"/>
      <c r="G68" s="1"/>
    </row>
    <row r="69" spans="1:7" x14ac:dyDescent="0.3">
      <c r="A69" s="5"/>
      <c r="B69" s="5"/>
      <c r="C69" s="5"/>
      <c r="D69" s="1"/>
      <c r="E69" s="1"/>
      <c r="F69" s="1"/>
      <c r="G69" s="1"/>
    </row>
    <row r="70" spans="1:7" x14ac:dyDescent="0.3">
      <c r="A70" s="5"/>
      <c r="B70" s="5"/>
      <c r="C70" s="5"/>
      <c r="D70" s="1"/>
      <c r="E70" s="1"/>
      <c r="F70" s="1"/>
      <c r="G70" s="1"/>
    </row>
    <row r="71" spans="1:7" x14ac:dyDescent="0.3">
      <c r="A71" s="5"/>
      <c r="B71" s="1"/>
      <c r="C71" s="5"/>
      <c r="D71" s="1"/>
      <c r="E71" s="1"/>
      <c r="F71" s="1"/>
      <c r="G71" s="1"/>
    </row>
    <row r="72" spans="1:7" x14ac:dyDescent="0.3">
      <c r="A72" s="5"/>
      <c r="B72" s="1"/>
      <c r="C72" s="5"/>
      <c r="D72" s="1"/>
      <c r="E72" s="1"/>
      <c r="F72" s="1"/>
      <c r="G72" s="1"/>
    </row>
    <row r="73" spans="1:7" x14ac:dyDescent="0.3">
      <c r="A73" s="5"/>
      <c r="B73" s="1"/>
      <c r="C73" s="5"/>
      <c r="D73" s="1"/>
      <c r="E73" s="1"/>
      <c r="F73" s="1"/>
      <c r="G73" s="1"/>
    </row>
    <row r="74" spans="1:7" x14ac:dyDescent="0.3">
      <c r="A74" s="5"/>
      <c r="B74" s="1"/>
      <c r="C74" s="5"/>
      <c r="D74" s="1"/>
      <c r="E74" s="1"/>
      <c r="F74" s="1"/>
      <c r="G74" s="1"/>
    </row>
    <row r="75" spans="1:7" x14ac:dyDescent="0.3">
      <c r="A75" s="5"/>
      <c r="B75" s="1"/>
      <c r="C75" s="5"/>
      <c r="D75" s="1"/>
      <c r="E75" s="1"/>
      <c r="F75" s="1"/>
      <c r="G75" s="1"/>
    </row>
    <row r="76" spans="1:7" x14ac:dyDescent="0.3">
      <c r="A76" s="5"/>
      <c r="B76" s="1"/>
      <c r="C76" s="5"/>
      <c r="D76" s="1"/>
      <c r="E76" s="1"/>
      <c r="F76" s="1"/>
      <c r="G76" s="1"/>
    </row>
    <row r="77" spans="1:7" x14ac:dyDescent="0.3">
      <c r="A77" s="5"/>
      <c r="B77" s="1"/>
      <c r="C77" s="5"/>
      <c r="D77" s="1"/>
      <c r="E77" s="1"/>
      <c r="F77" s="1"/>
      <c r="G77" s="1"/>
    </row>
    <row r="78" spans="1:7" x14ac:dyDescent="0.3">
      <c r="A78" s="5"/>
      <c r="B78" s="1"/>
      <c r="C78" s="5"/>
      <c r="D78" s="1"/>
      <c r="E78" s="1"/>
      <c r="F78" s="1"/>
      <c r="G78" s="1"/>
    </row>
    <row r="79" spans="1:7" x14ac:dyDescent="0.3">
      <c r="A79" s="5"/>
      <c r="B79" s="1"/>
      <c r="C79" s="5"/>
      <c r="D79" s="1"/>
      <c r="E79" s="1"/>
      <c r="F79" s="1"/>
      <c r="G79" s="1"/>
    </row>
    <row r="80" spans="1:7" x14ac:dyDescent="0.3">
      <c r="A80" s="5"/>
      <c r="B80" s="5"/>
      <c r="C80" s="5"/>
      <c r="D80" s="1"/>
      <c r="E80" s="1"/>
      <c r="F80" s="1"/>
      <c r="G80" s="1"/>
    </row>
    <row r="81" spans="1:7" x14ac:dyDescent="0.3">
      <c r="A81" s="5"/>
      <c r="B81" s="1"/>
      <c r="C81" s="5"/>
      <c r="D81" s="1"/>
      <c r="E81" s="1"/>
      <c r="F81" s="1"/>
      <c r="G81" s="1"/>
    </row>
    <row r="82" spans="1:7" x14ac:dyDescent="0.3">
      <c r="A82" s="5"/>
      <c r="B82" s="1"/>
      <c r="C82" s="5"/>
      <c r="D82" s="1"/>
      <c r="E82" s="1"/>
      <c r="F82" s="1"/>
      <c r="G82" s="1"/>
    </row>
    <row r="83" spans="1:7" x14ac:dyDescent="0.3">
      <c r="A83" s="5"/>
      <c r="B83" s="1"/>
      <c r="C83" s="5"/>
      <c r="D83" s="1"/>
      <c r="E83" s="1"/>
      <c r="F83" s="1"/>
      <c r="G83" s="1"/>
    </row>
    <row r="84" spans="1:7" x14ac:dyDescent="0.3">
      <c r="A84" s="5"/>
      <c r="B84" s="1"/>
      <c r="C84" s="5"/>
      <c r="D84" s="1"/>
      <c r="E84" s="1"/>
      <c r="F84" s="1"/>
      <c r="G84" s="1"/>
    </row>
    <row r="85" spans="1:7" x14ac:dyDescent="0.3">
      <c r="A85" s="5"/>
      <c r="B85" s="1"/>
      <c r="C85" s="5"/>
      <c r="D85" s="1"/>
      <c r="E85" s="1"/>
      <c r="F85" s="1"/>
      <c r="G85" s="1"/>
    </row>
    <row r="86" spans="1:7" x14ac:dyDescent="0.3">
      <c r="A86" s="5"/>
      <c r="B86" s="1"/>
      <c r="C86" s="5"/>
      <c r="D86" s="1"/>
      <c r="E86" s="1"/>
      <c r="F86" s="1"/>
      <c r="G86" s="1"/>
    </row>
    <row r="87" spans="1:7" x14ac:dyDescent="0.3">
      <c r="A87" s="5"/>
      <c r="B87" s="1"/>
      <c r="C87" s="5"/>
      <c r="D87" s="1"/>
      <c r="E87" s="1"/>
      <c r="F87" s="1"/>
      <c r="G87" s="1"/>
    </row>
    <row r="88" spans="1:7" x14ac:dyDescent="0.3">
      <c r="A88" s="5"/>
      <c r="B88" s="1"/>
      <c r="C88" s="5"/>
      <c r="D88" s="1"/>
      <c r="E88" s="1"/>
      <c r="F88" s="1"/>
      <c r="G88" s="1"/>
    </row>
    <row r="89" spans="1:7" x14ac:dyDescent="0.3">
      <c r="A89" s="5"/>
      <c r="B89" s="1"/>
      <c r="C89" s="5"/>
      <c r="D89" s="1"/>
      <c r="E89" s="1"/>
      <c r="F89" s="1"/>
      <c r="G89" s="1"/>
    </row>
    <row r="90" spans="1:7" x14ac:dyDescent="0.3">
      <c r="A90" s="5"/>
      <c r="B90" s="1"/>
      <c r="C90" s="5"/>
      <c r="D90" s="1"/>
      <c r="E90" s="1"/>
      <c r="F90" s="1"/>
      <c r="G90" s="1"/>
    </row>
    <row r="91" spans="1:7" x14ac:dyDescent="0.3">
      <c r="A91" s="5"/>
      <c r="B91" s="1"/>
      <c r="C91" s="5"/>
      <c r="D91" s="1"/>
      <c r="E91" s="1"/>
      <c r="F91" s="1"/>
      <c r="G91" s="1"/>
    </row>
    <row r="92" spans="1:7" x14ac:dyDescent="0.3">
      <c r="A92" s="5"/>
      <c r="B92" s="1"/>
      <c r="C92" s="5"/>
      <c r="D92" s="1"/>
      <c r="E92" s="1"/>
      <c r="F92" s="1"/>
      <c r="G92" s="1"/>
    </row>
    <row r="93" spans="1:7" x14ac:dyDescent="0.3">
      <c r="A93" s="5"/>
      <c r="B93" s="1"/>
      <c r="C93" s="5"/>
      <c r="D93" s="1"/>
      <c r="E93" s="1"/>
      <c r="F93" s="1"/>
      <c r="G93" s="1"/>
    </row>
    <row r="94" spans="1:7" x14ac:dyDescent="0.3">
      <c r="A94" s="5"/>
      <c r="B94" s="1"/>
      <c r="C94" s="5"/>
      <c r="D94" s="1"/>
      <c r="E94" s="1"/>
      <c r="F94" s="1"/>
      <c r="G94" s="1"/>
    </row>
    <row r="95" spans="1:7" x14ac:dyDescent="0.3">
      <c r="A95" s="5"/>
      <c r="B95" s="1"/>
      <c r="C95" s="5"/>
      <c r="D95" s="1"/>
      <c r="E95" s="1"/>
      <c r="F95" s="1"/>
      <c r="G95" s="1"/>
    </row>
    <row r="96" spans="1:7" x14ac:dyDescent="0.3">
      <c r="A96" s="5"/>
      <c r="B96" s="1"/>
      <c r="C96" s="5"/>
      <c r="D96" s="1"/>
      <c r="E96" s="1"/>
      <c r="F96" s="1"/>
      <c r="G96" s="1"/>
    </row>
    <row r="97" spans="1:7" x14ac:dyDescent="0.3">
      <c r="A97" s="5"/>
      <c r="B97" s="1"/>
      <c r="C97" s="5"/>
      <c r="D97" s="1"/>
      <c r="E97" s="1"/>
      <c r="F97" s="1"/>
      <c r="G97" s="1"/>
    </row>
    <row r="98" spans="1:7" x14ac:dyDescent="0.3">
      <c r="A98" s="5"/>
      <c r="B98" s="1"/>
      <c r="C98" s="5"/>
      <c r="D98" s="1"/>
      <c r="E98" s="1"/>
      <c r="F98" s="1"/>
      <c r="G98" s="1"/>
    </row>
    <row r="99" spans="1:7" x14ac:dyDescent="0.3">
      <c r="A99" s="5"/>
      <c r="B99" s="1"/>
      <c r="C99" s="5"/>
      <c r="D99" s="1"/>
      <c r="E99" s="1"/>
      <c r="F99" s="1"/>
      <c r="G99" s="1"/>
    </row>
    <row r="100" spans="1:7" x14ac:dyDescent="0.3">
      <c r="A100" s="5"/>
      <c r="B100" s="1"/>
      <c r="C100" s="5"/>
      <c r="D100" s="1"/>
      <c r="E100" s="1"/>
      <c r="F100" s="1"/>
      <c r="G100" s="1"/>
    </row>
    <row r="101" spans="1:7" x14ac:dyDescent="0.3">
      <c r="A101" s="5"/>
      <c r="B101" s="1"/>
      <c r="C101" s="5"/>
      <c r="D101" s="1"/>
      <c r="E101" s="1"/>
      <c r="F101" s="1"/>
      <c r="G101" s="1"/>
    </row>
    <row r="102" spans="1:7" x14ac:dyDescent="0.3">
      <c r="A102" s="5"/>
      <c r="B102" s="1"/>
      <c r="C102" s="5"/>
      <c r="D102" s="1"/>
      <c r="E102" s="1"/>
      <c r="F102" s="1"/>
      <c r="G102" s="1"/>
    </row>
    <row r="103" spans="1:7" x14ac:dyDescent="0.3">
      <c r="A103" s="5"/>
      <c r="B103" s="1"/>
      <c r="C103" s="5"/>
      <c r="D103" s="1"/>
      <c r="E103" s="1"/>
      <c r="F103" s="1"/>
      <c r="G103" s="1"/>
    </row>
    <row r="104" spans="1:7" x14ac:dyDescent="0.3">
      <c r="A104" s="5"/>
      <c r="B104" s="1"/>
      <c r="C104" s="5"/>
      <c r="D104" s="1"/>
      <c r="E104" s="1"/>
      <c r="F104" s="1"/>
      <c r="G104" s="1"/>
    </row>
    <row r="105" spans="1:7" x14ac:dyDescent="0.3">
      <c r="A105" s="5"/>
      <c r="B105" s="1"/>
      <c r="C105" s="5"/>
      <c r="D105" s="1"/>
      <c r="E105" s="1"/>
      <c r="F105" s="1"/>
      <c r="G105" s="1"/>
    </row>
    <row r="106" spans="1:7" x14ac:dyDescent="0.3">
      <c r="A106" s="5"/>
      <c r="B106" s="1"/>
      <c r="C106" s="5"/>
      <c r="D106" s="1"/>
      <c r="E106" s="1"/>
      <c r="F106" s="1"/>
      <c r="G106" s="1"/>
    </row>
    <row r="107" spans="1:7" x14ac:dyDescent="0.3">
      <c r="A107" s="5"/>
      <c r="B107" s="1"/>
      <c r="C107" s="5"/>
      <c r="D107" s="1"/>
      <c r="E107" s="1"/>
      <c r="F107" s="1"/>
      <c r="G107" s="1"/>
    </row>
    <row r="108" spans="1:7" x14ac:dyDescent="0.3">
      <c r="A108" s="5"/>
      <c r="B108" s="1"/>
      <c r="C108" s="5"/>
      <c r="D108" s="1"/>
      <c r="E108" s="1"/>
      <c r="F108" s="1"/>
      <c r="G108" s="1"/>
    </row>
    <row r="109" spans="1:7" x14ac:dyDescent="0.3">
      <c r="A109" s="5"/>
      <c r="B109" s="1"/>
      <c r="C109" s="5"/>
      <c r="D109" s="1"/>
      <c r="E109" s="1"/>
      <c r="F109" s="1"/>
      <c r="G109" s="1"/>
    </row>
    <row r="110" spans="1:7" x14ac:dyDescent="0.3">
      <c r="A110" s="5"/>
      <c r="B110" s="1"/>
      <c r="C110" s="5"/>
      <c r="D110" s="1"/>
      <c r="E110" s="1"/>
      <c r="F110" s="1"/>
      <c r="G110" s="1"/>
    </row>
    <row r="111" spans="1:7" x14ac:dyDescent="0.3">
      <c r="A111" s="5"/>
      <c r="B111" s="1"/>
      <c r="C111" s="5"/>
      <c r="D111" s="1"/>
      <c r="E111" s="1"/>
      <c r="F111" s="1"/>
      <c r="G111" s="1"/>
    </row>
    <row r="112" spans="1:7" x14ac:dyDescent="0.3">
      <c r="A112" s="5"/>
      <c r="B112" s="1"/>
      <c r="C112" s="5"/>
      <c r="D112" s="1"/>
      <c r="E112" s="1"/>
      <c r="F112" s="1"/>
      <c r="G112" s="1"/>
    </row>
    <row r="113" spans="1:7" x14ac:dyDescent="0.3">
      <c r="A113" s="5"/>
      <c r="B113" s="1"/>
      <c r="C113" s="5"/>
      <c r="D113" s="1"/>
      <c r="E113" s="1"/>
      <c r="F113" s="1"/>
      <c r="G113" s="1"/>
    </row>
    <row r="114" spans="1:7" x14ac:dyDescent="0.3">
      <c r="A114" s="5"/>
      <c r="B114" s="1"/>
      <c r="C114" s="5"/>
      <c r="D114" s="1"/>
      <c r="E114" s="1"/>
      <c r="F114" s="1"/>
      <c r="G114" s="1"/>
    </row>
    <row r="115" spans="1:7" x14ac:dyDescent="0.3">
      <c r="A115" s="5"/>
      <c r="B115" s="1"/>
      <c r="C115" s="5"/>
      <c r="D115" s="1"/>
      <c r="E115" s="1"/>
      <c r="F115" s="1"/>
      <c r="G115" s="1"/>
    </row>
    <row r="116" spans="1:7" x14ac:dyDescent="0.3">
      <c r="A116" s="5"/>
      <c r="B116" s="1"/>
      <c r="C116" s="5"/>
      <c r="D116" s="1"/>
      <c r="E116" s="1"/>
      <c r="F116" s="1"/>
      <c r="G116" s="1"/>
    </row>
    <row r="117" spans="1:7" x14ac:dyDescent="0.3">
      <c r="A117" s="5"/>
      <c r="B117" s="1"/>
      <c r="C117" s="5"/>
      <c r="D117" s="1"/>
      <c r="E117" s="1"/>
      <c r="F117" s="1"/>
      <c r="G117" s="1"/>
    </row>
    <row r="118" spans="1:7" x14ac:dyDescent="0.3">
      <c r="A118" s="5"/>
      <c r="B118" s="1"/>
      <c r="C118" s="5"/>
      <c r="D118" s="1"/>
      <c r="E118" s="1"/>
      <c r="F118" s="1"/>
      <c r="G118" s="1"/>
    </row>
    <row r="119" spans="1:7" x14ac:dyDescent="0.3">
      <c r="A119" s="5"/>
      <c r="B119" s="1"/>
      <c r="C119" s="5"/>
      <c r="D119" s="1"/>
      <c r="E119" s="1"/>
      <c r="F119" s="1"/>
      <c r="G119" s="1"/>
    </row>
    <row r="120" spans="1:7" x14ac:dyDescent="0.3">
      <c r="A120" s="5"/>
      <c r="B120" s="1"/>
      <c r="C120" s="5"/>
      <c r="D120" s="1"/>
      <c r="E120" s="1"/>
      <c r="F120" s="1"/>
      <c r="G120" s="1"/>
    </row>
    <row r="121" spans="1:7" x14ac:dyDescent="0.3">
      <c r="A121" s="5"/>
      <c r="B121" s="1"/>
      <c r="C121" s="5"/>
      <c r="D121" s="1"/>
      <c r="E121" s="1"/>
      <c r="F121" s="1"/>
      <c r="G121" s="1"/>
    </row>
    <row r="122" spans="1:7" x14ac:dyDescent="0.3">
      <c r="A122" s="5"/>
      <c r="B122" s="1"/>
      <c r="C122" s="5"/>
      <c r="D122" s="1"/>
      <c r="E122" s="1"/>
      <c r="F122" s="1"/>
      <c r="G122" s="1"/>
    </row>
    <row r="123" spans="1:7" x14ac:dyDescent="0.3">
      <c r="A123" s="5"/>
      <c r="B123" s="1"/>
      <c r="C123" s="5"/>
      <c r="D123" s="1"/>
      <c r="E123" s="1"/>
      <c r="F123" s="1"/>
      <c r="G123" s="1"/>
    </row>
    <row r="124" spans="1:7" x14ac:dyDescent="0.3">
      <c r="A124" s="5"/>
      <c r="B124" s="1"/>
      <c r="C124" s="5"/>
      <c r="D124" s="1"/>
      <c r="E124" s="1"/>
      <c r="F124" s="1"/>
      <c r="G124" s="1"/>
    </row>
    <row r="125" spans="1:7" x14ac:dyDescent="0.3">
      <c r="A125" s="5"/>
      <c r="B125" s="1"/>
      <c r="C125" s="5"/>
      <c r="D125" s="1"/>
      <c r="E125" s="1"/>
      <c r="F125" s="1"/>
      <c r="G125" s="1"/>
    </row>
    <row r="126" spans="1:7" x14ac:dyDescent="0.3">
      <c r="A126" s="5"/>
      <c r="B126" s="1"/>
      <c r="C126" s="5"/>
      <c r="D126" s="1"/>
      <c r="E126" s="1"/>
      <c r="F126" s="1"/>
      <c r="G126" s="1"/>
    </row>
    <row r="127" spans="1:7" x14ac:dyDescent="0.3">
      <c r="A127" s="5"/>
      <c r="B127" s="1"/>
      <c r="C127" s="5"/>
      <c r="D127" s="1"/>
      <c r="E127" s="1"/>
      <c r="F127" s="1"/>
      <c r="G127" s="1"/>
    </row>
    <row r="128" spans="1:7" x14ac:dyDescent="0.3">
      <c r="A128" s="5"/>
      <c r="B128" s="1"/>
      <c r="C128" s="5"/>
      <c r="D128" s="1"/>
      <c r="E128" s="1"/>
      <c r="F128" s="1"/>
      <c r="G128" s="1"/>
    </row>
    <row r="129" spans="1:7" x14ac:dyDescent="0.3">
      <c r="A129" s="5"/>
      <c r="B129" s="1"/>
      <c r="C129" s="5"/>
      <c r="D129" s="1"/>
      <c r="E129" s="1"/>
      <c r="F129" s="1"/>
      <c r="G129" s="1"/>
    </row>
    <row r="130" spans="1:7" x14ac:dyDescent="0.3">
      <c r="A130" s="5"/>
      <c r="B130" s="1"/>
      <c r="C130" s="5"/>
      <c r="D130" s="1"/>
      <c r="E130" s="1"/>
      <c r="F130" s="1"/>
      <c r="G130" s="1"/>
    </row>
    <row r="131" spans="1:7" x14ac:dyDescent="0.3">
      <c r="A131" s="5"/>
      <c r="B131" s="1"/>
      <c r="C131" s="5"/>
      <c r="D131" s="1"/>
      <c r="E131" s="1"/>
      <c r="F131" s="1"/>
      <c r="G131" s="1"/>
    </row>
    <row r="132" spans="1:7" x14ac:dyDescent="0.3">
      <c r="A132" s="5"/>
      <c r="B132" s="1"/>
      <c r="C132" s="5"/>
      <c r="D132" s="1"/>
      <c r="E132" s="1"/>
      <c r="F132" s="1"/>
      <c r="G132" s="1"/>
    </row>
    <row r="133" spans="1:7" x14ac:dyDescent="0.3">
      <c r="A133" s="5"/>
      <c r="B133" s="1"/>
      <c r="C133" s="5"/>
      <c r="D133" s="1"/>
      <c r="E133" s="1"/>
      <c r="F133" s="1"/>
      <c r="G133" s="1"/>
    </row>
    <row r="134" spans="1:7" x14ac:dyDescent="0.3">
      <c r="A134" s="5"/>
      <c r="B134" s="1"/>
      <c r="C134" s="5"/>
      <c r="D134" s="1"/>
      <c r="E134" s="1"/>
      <c r="F134" s="1"/>
      <c r="G134" s="1"/>
    </row>
    <row r="135" spans="1:7" x14ac:dyDescent="0.3">
      <c r="A135" s="5"/>
      <c r="B135" s="1"/>
      <c r="C135" s="5"/>
      <c r="D135" s="1"/>
      <c r="E135" s="1"/>
      <c r="F135" s="1"/>
      <c r="G135" s="1"/>
    </row>
    <row r="136" spans="1:7" x14ac:dyDescent="0.3">
      <c r="A136" s="5"/>
      <c r="B136" s="1"/>
      <c r="C136" s="5"/>
      <c r="D136" s="1"/>
      <c r="E136" s="1"/>
      <c r="F136" s="1"/>
      <c r="G136" s="1"/>
    </row>
    <row r="137" spans="1:7" x14ac:dyDescent="0.3">
      <c r="A137" s="5"/>
      <c r="B137" s="1"/>
      <c r="C137" s="5"/>
      <c r="D137" s="1"/>
      <c r="E137" s="1"/>
      <c r="F137" s="1"/>
      <c r="G137" s="1"/>
    </row>
    <row r="138" spans="1:7" x14ac:dyDescent="0.3">
      <c r="A138" s="5"/>
      <c r="B138" s="1"/>
      <c r="C138" s="5"/>
      <c r="D138" s="1"/>
      <c r="E138" s="1"/>
      <c r="F138" s="1"/>
      <c r="G138" s="1"/>
    </row>
    <row r="139" spans="1:7" x14ac:dyDescent="0.3">
      <c r="A139" s="5"/>
      <c r="B139" s="1"/>
      <c r="C139" s="5"/>
      <c r="D139" s="1"/>
      <c r="E139" s="1"/>
      <c r="F139" s="1"/>
      <c r="G139" s="1"/>
    </row>
    <row r="140" spans="1:7" x14ac:dyDescent="0.3">
      <c r="A140" s="5"/>
      <c r="B140" s="1"/>
      <c r="C140" s="5"/>
      <c r="D140" s="1"/>
      <c r="E140" s="1"/>
      <c r="F140" s="1"/>
      <c r="G140" s="1"/>
    </row>
    <row r="141" spans="1:7" x14ac:dyDescent="0.3">
      <c r="A141" s="5"/>
      <c r="B141" s="1"/>
      <c r="C141" s="5"/>
      <c r="D141" s="1"/>
      <c r="E141" s="1"/>
      <c r="F141" s="1"/>
      <c r="G141" s="1"/>
    </row>
    <row r="142" spans="1:7" x14ac:dyDescent="0.3">
      <c r="A142" s="5"/>
      <c r="B142" s="1"/>
      <c r="C142" s="5"/>
      <c r="D142" s="1"/>
      <c r="E142" s="1"/>
      <c r="F142" s="1"/>
      <c r="G142" s="1"/>
    </row>
    <row r="143" spans="1:7" x14ac:dyDescent="0.3">
      <c r="A143" s="5"/>
      <c r="B143" s="1"/>
      <c r="C143" s="5"/>
      <c r="D143" s="1"/>
      <c r="E143" s="1"/>
      <c r="F143" s="1"/>
      <c r="G143" s="1"/>
    </row>
    <row r="144" spans="1:7" x14ac:dyDescent="0.3">
      <c r="A144" s="5"/>
      <c r="B144" s="1"/>
      <c r="C144" s="5"/>
      <c r="D144" s="1"/>
      <c r="E144" s="1"/>
      <c r="F144" s="1"/>
      <c r="G144" s="1"/>
    </row>
    <row r="145" spans="1:7" x14ac:dyDescent="0.3">
      <c r="A145" s="5"/>
      <c r="B145" s="1"/>
      <c r="C145" s="5"/>
      <c r="D145" s="1"/>
      <c r="E145" s="1"/>
      <c r="F145" s="1"/>
      <c r="G145" s="1"/>
    </row>
    <row r="146" spans="1:7" x14ac:dyDescent="0.3">
      <c r="A146" s="5"/>
      <c r="B146" s="1"/>
      <c r="C146" s="5"/>
      <c r="D146" s="1"/>
      <c r="E146" s="1"/>
      <c r="F146" s="1"/>
      <c r="G146" s="1"/>
    </row>
    <row r="147" spans="1:7" x14ac:dyDescent="0.3">
      <c r="A147" s="5"/>
      <c r="B147" s="1"/>
      <c r="C147" s="5"/>
      <c r="D147" s="1"/>
      <c r="E147" s="1"/>
      <c r="F147" s="1"/>
      <c r="G147" s="1"/>
    </row>
    <row r="148" spans="1:7" x14ac:dyDescent="0.3">
      <c r="A148" s="5"/>
      <c r="B148" s="1"/>
      <c r="C148" s="5"/>
      <c r="D148" s="1"/>
      <c r="E148" s="1"/>
      <c r="F148" s="1"/>
      <c r="G148" s="1"/>
    </row>
    <row r="149" spans="1:7" x14ac:dyDescent="0.3">
      <c r="A149" s="5"/>
      <c r="B149" s="1"/>
      <c r="C149" s="5"/>
      <c r="D149" s="1"/>
      <c r="E149" s="1"/>
      <c r="F149" s="1"/>
      <c r="G149" s="1"/>
    </row>
    <row r="150" spans="1:7" x14ac:dyDescent="0.3">
      <c r="A150" s="5"/>
      <c r="B150" s="1"/>
      <c r="C150" s="5"/>
      <c r="D150" s="1"/>
      <c r="E150" s="1"/>
      <c r="F150" s="1"/>
      <c r="G150" s="1"/>
    </row>
    <row r="151" spans="1:7" x14ac:dyDescent="0.3">
      <c r="A151" s="5"/>
      <c r="B151" s="1"/>
      <c r="C151" s="5"/>
      <c r="D151" s="1"/>
      <c r="E151" s="1"/>
      <c r="F151" s="1"/>
      <c r="G151" s="1"/>
    </row>
    <row r="152" spans="1:7" x14ac:dyDescent="0.3">
      <c r="A152" s="5"/>
      <c r="B152" s="1"/>
      <c r="C152" s="5"/>
      <c r="D152" s="1"/>
      <c r="E152" s="1"/>
      <c r="F152" s="1"/>
      <c r="G152" s="1"/>
    </row>
    <row r="153" spans="1:7" x14ac:dyDescent="0.3">
      <c r="A153" s="5"/>
      <c r="B153" s="1"/>
      <c r="C153" s="5"/>
      <c r="D153" s="1"/>
      <c r="E153" s="1"/>
      <c r="F153" s="1"/>
      <c r="G153" s="1"/>
    </row>
    <row r="154" spans="1:7" x14ac:dyDescent="0.3">
      <c r="A154" s="5"/>
      <c r="B154" s="1"/>
      <c r="C154" s="5"/>
      <c r="D154" s="1"/>
      <c r="E154" s="1"/>
      <c r="F154" s="1"/>
      <c r="G154" s="1"/>
    </row>
    <row r="155" spans="1:7" x14ac:dyDescent="0.3">
      <c r="A155" s="5"/>
      <c r="B155" s="1"/>
      <c r="C155" s="5"/>
      <c r="D155" s="1"/>
      <c r="E155" s="1"/>
      <c r="F155" s="1"/>
      <c r="G155" s="1"/>
    </row>
    <row r="156" spans="1:7" x14ac:dyDescent="0.3">
      <c r="A156" s="5"/>
      <c r="B156" s="1"/>
      <c r="C156" s="5"/>
      <c r="D156" s="1"/>
      <c r="E156" s="1"/>
      <c r="F156" s="1"/>
      <c r="G156" s="1"/>
    </row>
    <row r="157" spans="1:7" x14ac:dyDescent="0.3">
      <c r="A157" s="5"/>
      <c r="B157" s="1"/>
      <c r="C157" s="5"/>
      <c r="D157" s="1"/>
      <c r="E157" s="1"/>
      <c r="F157" s="1"/>
      <c r="G157" s="1"/>
    </row>
    <row r="158" spans="1:7" x14ac:dyDescent="0.3">
      <c r="A158" s="5"/>
      <c r="B158" s="1"/>
      <c r="C158" s="5"/>
      <c r="D158" s="1"/>
      <c r="E158" s="1"/>
      <c r="F158" s="1"/>
      <c r="G158" s="1"/>
    </row>
    <row r="159" spans="1:7" x14ac:dyDescent="0.3">
      <c r="A159" s="5"/>
      <c r="B159" s="1"/>
      <c r="C159" s="5"/>
      <c r="D159" s="1"/>
      <c r="E159" s="1"/>
      <c r="F159" s="1"/>
      <c r="G159" s="1"/>
    </row>
    <row r="160" spans="1:7" x14ac:dyDescent="0.3">
      <c r="A160" s="5"/>
      <c r="B160" s="1"/>
      <c r="C160" s="5"/>
      <c r="D160" s="1"/>
      <c r="E160" s="1"/>
      <c r="F160" s="1"/>
      <c r="G160" s="1"/>
    </row>
    <row r="161" spans="1:7" x14ac:dyDescent="0.3">
      <c r="A161" s="5"/>
      <c r="B161" s="1"/>
      <c r="C161" s="5"/>
      <c r="D161" s="1"/>
      <c r="E161" s="1"/>
      <c r="F161" s="1"/>
      <c r="G161" s="1"/>
    </row>
    <row r="162" spans="1:7" x14ac:dyDescent="0.3">
      <c r="A162" s="5"/>
      <c r="B162" s="1"/>
      <c r="C162" s="5"/>
      <c r="D162" s="1"/>
      <c r="E162" s="1"/>
      <c r="F162" s="1"/>
      <c r="G162" s="1"/>
    </row>
    <row r="163" spans="1:7" x14ac:dyDescent="0.3">
      <c r="A163" s="5"/>
      <c r="B163" s="1"/>
      <c r="C163" s="5"/>
      <c r="D163" s="1"/>
      <c r="E163" s="1"/>
      <c r="F163" s="1"/>
      <c r="G163" s="1"/>
    </row>
    <row r="164" spans="1:7" x14ac:dyDescent="0.3">
      <c r="A164" s="5"/>
      <c r="B164" s="1"/>
      <c r="C164" s="5"/>
      <c r="D164" s="1"/>
      <c r="E164" s="1"/>
      <c r="F164" s="1"/>
      <c r="G164" s="1"/>
    </row>
    <row r="165" spans="1:7" x14ac:dyDescent="0.3">
      <c r="A165" s="5"/>
      <c r="B165" s="1"/>
      <c r="C165" s="5"/>
      <c r="D165" s="1"/>
      <c r="E165" s="1"/>
      <c r="F165" s="1"/>
      <c r="G165" s="1"/>
    </row>
    <row r="166" spans="1:7" x14ac:dyDescent="0.3">
      <c r="A166" s="5"/>
      <c r="B166" s="1"/>
      <c r="C166" s="5"/>
      <c r="D166" s="1"/>
      <c r="E166" s="1"/>
      <c r="F166" s="1"/>
      <c r="G166" s="1"/>
    </row>
    <row r="167" spans="1:7" x14ac:dyDescent="0.3">
      <c r="A167" s="5"/>
      <c r="B167" s="1"/>
      <c r="C167" s="5"/>
      <c r="D167" s="1"/>
      <c r="E167" s="1"/>
      <c r="F167" s="1"/>
      <c r="G167" s="1"/>
    </row>
    <row r="168" spans="1:7" x14ac:dyDescent="0.3">
      <c r="A168" s="5"/>
      <c r="B168" s="1"/>
      <c r="C168" s="5"/>
      <c r="D168" s="1"/>
      <c r="E168" s="1"/>
      <c r="F168" s="1"/>
      <c r="G168" s="1"/>
    </row>
    <row r="169" spans="1:7" x14ac:dyDescent="0.3">
      <c r="A169" s="5"/>
      <c r="B169" s="1"/>
      <c r="C169" s="5"/>
      <c r="D169" s="1"/>
      <c r="E169" s="1"/>
      <c r="F169" s="1"/>
      <c r="G169" s="1"/>
    </row>
    <row r="170" spans="1:7" x14ac:dyDescent="0.3">
      <c r="A170" s="5"/>
      <c r="B170" s="1"/>
      <c r="C170" s="5"/>
      <c r="D170" s="1"/>
      <c r="E170" s="1"/>
      <c r="F170" s="1"/>
      <c r="G170" s="1"/>
    </row>
    <row r="171" spans="1:7" x14ac:dyDescent="0.3">
      <c r="A171" s="5"/>
      <c r="B171" s="1"/>
      <c r="C171" s="5"/>
      <c r="D171" s="1"/>
      <c r="E171" s="1"/>
      <c r="F171" s="1"/>
      <c r="G171" s="1"/>
    </row>
    <row r="172" spans="1:7" x14ac:dyDescent="0.3">
      <c r="A172" s="5"/>
      <c r="B172" s="1"/>
      <c r="C172" s="5"/>
      <c r="D172" s="1"/>
      <c r="E172" s="1"/>
      <c r="F172" s="1"/>
      <c r="G172" s="1"/>
    </row>
    <row r="173" spans="1:7" x14ac:dyDescent="0.3">
      <c r="A173" s="5"/>
      <c r="B173" s="1"/>
      <c r="C173" s="5"/>
      <c r="D173" s="1"/>
      <c r="E173" s="1"/>
      <c r="F173" s="1"/>
      <c r="G173" s="1"/>
    </row>
    <row r="174" spans="1:7" x14ac:dyDescent="0.3">
      <c r="A174" s="5"/>
      <c r="B174" s="1"/>
      <c r="C174" s="5"/>
      <c r="D174" s="1"/>
      <c r="E174" s="1"/>
      <c r="F174" s="1"/>
      <c r="G174" s="1"/>
    </row>
    <row r="175" spans="1:7" x14ac:dyDescent="0.3">
      <c r="A175" s="5"/>
      <c r="B175" s="1"/>
      <c r="C175" s="5"/>
      <c r="D175" s="1"/>
      <c r="E175" s="1"/>
      <c r="F175" s="1"/>
      <c r="G175" s="1"/>
    </row>
    <row r="176" spans="1:7" x14ac:dyDescent="0.3">
      <c r="A176" s="5"/>
      <c r="B176" s="1"/>
      <c r="C176" s="5"/>
      <c r="D176" s="1"/>
      <c r="E176" s="1"/>
      <c r="F176" s="1"/>
      <c r="G176" s="1"/>
    </row>
    <row r="177" spans="1:7" x14ac:dyDescent="0.3">
      <c r="A177" s="5"/>
      <c r="B177" s="1"/>
      <c r="C177" s="5"/>
      <c r="D177" s="1"/>
      <c r="E177" s="1"/>
      <c r="F177" s="1"/>
      <c r="G177" s="1"/>
    </row>
    <row r="178" spans="1:7" x14ac:dyDescent="0.3">
      <c r="A178" s="5"/>
      <c r="B178" s="1"/>
      <c r="C178" s="5"/>
      <c r="D178" s="1"/>
      <c r="E178" s="1"/>
      <c r="F178" s="1"/>
      <c r="G178" s="1"/>
    </row>
    <row r="179" spans="1:7" x14ac:dyDescent="0.3">
      <c r="A179" s="5"/>
      <c r="B179" s="1"/>
      <c r="C179" s="5"/>
      <c r="D179" s="1"/>
      <c r="E179" s="1"/>
      <c r="F179" s="1"/>
      <c r="G179" s="1"/>
    </row>
    <row r="180" spans="1:7" x14ac:dyDescent="0.3">
      <c r="A180" s="5"/>
      <c r="B180" s="1"/>
      <c r="C180" s="5"/>
      <c r="D180" s="1"/>
      <c r="E180" s="1"/>
      <c r="F180" s="1"/>
      <c r="G180" s="1"/>
    </row>
    <row r="181" spans="1:7" x14ac:dyDescent="0.3">
      <c r="A181" s="5"/>
      <c r="B181" s="1"/>
      <c r="C181" s="5"/>
      <c r="D181" s="1"/>
      <c r="E181" s="1"/>
      <c r="F181" s="1"/>
      <c r="G181" s="1"/>
    </row>
    <row r="182" spans="1:7" x14ac:dyDescent="0.3">
      <c r="A182" s="5"/>
      <c r="B182" s="1"/>
      <c r="C182" s="5"/>
      <c r="D182" s="1"/>
      <c r="E182" s="1"/>
      <c r="F182" s="1"/>
      <c r="G182" s="1"/>
    </row>
    <row r="183" spans="1:7" x14ac:dyDescent="0.3">
      <c r="A183" s="5"/>
      <c r="B183" s="1"/>
      <c r="C183" s="5"/>
      <c r="D183" s="1"/>
      <c r="E183" s="1"/>
      <c r="F183" s="1"/>
      <c r="G183" s="1"/>
    </row>
    <row r="184" spans="1:7" x14ac:dyDescent="0.3">
      <c r="A184" s="5"/>
      <c r="B184" s="1"/>
      <c r="C184" s="5"/>
      <c r="D184" s="1"/>
      <c r="E184" s="1"/>
      <c r="F184" s="1"/>
      <c r="G184" s="1"/>
    </row>
    <row r="185" spans="1:7" x14ac:dyDescent="0.3">
      <c r="A185" s="5"/>
      <c r="B185" s="1"/>
      <c r="C185" s="5"/>
      <c r="D185" s="1"/>
      <c r="E185" s="1"/>
      <c r="F185" s="1"/>
      <c r="G185" s="1"/>
    </row>
    <row r="186" spans="1:7" x14ac:dyDescent="0.3">
      <c r="A186" s="5"/>
      <c r="B186" s="1"/>
      <c r="C186" s="5"/>
      <c r="D186" s="1"/>
      <c r="E186" s="1"/>
      <c r="F186" s="1"/>
      <c r="G186" s="1"/>
    </row>
    <row r="187" spans="1:7" x14ac:dyDescent="0.3">
      <c r="A187" s="5"/>
      <c r="B187" s="1"/>
      <c r="C187" s="5"/>
      <c r="D187" s="1"/>
      <c r="E187" s="1"/>
      <c r="F187" s="1"/>
      <c r="G187" s="1"/>
    </row>
    <row r="188" spans="1:7" x14ac:dyDescent="0.3">
      <c r="A188" s="5"/>
      <c r="B188" s="1"/>
      <c r="C188" s="5"/>
      <c r="D188" s="1"/>
      <c r="E188" s="1"/>
      <c r="F188" s="1"/>
      <c r="G188" s="1"/>
    </row>
    <row r="189" spans="1:7" x14ac:dyDescent="0.3">
      <c r="A189" s="5"/>
      <c r="B189" s="1"/>
      <c r="C189" s="5"/>
      <c r="D189" s="1"/>
      <c r="E189" s="1"/>
      <c r="F189" s="1"/>
      <c r="G189" s="1"/>
    </row>
    <row r="190" spans="1:7" x14ac:dyDescent="0.3">
      <c r="A190" s="5"/>
      <c r="B190" s="1"/>
      <c r="C190" s="5"/>
      <c r="D190" s="1"/>
      <c r="E190" s="1"/>
      <c r="F190" s="1"/>
      <c r="G190" s="1"/>
    </row>
    <row r="191" spans="1:7" x14ac:dyDescent="0.3">
      <c r="A191" s="5"/>
      <c r="B191" s="1"/>
      <c r="C191" s="5"/>
      <c r="D191" s="1"/>
      <c r="E191" s="1"/>
      <c r="F191" s="1"/>
      <c r="G191" s="1"/>
    </row>
    <row r="192" spans="1:7" x14ac:dyDescent="0.3">
      <c r="A192" s="5"/>
      <c r="B192" s="1"/>
      <c r="C192" s="5"/>
      <c r="D192" s="1"/>
      <c r="E192" s="1"/>
      <c r="F192" s="1"/>
      <c r="G192" s="1"/>
    </row>
    <row r="193" spans="1:7" x14ac:dyDescent="0.3">
      <c r="A193" s="5"/>
      <c r="B193" s="1"/>
      <c r="C193" s="5"/>
      <c r="D193" s="1"/>
      <c r="E193" s="1"/>
      <c r="F193" s="1"/>
      <c r="G193" s="1"/>
    </row>
    <row r="194" spans="1:7" x14ac:dyDescent="0.3">
      <c r="A194" s="5"/>
      <c r="B194" s="1"/>
      <c r="C194" s="5"/>
      <c r="D194" s="1"/>
      <c r="E194" s="1"/>
      <c r="F194" s="1"/>
      <c r="G194" s="1"/>
    </row>
    <row r="195" spans="1:7" x14ac:dyDescent="0.3">
      <c r="A195" s="5"/>
      <c r="B195" s="1"/>
      <c r="C195" s="5"/>
      <c r="D195" s="1"/>
      <c r="E195" s="1"/>
      <c r="F195" s="1"/>
      <c r="G195" s="1"/>
    </row>
    <row r="196" spans="1:7" x14ac:dyDescent="0.3">
      <c r="A196" s="5"/>
      <c r="B196" s="1"/>
      <c r="C196" s="5"/>
      <c r="D196" s="1"/>
      <c r="E196" s="1"/>
      <c r="F196" s="1"/>
      <c r="G196" s="1"/>
    </row>
    <row r="197" spans="1:7" x14ac:dyDescent="0.3">
      <c r="A197" s="5"/>
      <c r="B197" s="1"/>
      <c r="C197" s="5"/>
      <c r="D197" s="1"/>
      <c r="E197" s="1"/>
      <c r="F197" s="1"/>
      <c r="G197" s="1"/>
    </row>
    <row r="198" spans="1:7" x14ac:dyDescent="0.3">
      <c r="A198" s="5"/>
      <c r="B198" s="1"/>
      <c r="C198" s="5"/>
      <c r="D198" s="1"/>
      <c r="E198" s="1"/>
      <c r="F198" s="1"/>
      <c r="G198" s="1"/>
    </row>
    <row r="199" spans="1:7" x14ac:dyDescent="0.3">
      <c r="A199" s="5"/>
      <c r="B199" s="1"/>
      <c r="C199" s="5"/>
      <c r="D199" s="1"/>
      <c r="E199" s="1"/>
      <c r="F199" s="1"/>
      <c r="G199" s="1"/>
    </row>
    <row r="200" spans="1:7" x14ac:dyDescent="0.3">
      <c r="A200" s="5"/>
      <c r="B200" s="1"/>
      <c r="C200" s="5"/>
      <c r="D200" s="1"/>
      <c r="E200" s="1"/>
      <c r="F200" s="1"/>
      <c r="G200" s="1"/>
    </row>
    <row r="201" spans="1:7" x14ac:dyDescent="0.3">
      <c r="A201" s="5"/>
      <c r="B201" s="1"/>
      <c r="C201" s="5"/>
      <c r="D201" s="1"/>
      <c r="E201" s="1"/>
      <c r="F201" s="1"/>
      <c r="G201" s="1"/>
    </row>
    <row r="202" spans="1:7" x14ac:dyDescent="0.3">
      <c r="A202" s="5"/>
      <c r="B202" s="1"/>
      <c r="C202" s="5"/>
      <c r="D202" s="1"/>
      <c r="E202" s="1"/>
      <c r="F202" s="1"/>
      <c r="G202" s="1"/>
    </row>
    <row r="203" spans="1:7" x14ac:dyDescent="0.3">
      <c r="A203" s="5"/>
      <c r="B203" s="1"/>
      <c r="C203" s="5"/>
      <c r="D203" s="1"/>
      <c r="E203" s="1"/>
      <c r="F203" s="1"/>
      <c r="G203" s="1"/>
    </row>
    <row r="204" spans="1:7" x14ac:dyDescent="0.3">
      <c r="A204" s="5"/>
      <c r="B204" s="1"/>
      <c r="C204" s="5"/>
      <c r="D204" s="1"/>
      <c r="E204" s="1"/>
      <c r="F204" s="1"/>
      <c r="G204" s="1"/>
    </row>
    <row r="205" spans="1:7" x14ac:dyDescent="0.3">
      <c r="A205" s="5"/>
      <c r="B205" s="1"/>
      <c r="C205" s="5"/>
      <c r="D205" s="1"/>
      <c r="E205" s="1"/>
      <c r="F205" s="1"/>
      <c r="G205" s="1"/>
    </row>
    <row r="206" spans="1:7" x14ac:dyDescent="0.3">
      <c r="A206" s="5"/>
      <c r="B206" s="1"/>
      <c r="C206" s="5"/>
      <c r="D206" s="1"/>
      <c r="E206" s="1"/>
      <c r="F206" s="1"/>
      <c r="G206" s="1"/>
    </row>
    <row r="207" spans="1:7" x14ac:dyDescent="0.3">
      <c r="A207" s="5"/>
      <c r="B207" s="1"/>
      <c r="C207" s="5"/>
      <c r="D207" s="1"/>
      <c r="E207" s="1"/>
      <c r="F207" s="1"/>
      <c r="G207" s="1"/>
    </row>
    <row r="208" spans="1:7" x14ac:dyDescent="0.3">
      <c r="A208" s="5"/>
      <c r="B208" s="1"/>
      <c r="C208" s="5"/>
      <c r="D208" s="1"/>
      <c r="E208" s="1"/>
      <c r="F208" s="1"/>
      <c r="G208" s="1"/>
    </row>
    <row r="209" spans="1:7" x14ac:dyDescent="0.3">
      <c r="A209" s="5"/>
      <c r="B209" s="1"/>
      <c r="C209" s="5"/>
      <c r="D209" s="1"/>
      <c r="E209" s="1"/>
      <c r="F209" s="1"/>
      <c r="G209" s="1"/>
    </row>
    <row r="210" spans="1:7" x14ac:dyDescent="0.3">
      <c r="A210" s="5"/>
      <c r="B210" s="1"/>
      <c r="C210" s="5"/>
      <c r="D210" s="1"/>
      <c r="E210" s="1"/>
      <c r="F210" s="1"/>
      <c r="G210" s="1"/>
    </row>
    <row r="211" spans="1:7" x14ac:dyDescent="0.3">
      <c r="A211" s="5"/>
      <c r="B211" s="1"/>
      <c r="C211" s="5"/>
      <c r="D211" s="1"/>
      <c r="E211" s="1"/>
      <c r="F211" s="1"/>
      <c r="G211" s="1"/>
    </row>
    <row r="212" spans="1:7" x14ac:dyDescent="0.3">
      <c r="A212" s="5"/>
      <c r="B212" s="1"/>
      <c r="C212" s="5"/>
      <c r="D212" s="1"/>
      <c r="E212" s="1"/>
      <c r="F212" s="1"/>
      <c r="G212" s="1"/>
    </row>
    <row r="213" spans="1:7" x14ac:dyDescent="0.3">
      <c r="A213" s="5"/>
      <c r="B213" s="1"/>
      <c r="C213" s="5"/>
      <c r="D213" s="1"/>
      <c r="E213" s="1"/>
      <c r="F213" s="1"/>
      <c r="G213" s="1"/>
    </row>
    <row r="214" spans="1:7" x14ac:dyDescent="0.3">
      <c r="A214" s="5"/>
      <c r="B214" s="1"/>
      <c r="C214" s="5"/>
      <c r="D214" s="1"/>
      <c r="E214" s="1"/>
      <c r="F214" s="1"/>
      <c r="G214" s="1"/>
    </row>
    <row r="215" spans="1:7" x14ac:dyDescent="0.3">
      <c r="A215" s="5"/>
      <c r="B215" s="1"/>
      <c r="C215" s="5"/>
      <c r="D215" s="1"/>
      <c r="E215" s="1"/>
      <c r="F215" s="1"/>
      <c r="G215" s="1"/>
    </row>
    <row r="216" spans="1:7" x14ac:dyDescent="0.3">
      <c r="A216" s="5"/>
      <c r="B216" s="1"/>
      <c r="C216" s="5"/>
      <c r="D216" s="1"/>
      <c r="E216" s="1"/>
      <c r="F216" s="1"/>
      <c r="G216" s="1"/>
    </row>
    <row r="217" spans="1:7" x14ac:dyDescent="0.3">
      <c r="A217" s="5"/>
      <c r="B217" s="1"/>
      <c r="C217" s="5"/>
      <c r="D217" s="1"/>
      <c r="E217" s="1"/>
      <c r="F217" s="1"/>
      <c r="G217" s="1"/>
    </row>
    <row r="218" spans="1:7" x14ac:dyDescent="0.3">
      <c r="A218" s="5"/>
      <c r="B218" s="1"/>
      <c r="C218" s="5"/>
      <c r="D218" s="1"/>
      <c r="E218" s="1"/>
      <c r="F218" s="1"/>
      <c r="G218" s="1"/>
    </row>
    <row r="219" spans="1:7" x14ac:dyDescent="0.3">
      <c r="A219" s="5"/>
      <c r="B219" s="1"/>
      <c r="C219" s="5"/>
      <c r="D219" s="1"/>
      <c r="E219" s="1"/>
      <c r="F219" s="1"/>
      <c r="G219" s="1"/>
    </row>
    <row r="220" spans="1:7" x14ac:dyDescent="0.3">
      <c r="A220" s="5"/>
      <c r="B220" s="1"/>
      <c r="C220" s="5"/>
      <c r="D220" s="1"/>
      <c r="E220" s="1"/>
      <c r="F220" s="1"/>
      <c r="G220" s="1"/>
    </row>
    <row r="221" spans="1:7" x14ac:dyDescent="0.3">
      <c r="A221" s="5"/>
      <c r="B221" s="1"/>
      <c r="C221" s="5"/>
      <c r="D221" s="1"/>
      <c r="E221" s="1"/>
      <c r="F221" s="1"/>
      <c r="G221" s="1"/>
    </row>
    <row r="222" spans="1:7" x14ac:dyDescent="0.3">
      <c r="A222" s="5"/>
      <c r="B222" s="1"/>
      <c r="C222" s="5"/>
      <c r="D222" s="1"/>
      <c r="E222" s="1"/>
      <c r="F222" s="1"/>
      <c r="G222" s="1"/>
    </row>
    <row r="223" spans="1:7" x14ac:dyDescent="0.3">
      <c r="A223" s="5"/>
      <c r="B223" s="1"/>
      <c r="C223" s="5"/>
      <c r="D223" s="1"/>
      <c r="E223" s="1"/>
      <c r="F223" s="1"/>
      <c r="G223" s="1"/>
    </row>
    <row r="224" spans="1:7" x14ac:dyDescent="0.3">
      <c r="A224" s="5"/>
      <c r="B224" s="1"/>
      <c r="C224" s="5"/>
      <c r="D224" s="1"/>
      <c r="E224" s="1"/>
      <c r="F224" s="1"/>
      <c r="G224" s="1"/>
    </row>
    <row r="225" spans="1:7" x14ac:dyDescent="0.3">
      <c r="A225" s="5"/>
      <c r="B225" s="1"/>
      <c r="C225" s="5"/>
      <c r="D225" s="1"/>
      <c r="E225" s="1"/>
      <c r="F225" s="1"/>
      <c r="G225" s="1"/>
    </row>
    <row r="226" spans="1:7" x14ac:dyDescent="0.3">
      <c r="A226" s="5"/>
      <c r="B226" s="1"/>
      <c r="C226" s="5"/>
      <c r="D226" s="1"/>
      <c r="E226" s="1"/>
      <c r="F226" s="1"/>
      <c r="G226" s="1"/>
    </row>
    <row r="227" spans="1:7" x14ac:dyDescent="0.3">
      <c r="A227" s="5"/>
      <c r="B227" s="1"/>
      <c r="C227" s="5"/>
      <c r="D227" s="1"/>
      <c r="E227" s="1"/>
      <c r="F227" s="1"/>
      <c r="G227" s="1"/>
    </row>
    <row r="228" spans="1:7" x14ac:dyDescent="0.3">
      <c r="A228" s="5"/>
      <c r="B228" s="1"/>
      <c r="C228" s="5"/>
      <c r="D228" s="1"/>
      <c r="E228" s="1"/>
      <c r="F228" s="1"/>
      <c r="G228" s="1"/>
    </row>
    <row r="229" spans="1:7" x14ac:dyDescent="0.3">
      <c r="A229" s="5"/>
      <c r="B229" s="1"/>
      <c r="C229" s="5"/>
      <c r="D229" s="1"/>
      <c r="E229" s="1"/>
      <c r="F229" s="1"/>
      <c r="G229" s="1"/>
    </row>
    <row r="230" spans="1:7" x14ac:dyDescent="0.3">
      <c r="A230" s="5"/>
      <c r="B230" s="1"/>
      <c r="C230" s="5"/>
      <c r="D230" s="1"/>
      <c r="E230" s="1"/>
      <c r="F230" s="1"/>
      <c r="G230" s="1"/>
    </row>
    <row r="231" spans="1:7" x14ac:dyDescent="0.3">
      <c r="A231" s="5"/>
      <c r="B231" s="1"/>
      <c r="C231" s="5"/>
      <c r="D231" s="1"/>
      <c r="E231" s="1"/>
      <c r="F231" s="1"/>
      <c r="G231" s="1"/>
    </row>
    <row r="232" spans="1:7" x14ac:dyDescent="0.3">
      <c r="A232" s="5"/>
      <c r="B232" s="1"/>
      <c r="C232" s="5"/>
      <c r="D232" s="1"/>
      <c r="E232" s="1"/>
      <c r="F232" s="1"/>
      <c r="G232" s="1"/>
    </row>
    <row r="233" spans="1:7" x14ac:dyDescent="0.3">
      <c r="A233" s="5"/>
      <c r="B233" s="1"/>
      <c r="C233" s="5"/>
      <c r="D233" s="1"/>
      <c r="E233" s="1"/>
      <c r="F233" s="1"/>
      <c r="G233" s="1"/>
    </row>
    <row r="234" spans="1:7" x14ac:dyDescent="0.3">
      <c r="A234" s="5"/>
      <c r="B234" s="1"/>
      <c r="C234" s="5"/>
      <c r="D234" s="1"/>
      <c r="E234" s="1"/>
      <c r="F234" s="1"/>
      <c r="G234" s="1"/>
    </row>
    <row r="235" spans="1:7" x14ac:dyDescent="0.3">
      <c r="A235" s="5"/>
      <c r="B235" s="1"/>
      <c r="C235" s="5"/>
      <c r="D235" s="1"/>
      <c r="E235" s="1"/>
      <c r="F235" s="1"/>
      <c r="G235" s="1"/>
    </row>
    <row r="236" spans="1:7" x14ac:dyDescent="0.3">
      <c r="A236" s="5"/>
      <c r="B236" s="1"/>
      <c r="C236" s="5"/>
      <c r="D236" s="1"/>
      <c r="E236" s="1"/>
      <c r="F236" s="1"/>
      <c r="G236" s="1"/>
    </row>
    <row r="237" spans="1:7" x14ac:dyDescent="0.3">
      <c r="A237" s="5"/>
      <c r="B237" s="1"/>
      <c r="C237" s="5"/>
      <c r="D237" s="1"/>
      <c r="E237" s="1"/>
      <c r="F237" s="1"/>
      <c r="G237" s="1"/>
    </row>
    <row r="238" spans="1:7" x14ac:dyDescent="0.3">
      <c r="A238" s="5"/>
      <c r="B238" s="1"/>
      <c r="C238" s="5"/>
      <c r="D238" s="1"/>
      <c r="E238" s="1"/>
      <c r="F238" s="1"/>
      <c r="G238" s="1"/>
    </row>
    <row r="239" spans="1:7" x14ac:dyDescent="0.3">
      <c r="A239" s="5"/>
      <c r="B239" s="1"/>
      <c r="C239" s="5"/>
      <c r="D239" s="1"/>
      <c r="E239" s="1"/>
      <c r="F239" s="1"/>
      <c r="G239" s="1"/>
    </row>
    <row r="240" spans="1:7" x14ac:dyDescent="0.3">
      <c r="A240" s="5"/>
      <c r="B240" s="1"/>
      <c r="C240" s="5"/>
      <c r="D240" s="1"/>
      <c r="E240" s="1"/>
      <c r="F240" s="1"/>
      <c r="G240" s="1"/>
    </row>
    <row r="241" spans="1:7" x14ac:dyDescent="0.3">
      <c r="A241" s="5"/>
      <c r="B241" s="1"/>
      <c r="C241" s="5"/>
      <c r="D241" s="1"/>
      <c r="E241" s="1"/>
      <c r="F241" s="1"/>
      <c r="G241" s="1"/>
    </row>
    <row r="242" spans="1:7" x14ac:dyDescent="0.3">
      <c r="A242" s="5"/>
      <c r="B242" s="1"/>
      <c r="C242" s="5"/>
      <c r="D242" s="1"/>
      <c r="E242" s="1"/>
      <c r="F242" s="1"/>
      <c r="G242" s="1"/>
    </row>
    <row r="243" spans="1:7" x14ac:dyDescent="0.3">
      <c r="A243" s="5"/>
      <c r="B243" s="1"/>
      <c r="C243" s="5"/>
      <c r="D243" s="1"/>
      <c r="E243" s="1"/>
      <c r="F243" s="1"/>
      <c r="G243" s="1"/>
    </row>
    <row r="244" spans="1:7" x14ac:dyDescent="0.3">
      <c r="A244" s="5"/>
      <c r="B244" s="1"/>
      <c r="C244" s="5"/>
      <c r="D244" s="1"/>
      <c r="E244" s="1"/>
      <c r="F244" s="1"/>
      <c r="G244" s="1"/>
    </row>
    <row r="245" spans="1:7" x14ac:dyDescent="0.3">
      <c r="A245" s="5"/>
      <c r="B245" s="1"/>
      <c r="C245" s="5"/>
      <c r="D245" s="1"/>
      <c r="E245" s="1"/>
      <c r="F245" s="1"/>
      <c r="G245" s="1"/>
    </row>
    <row r="246" spans="1:7" x14ac:dyDescent="0.3">
      <c r="A246" s="5"/>
      <c r="B246" s="1"/>
      <c r="C246" s="5"/>
      <c r="D246" s="1"/>
      <c r="E246" s="1"/>
      <c r="F246" s="1"/>
      <c r="G246" s="1"/>
    </row>
    <row r="247" spans="1:7" x14ac:dyDescent="0.3">
      <c r="A247" s="5"/>
      <c r="B247" s="1"/>
      <c r="C247" s="5"/>
      <c r="D247" s="1"/>
      <c r="E247" s="1"/>
      <c r="F247" s="1"/>
      <c r="G247" s="1"/>
    </row>
    <row r="248" spans="1:7" x14ac:dyDescent="0.3">
      <c r="A248" s="5"/>
      <c r="B248" s="1"/>
      <c r="C248" s="5"/>
      <c r="D248" s="1"/>
      <c r="E248" s="1"/>
      <c r="F248" s="1"/>
      <c r="G248" s="1"/>
    </row>
    <row r="249" spans="1:7" x14ac:dyDescent="0.3">
      <c r="A249" s="5"/>
      <c r="B249" s="1"/>
      <c r="C249" s="5"/>
      <c r="D249" s="1"/>
      <c r="E249" s="1"/>
      <c r="F249" s="1"/>
      <c r="G249" s="1"/>
    </row>
    <row r="250" spans="1:7" x14ac:dyDescent="0.3">
      <c r="A250" s="5"/>
      <c r="B250" s="1"/>
      <c r="C250" s="5"/>
      <c r="D250" s="1"/>
      <c r="E250" s="1"/>
      <c r="F250" s="1"/>
      <c r="G250" s="1"/>
    </row>
    <row r="251" spans="1:7" x14ac:dyDescent="0.3">
      <c r="A251" s="5"/>
      <c r="B251" s="1"/>
      <c r="C251" s="5"/>
      <c r="D251" s="1"/>
      <c r="E251" s="1"/>
      <c r="F251" s="1"/>
      <c r="G251" s="1"/>
    </row>
    <row r="252" spans="1:7" x14ac:dyDescent="0.3">
      <c r="A252" s="5"/>
      <c r="B252" s="1"/>
      <c r="C252" s="5"/>
      <c r="D252" s="1"/>
      <c r="E252" s="1"/>
      <c r="F252" s="1"/>
      <c r="G252" s="1"/>
    </row>
    <row r="253" spans="1:7" x14ac:dyDescent="0.3">
      <c r="A253" s="5"/>
      <c r="B253" s="1"/>
      <c r="C253" s="5"/>
      <c r="D253" s="1"/>
      <c r="E253" s="1"/>
      <c r="F253" s="1"/>
      <c r="G253" s="1"/>
    </row>
    <row r="254" spans="1:7" x14ac:dyDescent="0.3">
      <c r="A254" s="5"/>
      <c r="B254" s="1"/>
      <c r="C254" s="5"/>
      <c r="D254" s="1"/>
      <c r="E254" s="1"/>
      <c r="F254" s="1"/>
      <c r="G254" s="1"/>
    </row>
    <row r="255" spans="1:7" x14ac:dyDescent="0.3">
      <c r="A255" s="5"/>
      <c r="B255" s="1"/>
      <c r="C255" s="5"/>
      <c r="D255" s="1"/>
      <c r="E255" s="1"/>
      <c r="F255" s="1"/>
      <c r="G255" s="1"/>
    </row>
    <row r="256" spans="1:7" x14ac:dyDescent="0.3">
      <c r="A256" s="5"/>
      <c r="B256" s="1"/>
      <c r="C256" s="5"/>
      <c r="D256" s="1"/>
      <c r="E256" s="1"/>
      <c r="F256" s="1"/>
      <c r="G256" s="1"/>
    </row>
    <row r="257" spans="1:7" x14ac:dyDescent="0.3">
      <c r="A257" s="5"/>
      <c r="B257" s="1"/>
      <c r="C257" s="5"/>
      <c r="D257" s="1"/>
      <c r="E257" s="1"/>
      <c r="F257" s="1"/>
      <c r="G257" s="1"/>
    </row>
    <row r="258" spans="1:7" x14ac:dyDescent="0.3">
      <c r="A258" s="5"/>
      <c r="B258" s="1"/>
      <c r="C258" s="5"/>
      <c r="D258" s="1"/>
      <c r="E258" s="1"/>
      <c r="F258" s="1"/>
      <c r="G258" s="1"/>
    </row>
    <row r="259" spans="1:7" x14ac:dyDescent="0.3">
      <c r="A259" s="5"/>
      <c r="B259" s="1"/>
      <c r="C259" s="5"/>
      <c r="D259" s="1"/>
      <c r="E259" s="1"/>
      <c r="F259" s="1"/>
      <c r="G259" s="1"/>
    </row>
    <row r="260" spans="1:7" x14ac:dyDescent="0.3">
      <c r="A260" s="5"/>
      <c r="B260" s="1"/>
      <c r="C260" s="5"/>
      <c r="D260" s="1"/>
      <c r="E260" s="1"/>
      <c r="F260" s="1"/>
      <c r="G260" s="1"/>
    </row>
    <row r="261" spans="1:7" x14ac:dyDescent="0.3">
      <c r="A261" s="5"/>
      <c r="B261" s="1"/>
      <c r="C261" s="5"/>
      <c r="D261" s="1"/>
      <c r="E261" s="1"/>
      <c r="F261" s="1"/>
      <c r="G261" s="1"/>
    </row>
    <row r="262" spans="1:7" x14ac:dyDescent="0.3">
      <c r="B262" s="1"/>
    </row>
    <row r="263" spans="1:7" x14ac:dyDescent="0.3">
      <c r="B263" s="1"/>
    </row>
    <row r="264" spans="1:7" x14ac:dyDescent="0.3">
      <c r="B264" s="1"/>
    </row>
    <row r="265" spans="1:7" x14ac:dyDescent="0.3">
      <c r="B265" s="1"/>
    </row>
    <row r="266" spans="1:7" x14ac:dyDescent="0.3">
      <c r="B266" s="1"/>
    </row>
    <row r="267" spans="1:7" x14ac:dyDescent="0.3">
      <c r="B267" s="1"/>
    </row>
    <row r="268" spans="1:7" x14ac:dyDescent="0.3">
      <c r="B268" s="1"/>
    </row>
    <row r="269" spans="1:7" x14ac:dyDescent="0.3">
      <c r="B269" s="1"/>
    </row>
    <row r="270" spans="1:7" x14ac:dyDescent="0.3">
      <c r="B270" s="1"/>
    </row>
    <row r="271" spans="1:7" x14ac:dyDescent="0.3">
      <c r="B271" s="1"/>
    </row>
    <row r="272" spans="1:7" x14ac:dyDescent="0.3">
      <c r="B272" s="1"/>
    </row>
    <row r="273" spans="2:2" x14ac:dyDescent="0.3">
      <c r="B273" s="1"/>
    </row>
    <row r="274" spans="2:2" x14ac:dyDescent="0.3">
      <c r="B274" s="1"/>
    </row>
    <row r="275" spans="2:2" x14ac:dyDescent="0.3">
      <c r="B275" s="1"/>
    </row>
    <row r="276" spans="2:2" x14ac:dyDescent="0.3">
      <c r="B276" s="1"/>
    </row>
    <row r="277" spans="2:2" x14ac:dyDescent="0.3">
      <c r="B277" s="1"/>
    </row>
    <row r="278" spans="2:2" x14ac:dyDescent="0.3">
      <c r="B278" s="1"/>
    </row>
    <row r="279" spans="2:2" x14ac:dyDescent="0.3">
      <c r="B279" s="1"/>
    </row>
    <row r="280" spans="2:2" x14ac:dyDescent="0.3">
      <c r="B280" s="1"/>
    </row>
    <row r="281" spans="2:2" x14ac:dyDescent="0.3">
      <c r="B281" s="1"/>
    </row>
    <row r="282" spans="2:2" x14ac:dyDescent="0.3">
      <c r="B282" s="1"/>
    </row>
    <row r="283" spans="2:2" x14ac:dyDescent="0.3">
      <c r="B283" s="1"/>
    </row>
    <row r="284" spans="2:2" x14ac:dyDescent="0.3">
      <c r="B284" s="1"/>
    </row>
    <row r="285" spans="2:2" x14ac:dyDescent="0.3">
      <c r="B285" s="1"/>
    </row>
    <row r="286" spans="2:2" x14ac:dyDescent="0.3">
      <c r="B286" s="1"/>
    </row>
    <row r="287" spans="2:2" x14ac:dyDescent="0.3">
      <c r="B287" s="1"/>
    </row>
    <row r="288" spans="2:2" x14ac:dyDescent="0.3">
      <c r="B288" s="1"/>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2F5F9-6900-433A-88CC-FD41F9FDCD6D}">
  <dimension ref="A1:AN288"/>
  <sheetViews>
    <sheetView rightToLeft="1" workbookViewId="0">
      <pane xSplit="1" ySplit="1" topLeftCell="B134" activePane="bottomRight" state="frozen"/>
      <selection activeCell="A6" sqref="A6"/>
      <selection pane="topRight" activeCell="A6" sqref="A6"/>
      <selection pane="bottomLeft" activeCell="A6" sqref="A6"/>
      <selection pane="bottomRight" activeCell="B99" sqref="B99"/>
    </sheetView>
  </sheetViews>
  <sheetFormatPr defaultColWidth="8.77734375" defaultRowHeight="14.4" x14ac:dyDescent="0.3"/>
  <cols>
    <col min="1" max="1" width="52.21875" style="8" customWidth="1"/>
    <col min="2" max="2" width="10" style="2" customWidth="1"/>
    <col min="3" max="3" width="11.44140625" style="8" customWidth="1"/>
    <col min="4" max="4" width="11.77734375" style="2" customWidth="1"/>
    <col min="5" max="7" width="8.77734375" style="2"/>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
      <c r="A2" s="5" t="s">
        <v>1840</v>
      </c>
      <c r="B2" s="83" t="s">
        <v>64</v>
      </c>
      <c r="C2" s="76" t="s">
        <v>64</v>
      </c>
      <c r="D2" s="59" t="s">
        <v>64</v>
      </c>
      <c r="E2" s="3"/>
      <c r="F2" s="86" t="s">
        <v>64</v>
      </c>
      <c r="G2" s="56" t="s">
        <v>232</v>
      </c>
      <c r="H2" s="56" t="s">
        <v>82</v>
      </c>
      <c r="I2" s="56" t="s">
        <v>740</v>
      </c>
      <c r="J2" s="56" t="s">
        <v>955</v>
      </c>
      <c r="K2" s="56" t="s">
        <v>916</v>
      </c>
      <c r="L2" s="56" t="s">
        <v>933</v>
      </c>
      <c r="M2" s="56" t="s">
        <v>1302</v>
      </c>
      <c r="N2" s="56" t="s">
        <v>1540</v>
      </c>
      <c r="O2" s="56" t="s">
        <v>926</v>
      </c>
      <c r="P2" s="29"/>
      <c r="Q2" s="56" t="s">
        <v>1024</v>
      </c>
      <c r="R2" s="56" t="s">
        <v>2040</v>
      </c>
      <c r="S2" s="56" t="s">
        <v>194</v>
      </c>
      <c r="T2" s="3" t="s">
        <v>1252</v>
      </c>
      <c r="U2" s="3"/>
      <c r="V2" s="3"/>
      <c r="W2" s="3"/>
      <c r="X2" s="3"/>
      <c r="Y2" s="3"/>
      <c r="Z2" s="3"/>
      <c r="AA2" s="3"/>
      <c r="AB2" s="3"/>
      <c r="AC2" s="3"/>
      <c r="AD2" s="3"/>
      <c r="AE2" s="3"/>
      <c r="AF2" s="3"/>
      <c r="AG2" s="3"/>
      <c r="AH2" s="3"/>
      <c r="AJ2" s="2">
        <f>COUNTA(B2:AH2)</f>
        <v>17</v>
      </c>
      <c r="AL2" s="2">
        <f>COUNTA(F2:O2,R2:S2)</f>
        <v>12</v>
      </c>
      <c r="AN2" s="2">
        <f>COUNTIF(AL2:AL142,"&gt;=2")</f>
        <v>24</v>
      </c>
    </row>
    <row r="3" spans="1:40" x14ac:dyDescent="0.3">
      <c r="A3" s="5" t="s">
        <v>736</v>
      </c>
      <c r="B3" s="6"/>
      <c r="C3" s="5"/>
      <c r="D3" s="1"/>
      <c r="E3" s="3"/>
      <c r="F3" s="11"/>
      <c r="G3" s="3"/>
      <c r="H3" s="3"/>
      <c r="I3" s="56" t="s">
        <v>741</v>
      </c>
      <c r="J3" s="54" t="s">
        <v>956</v>
      </c>
      <c r="M3" s="1" t="s">
        <v>1303</v>
      </c>
      <c r="AJ3" s="2">
        <f t="shared" ref="AJ3:AJ66" si="0">COUNTA(B3:AH3)</f>
        <v>3</v>
      </c>
      <c r="AL3" s="2">
        <f t="shared" ref="AL3:AL66" si="1">COUNTA(F3:O3,R3:S3)</f>
        <v>3</v>
      </c>
    </row>
    <row r="4" spans="1:40" ht="28.8" x14ac:dyDescent="0.3">
      <c r="A4" s="5" t="s">
        <v>1703</v>
      </c>
      <c r="B4" s="6"/>
      <c r="C4" s="5"/>
      <c r="D4" s="1"/>
      <c r="E4" s="1"/>
      <c r="F4" s="1"/>
      <c r="G4" s="1"/>
      <c r="N4" s="53" t="s">
        <v>1538</v>
      </c>
      <c r="S4" s="53" t="s">
        <v>17</v>
      </c>
      <c r="T4" s="53" t="s">
        <v>983</v>
      </c>
      <c r="U4" s="53" t="s">
        <v>2480</v>
      </c>
      <c r="W4" s="54" t="s">
        <v>1441</v>
      </c>
      <c r="Z4" s="53" t="s">
        <v>525</v>
      </c>
      <c r="AA4" s="53" t="s">
        <v>2711</v>
      </c>
      <c r="AB4" s="54" t="s">
        <v>2200</v>
      </c>
      <c r="AC4" s="1" t="s">
        <v>2006</v>
      </c>
      <c r="AJ4" s="2">
        <f t="shared" si="0"/>
        <v>9</v>
      </c>
      <c r="AL4" s="2">
        <f t="shared" si="1"/>
        <v>2</v>
      </c>
    </row>
    <row r="5" spans="1:40" ht="28.8" x14ac:dyDescent="0.3">
      <c r="A5" s="5" t="s">
        <v>2243</v>
      </c>
      <c r="B5" s="5"/>
      <c r="C5" s="5"/>
      <c r="D5" s="1"/>
      <c r="E5" s="3"/>
      <c r="F5" s="11"/>
      <c r="G5" s="3"/>
      <c r="H5" s="3"/>
      <c r="I5" s="3"/>
      <c r="O5" s="54" t="s">
        <v>924</v>
      </c>
      <c r="P5" s="54" t="s">
        <v>930</v>
      </c>
      <c r="Q5" s="54" t="s">
        <v>1023</v>
      </c>
      <c r="R5" s="54" t="s">
        <v>2038</v>
      </c>
      <c r="T5" s="1" t="s">
        <v>974</v>
      </c>
      <c r="AJ5" s="2">
        <f t="shared" si="0"/>
        <v>5</v>
      </c>
      <c r="AL5" s="2">
        <f t="shared" si="1"/>
        <v>2</v>
      </c>
    </row>
    <row r="6" spans="1:40" ht="28.8" x14ac:dyDescent="0.3">
      <c r="A6" s="5" t="s">
        <v>184</v>
      </c>
      <c r="B6" s="6" t="s">
        <v>185</v>
      </c>
      <c r="C6" s="5"/>
      <c r="D6" s="1"/>
      <c r="E6" s="10"/>
      <c r="F6" s="10" t="s">
        <v>185</v>
      </c>
      <c r="G6" s="1"/>
      <c r="AJ6" s="2">
        <f t="shared" si="0"/>
        <v>2</v>
      </c>
      <c r="AL6" s="2">
        <f t="shared" si="1"/>
        <v>1</v>
      </c>
    </row>
    <row r="7" spans="1:40" ht="28.8" x14ac:dyDescent="0.3">
      <c r="A7" s="5" t="s">
        <v>186</v>
      </c>
      <c r="B7" s="10" t="s">
        <v>187</v>
      </c>
      <c r="C7" s="5"/>
      <c r="D7" s="1"/>
      <c r="E7" s="1"/>
      <c r="F7" s="66" t="s">
        <v>187</v>
      </c>
      <c r="G7" s="61" t="s">
        <v>12</v>
      </c>
      <c r="H7" s="61" t="s">
        <v>13</v>
      </c>
      <c r="I7" s="53" t="s">
        <v>16</v>
      </c>
      <c r="J7" s="53" t="s">
        <v>896</v>
      </c>
      <c r="K7" s="53" t="s">
        <v>894</v>
      </c>
      <c r="L7" s="54" t="s">
        <v>895</v>
      </c>
      <c r="M7" s="54" t="s">
        <v>44</v>
      </c>
      <c r="N7" s="53" t="s">
        <v>1077</v>
      </c>
      <c r="O7" s="1" t="s">
        <v>916</v>
      </c>
      <c r="AJ7" s="2">
        <f t="shared" si="0"/>
        <v>11</v>
      </c>
      <c r="AL7" s="2">
        <f t="shared" si="1"/>
        <v>10</v>
      </c>
    </row>
    <row r="8" spans="1:40" ht="28.8" x14ac:dyDescent="0.3">
      <c r="A8" s="5" t="s">
        <v>412</v>
      </c>
      <c r="B8" s="6"/>
      <c r="C8" s="5"/>
      <c r="D8" s="1"/>
      <c r="E8" s="1"/>
      <c r="F8" s="1"/>
      <c r="G8" s="61" t="s">
        <v>13</v>
      </c>
      <c r="H8" s="10" t="s">
        <v>189</v>
      </c>
      <c r="AJ8" s="2">
        <f t="shared" si="0"/>
        <v>2</v>
      </c>
      <c r="AL8" s="2">
        <f t="shared" si="1"/>
        <v>2</v>
      </c>
    </row>
    <row r="9" spans="1:40" ht="57.6" x14ac:dyDescent="0.3">
      <c r="A9" s="5" t="s">
        <v>415</v>
      </c>
      <c r="B9" s="6"/>
      <c r="C9" s="5"/>
      <c r="D9" s="1"/>
      <c r="E9" s="1"/>
      <c r="F9" s="1"/>
      <c r="G9" s="66" t="s">
        <v>192</v>
      </c>
      <c r="H9" s="61" t="s">
        <v>194</v>
      </c>
      <c r="I9" s="53" t="s">
        <v>427</v>
      </c>
      <c r="J9" s="61" t="s">
        <v>908</v>
      </c>
      <c r="N9" s="54" t="s">
        <v>1087</v>
      </c>
      <c r="O9" s="53" t="s">
        <v>911</v>
      </c>
      <c r="P9" s="53" t="s">
        <v>133</v>
      </c>
      <c r="Q9" s="53" t="s">
        <v>993</v>
      </c>
      <c r="R9" s="1" t="s">
        <v>1982</v>
      </c>
      <c r="AJ9" s="2">
        <f t="shared" si="0"/>
        <v>9</v>
      </c>
      <c r="AL9" s="2">
        <f t="shared" si="1"/>
        <v>7</v>
      </c>
    </row>
    <row r="10" spans="1:40" ht="43.2" x14ac:dyDescent="0.3">
      <c r="A10" s="5" t="s">
        <v>1866</v>
      </c>
      <c r="B10" s="6"/>
      <c r="C10" s="5"/>
      <c r="D10" s="1"/>
      <c r="E10" s="1"/>
      <c r="F10" s="1"/>
      <c r="G10" s="10"/>
      <c r="H10" s="10"/>
      <c r="J10" s="10"/>
      <c r="P10" s="30" t="s">
        <v>289</v>
      </c>
      <c r="AJ10" s="2">
        <f t="shared" si="0"/>
        <v>1</v>
      </c>
      <c r="AL10" s="2">
        <f t="shared" si="1"/>
        <v>0</v>
      </c>
    </row>
    <row r="11" spans="1:40" ht="28.8" x14ac:dyDescent="0.3">
      <c r="A11" s="5" t="s">
        <v>1867</v>
      </c>
      <c r="B11" s="6"/>
      <c r="C11" s="5"/>
      <c r="D11" s="1"/>
      <c r="E11" s="1"/>
      <c r="F11" s="1"/>
      <c r="G11" s="10"/>
      <c r="H11" s="10"/>
      <c r="J11" s="10"/>
      <c r="P11" s="30" t="s">
        <v>290</v>
      </c>
      <c r="AJ11" s="2">
        <f t="shared" si="0"/>
        <v>1</v>
      </c>
      <c r="AL11" s="2">
        <f t="shared" si="1"/>
        <v>0</v>
      </c>
    </row>
    <row r="12" spans="1:40" x14ac:dyDescent="0.3">
      <c r="A12" s="5" t="s">
        <v>417</v>
      </c>
      <c r="B12" s="1"/>
      <c r="C12" s="5"/>
      <c r="D12" s="1"/>
      <c r="E12" s="1"/>
      <c r="F12" s="1"/>
      <c r="G12" s="10" t="s">
        <v>33</v>
      </c>
      <c r="AJ12" s="2">
        <f t="shared" si="0"/>
        <v>1</v>
      </c>
      <c r="AL12" s="2">
        <f t="shared" si="1"/>
        <v>1</v>
      </c>
    </row>
    <row r="13" spans="1:40" x14ac:dyDescent="0.3">
      <c r="A13" s="5" t="s">
        <v>712</v>
      </c>
      <c r="B13" s="1"/>
      <c r="C13" s="5"/>
      <c r="D13" s="1"/>
      <c r="E13" s="1"/>
      <c r="F13" s="1"/>
      <c r="G13" s="10"/>
      <c r="I13" s="1" t="s">
        <v>713</v>
      </c>
      <c r="AJ13" s="2">
        <f t="shared" si="0"/>
        <v>1</v>
      </c>
      <c r="AL13" s="2">
        <f t="shared" si="1"/>
        <v>1</v>
      </c>
    </row>
    <row r="14" spans="1:40" ht="28.8" x14ac:dyDescent="0.3">
      <c r="A14" s="5" t="s">
        <v>714</v>
      </c>
      <c r="B14" s="1"/>
      <c r="C14" s="5"/>
      <c r="D14" s="1"/>
      <c r="E14" s="1"/>
      <c r="F14" s="1"/>
      <c r="G14" s="10"/>
      <c r="I14" s="1" t="s">
        <v>715</v>
      </c>
      <c r="AJ14" s="2">
        <f t="shared" si="0"/>
        <v>1</v>
      </c>
      <c r="AL14" s="2">
        <f t="shared" si="1"/>
        <v>1</v>
      </c>
    </row>
    <row r="15" spans="1:40" ht="43.2" x14ac:dyDescent="0.3">
      <c r="A15" s="5" t="s">
        <v>430</v>
      </c>
      <c r="B15" s="5"/>
      <c r="C15" s="5"/>
      <c r="D15" s="1"/>
      <c r="E15" s="1"/>
      <c r="F15" s="1"/>
      <c r="G15" s="61" t="s">
        <v>431</v>
      </c>
      <c r="H15" s="61" t="s">
        <v>427</v>
      </c>
      <c r="I15" s="1" t="s">
        <v>64</v>
      </c>
      <c r="AJ15" s="2">
        <f t="shared" si="0"/>
        <v>3</v>
      </c>
      <c r="AL15" s="2">
        <f t="shared" si="1"/>
        <v>3</v>
      </c>
    </row>
    <row r="16" spans="1:40" ht="28.8" x14ac:dyDescent="0.3">
      <c r="A16" s="5" t="s">
        <v>434</v>
      </c>
      <c r="B16" s="1"/>
      <c r="C16" s="5"/>
      <c r="D16" s="1"/>
      <c r="E16" s="1"/>
      <c r="F16" s="1"/>
      <c r="G16" s="10" t="s">
        <v>432</v>
      </c>
      <c r="AJ16" s="2">
        <f t="shared" si="0"/>
        <v>1</v>
      </c>
      <c r="AL16" s="2">
        <f t="shared" si="1"/>
        <v>1</v>
      </c>
    </row>
    <row r="17" spans="1:38" ht="43.2" x14ac:dyDescent="0.3">
      <c r="A17" s="5" t="s">
        <v>435</v>
      </c>
      <c r="B17" s="1"/>
      <c r="C17" s="5"/>
      <c r="D17" s="1"/>
      <c r="E17" s="1"/>
      <c r="F17" s="1"/>
      <c r="G17" s="10" t="s">
        <v>433</v>
      </c>
      <c r="H17" s="10" t="s">
        <v>433</v>
      </c>
      <c r="AJ17" s="2">
        <f t="shared" si="0"/>
        <v>2</v>
      </c>
      <c r="AL17" s="2">
        <f t="shared" si="1"/>
        <v>2</v>
      </c>
    </row>
    <row r="18" spans="1:38" ht="28.8" x14ac:dyDescent="0.3">
      <c r="A18" s="5" t="s">
        <v>616</v>
      </c>
      <c r="B18" s="1"/>
      <c r="C18" s="5"/>
      <c r="D18" s="1"/>
      <c r="E18" s="1"/>
      <c r="F18" s="1"/>
      <c r="G18" s="1"/>
      <c r="H18" s="10" t="s">
        <v>432</v>
      </c>
      <c r="I18" s="12" t="s">
        <v>649</v>
      </c>
      <c r="AJ18" s="2">
        <f t="shared" si="0"/>
        <v>2</v>
      </c>
      <c r="AL18" s="2">
        <f t="shared" si="1"/>
        <v>2</v>
      </c>
    </row>
    <row r="19" spans="1:38" x14ac:dyDescent="0.3">
      <c r="A19" s="5" t="s">
        <v>3081</v>
      </c>
      <c r="B19" s="1"/>
      <c r="C19" s="5"/>
      <c r="D19" s="1"/>
      <c r="E19" s="1"/>
      <c r="F19" s="1"/>
      <c r="G19" s="1"/>
      <c r="I19" s="66" t="s">
        <v>185</v>
      </c>
      <c r="J19" s="61" t="s">
        <v>878</v>
      </c>
      <c r="N19" s="53" t="s">
        <v>1441</v>
      </c>
      <c r="O19" s="53" t="s">
        <v>1676</v>
      </c>
      <c r="P19" s="53" t="s">
        <v>1779</v>
      </c>
      <c r="Q19" s="53" t="s">
        <v>1966</v>
      </c>
      <c r="R19" s="53" t="s">
        <v>1967</v>
      </c>
      <c r="T19" s="53" t="s">
        <v>1194</v>
      </c>
      <c r="V19" s="54" t="s">
        <v>37</v>
      </c>
      <c r="AH19" s="1" t="s">
        <v>909</v>
      </c>
      <c r="AJ19" s="2">
        <f t="shared" si="0"/>
        <v>10</v>
      </c>
      <c r="AL19" s="2">
        <f t="shared" si="1"/>
        <v>5</v>
      </c>
    </row>
    <row r="20" spans="1:38" x14ac:dyDescent="0.3">
      <c r="A20" s="5" t="s">
        <v>708</v>
      </c>
      <c r="B20" s="1"/>
      <c r="C20" s="5"/>
      <c r="D20" s="1"/>
      <c r="E20" s="1"/>
      <c r="F20" s="1"/>
      <c r="G20" s="1"/>
      <c r="I20" s="66" t="s">
        <v>10</v>
      </c>
      <c r="J20" s="61" t="s">
        <v>879</v>
      </c>
      <c r="N20" s="53" t="s">
        <v>1443</v>
      </c>
      <c r="O20" s="53" t="s">
        <v>1677</v>
      </c>
      <c r="P20" s="53" t="s">
        <v>1263</v>
      </c>
      <c r="Q20" s="53" t="s">
        <v>971</v>
      </c>
      <c r="R20" s="53" t="s">
        <v>1968</v>
      </c>
      <c r="T20" s="53" t="s">
        <v>1021</v>
      </c>
      <c r="V20" s="54" t="s">
        <v>39</v>
      </c>
      <c r="AH20" s="1" t="s">
        <v>910</v>
      </c>
      <c r="AJ20" s="2">
        <f t="shared" si="0"/>
        <v>10</v>
      </c>
      <c r="AL20" s="2">
        <f t="shared" si="1"/>
        <v>5</v>
      </c>
    </row>
    <row r="21" spans="1:38" x14ac:dyDescent="0.3">
      <c r="A21" s="5" t="s">
        <v>709</v>
      </c>
      <c r="B21" s="1"/>
      <c r="C21" s="5"/>
      <c r="D21" s="1"/>
      <c r="E21" s="1"/>
      <c r="F21" s="1"/>
      <c r="G21" s="1"/>
      <c r="I21" s="66" t="s">
        <v>11</v>
      </c>
      <c r="J21" s="61" t="s">
        <v>883</v>
      </c>
      <c r="N21" s="53" t="s">
        <v>1057</v>
      </c>
      <c r="O21" s="53" t="s">
        <v>873</v>
      </c>
      <c r="P21" s="53" t="s">
        <v>1264</v>
      </c>
      <c r="Q21" s="53" t="s">
        <v>972</v>
      </c>
      <c r="R21" s="53" t="s">
        <v>1969</v>
      </c>
      <c r="T21" s="53" t="s">
        <v>1023</v>
      </c>
      <c r="V21" s="54" t="s">
        <v>421</v>
      </c>
      <c r="AH21" s="1" t="s">
        <v>911</v>
      </c>
      <c r="AJ21" s="2">
        <f t="shared" si="0"/>
        <v>10</v>
      </c>
      <c r="AL21" s="2">
        <f t="shared" si="1"/>
        <v>5</v>
      </c>
    </row>
    <row r="22" spans="1:38" x14ac:dyDescent="0.3">
      <c r="A22" s="5" t="s">
        <v>2335</v>
      </c>
      <c r="B22" s="1"/>
      <c r="C22" s="5"/>
      <c r="D22" s="1"/>
      <c r="E22" s="1"/>
      <c r="F22" s="1"/>
      <c r="G22" s="1"/>
      <c r="I22" s="10"/>
      <c r="J22" s="10"/>
      <c r="T22" s="1" t="s">
        <v>1024</v>
      </c>
      <c r="AJ22" s="2">
        <f t="shared" si="0"/>
        <v>1</v>
      </c>
      <c r="AL22" s="2">
        <f t="shared" si="1"/>
        <v>0</v>
      </c>
    </row>
    <row r="23" spans="1:38" x14ac:dyDescent="0.3">
      <c r="A23" s="5" t="s">
        <v>2336</v>
      </c>
      <c r="B23" s="1"/>
      <c r="C23" s="5"/>
      <c r="D23" s="1"/>
      <c r="E23" s="1"/>
      <c r="F23" s="1"/>
      <c r="G23" s="1"/>
      <c r="I23" s="10"/>
      <c r="J23" s="10"/>
      <c r="T23" s="1" t="s">
        <v>1026</v>
      </c>
      <c r="AJ23" s="2">
        <f t="shared" si="0"/>
        <v>1</v>
      </c>
      <c r="AL23" s="2">
        <f t="shared" si="1"/>
        <v>0</v>
      </c>
    </row>
    <row r="24" spans="1:38" x14ac:dyDescent="0.3">
      <c r="A24" s="5" t="s">
        <v>2337</v>
      </c>
      <c r="B24" s="1"/>
      <c r="C24" s="5"/>
      <c r="D24" s="1"/>
      <c r="E24" s="1"/>
      <c r="F24" s="1"/>
      <c r="G24" s="1"/>
      <c r="I24" s="10"/>
      <c r="J24" s="10"/>
      <c r="T24" s="1" t="s">
        <v>1027</v>
      </c>
      <c r="AJ24" s="2">
        <f t="shared" si="0"/>
        <v>1</v>
      </c>
      <c r="AL24" s="2">
        <f t="shared" si="1"/>
        <v>0</v>
      </c>
    </row>
    <row r="25" spans="1:38" ht="43.2" x14ac:dyDescent="0.3">
      <c r="A25" s="5" t="s">
        <v>719</v>
      </c>
      <c r="B25" s="1"/>
      <c r="C25" s="5"/>
      <c r="D25" s="1"/>
      <c r="E25" s="1"/>
      <c r="F25" s="1"/>
      <c r="G25" s="1"/>
      <c r="I25" s="61" t="s">
        <v>34</v>
      </c>
      <c r="J25" s="61" t="s">
        <v>881</v>
      </c>
      <c r="O25" s="1" t="s">
        <v>1319</v>
      </c>
      <c r="AJ25" s="2">
        <f t="shared" si="0"/>
        <v>3</v>
      </c>
      <c r="AL25" s="2">
        <f t="shared" si="1"/>
        <v>3</v>
      </c>
    </row>
    <row r="26" spans="1:38" x14ac:dyDescent="0.3">
      <c r="A26" s="5" t="s">
        <v>720</v>
      </c>
      <c r="B26" s="5"/>
      <c r="C26" s="5"/>
      <c r="D26" s="1"/>
      <c r="E26" s="1"/>
      <c r="F26" s="1"/>
      <c r="G26" s="1"/>
      <c r="I26" s="61" t="s">
        <v>39</v>
      </c>
      <c r="J26" s="10" t="s">
        <v>903</v>
      </c>
      <c r="AJ26" s="2">
        <f t="shared" si="0"/>
        <v>2</v>
      </c>
      <c r="AL26" s="2">
        <f t="shared" si="1"/>
        <v>2</v>
      </c>
    </row>
    <row r="27" spans="1:38" x14ac:dyDescent="0.3">
      <c r="A27" s="5" t="s">
        <v>717</v>
      </c>
      <c r="B27" s="5"/>
      <c r="C27" s="5"/>
      <c r="D27" s="1"/>
      <c r="E27" s="1"/>
      <c r="F27" s="1"/>
      <c r="G27" s="61" t="s">
        <v>39</v>
      </c>
      <c r="I27" s="61" t="s">
        <v>422</v>
      </c>
      <c r="J27" s="61" t="s">
        <v>904</v>
      </c>
      <c r="O27" s="1" t="s">
        <v>1330</v>
      </c>
      <c r="AJ27" s="2">
        <f t="shared" si="0"/>
        <v>4</v>
      </c>
      <c r="AL27" s="2">
        <f t="shared" si="1"/>
        <v>4</v>
      </c>
    </row>
    <row r="28" spans="1:38" ht="28.8" x14ac:dyDescent="0.3">
      <c r="A28" s="5" t="s">
        <v>1208</v>
      </c>
      <c r="B28" s="5"/>
      <c r="C28" s="5"/>
      <c r="D28" s="1"/>
      <c r="E28" s="1"/>
      <c r="F28" s="1"/>
      <c r="G28" s="1"/>
      <c r="L28" s="54" t="s">
        <v>876</v>
      </c>
      <c r="M28" s="54" t="s">
        <v>189</v>
      </c>
      <c r="N28" s="1" t="s">
        <v>367</v>
      </c>
      <c r="AJ28" s="2">
        <f t="shared" si="0"/>
        <v>3</v>
      </c>
      <c r="AL28" s="2">
        <f t="shared" si="1"/>
        <v>3</v>
      </c>
    </row>
    <row r="29" spans="1:38" ht="43.2" x14ac:dyDescent="0.3">
      <c r="A29" s="5" t="s">
        <v>1270</v>
      </c>
      <c r="B29" s="5"/>
      <c r="C29" s="5"/>
      <c r="D29" s="1"/>
      <c r="E29" s="1"/>
      <c r="F29" s="1"/>
      <c r="G29" s="1"/>
      <c r="M29" s="1" t="s">
        <v>190</v>
      </c>
      <c r="AJ29" s="2">
        <f t="shared" si="0"/>
        <v>1</v>
      </c>
      <c r="AL29" s="2">
        <f t="shared" si="1"/>
        <v>1</v>
      </c>
    </row>
    <row r="30" spans="1:38" ht="28.8" x14ac:dyDescent="0.3">
      <c r="A30" s="5" t="s">
        <v>1266</v>
      </c>
      <c r="B30" s="5"/>
      <c r="C30" s="5"/>
      <c r="D30" s="1"/>
      <c r="E30" s="1"/>
      <c r="F30" s="1"/>
      <c r="G30" s="1"/>
      <c r="M30" s="1" t="s">
        <v>183</v>
      </c>
      <c r="AJ30" s="2">
        <f t="shared" si="0"/>
        <v>1</v>
      </c>
      <c r="AL30" s="2">
        <f t="shared" si="1"/>
        <v>1</v>
      </c>
    </row>
    <row r="31" spans="1:38" ht="43.2" x14ac:dyDescent="0.3">
      <c r="A31" s="5" t="s">
        <v>1267</v>
      </c>
      <c r="B31" s="5"/>
      <c r="C31" s="5"/>
      <c r="D31" s="1"/>
      <c r="E31" s="1"/>
      <c r="F31" s="1"/>
      <c r="G31" s="1"/>
      <c r="M31" s="1" t="s">
        <v>185</v>
      </c>
      <c r="AJ31" s="2">
        <f t="shared" si="0"/>
        <v>1</v>
      </c>
      <c r="AL31" s="2">
        <f t="shared" si="1"/>
        <v>1</v>
      </c>
    </row>
    <row r="32" spans="1:38" ht="28.8" x14ac:dyDescent="0.3">
      <c r="A32" s="24" t="s">
        <v>1493</v>
      </c>
      <c r="B32" s="5"/>
      <c r="C32" s="31"/>
      <c r="D32" s="1"/>
      <c r="E32" s="1"/>
      <c r="F32" s="1"/>
      <c r="G32" s="1"/>
      <c r="N32" s="1" t="s">
        <v>366</v>
      </c>
      <c r="AJ32" s="2">
        <f t="shared" si="0"/>
        <v>1</v>
      </c>
      <c r="AL32" s="2">
        <f t="shared" si="1"/>
        <v>1</v>
      </c>
    </row>
    <row r="33" spans="1:38" ht="28.8" x14ac:dyDescent="0.3">
      <c r="A33" s="5" t="s">
        <v>1682</v>
      </c>
      <c r="B33" s="5"/>
      <c r="C33" s="5"/>
      <c r="D33" s="1"/>
      <c r="E33" s="1"/>
      <c r="F33" s="1"/>
      <c r="G33" s="1"/>
      <c r="O33" s="53" t="s">
        <v>889</v>
      </c>
      <c r="P33" s="53" t="s">
        <v>10</v>
      </c>
      <c r="Q33" s="53" t="s">
        <v>976</v>
      </c>
      <c r="R33" s="1" t="s">
        <v>1980</v>
      </c>
      <c r="AJ33" s="2">
        <f t="shared" si="0"/>
        <v>4</v>
      </c>
      <c r="AL33" s="2">
        <f t="shared" si="1"/>
        <v>2</v>
      </c>
    </row>
    <row r="34" spans="1:38" x14ac:dyDescent="0.3">
      <c r="A34" s="5" t="s">
        <v>3013</v>
      </c>
      <c r="B34" s="5"/>
      <c r="C34" s="5"/>
      <c r="D34" s="1"/>
      <c r="E34" s="1"/>
      <c r="F34" s="1"/>
      <c r="G34" s="1"/>
      <c r="AF34" s="53" t="s">
        <v>1067</v>
      </c>
      <c r="AG34" s="53" t="s">
        <v>1073</v>
      </c>
      <c r="AH34" s="1" t="s">
        <v>364</v>
      </c>
      <c r="AJ34" s="2">
        <f t="shared" si="0"/>
        <v>3</v>
      </c>
      <c r="AL34" s="2">
        <f t="shared" si="1"/>
        <v>0</v>
      </c>
    </row>
    <row r="35" spans="1:38" ht="28.8" x14ac:dyDescent="0.3">
      <c r="A35" s="5" t="s">
        <v>1686</v>
      </c>
      <c r="B35" s="5"/>
      <c r="C35" s="5"/>
      <c r="D35" s="1"/>
      <c r="E35" s="1"/>
      <c r="F35" s="1"/>
      <c r="G35" s="1"/>
      <c r="O35" s="1" t="s">
        <v>898</v>
      </c>
      <c r="AJ35" s="2">
        <f t="shared" si="0"/>
        <v>1</v>
      </c>
      <c r="AL35" s="2">
        <f t="shared" si="1"/>
        <v>1</v>
      </c>
    </row>
    <row r="36" spans="1:38" x14ac:dyDescent="0.3">
      <c r="A36" s="5" t="s">
        <v>1687</v>
      </c>
      <c r="B36" s="5"/>
      <c r="C36" s="5"/>
      <c r="D36" s="1"/>
      <c r="E36" s="1"/>
      <c r="F36" s="1"/>
      <c r="G36" s="1"/>
      <c r="O36" s="1" t="s">
        <v>880</v>
      </c>
      <c r="AJ36" s="2">
        <f t="shared" si="0"/>
        <v>1</v>
      </c>
      <c r="AL36" s="2">
        <f t="shared" si="1"/>
        <v>1</v>
      </c>
    </row>
    <row r="37" spans="1:38" x14ac:dyDescent="0.3">
      <c r="A37" s="5" t="s">
        <v>1688</v>
      </c>
      <c r="B37" s="5"/>
      <c r="C37" s="5"/>
      <c r="D37" s="1"/>
      <c r="E37" s="1"/>
      <c r="F37" s="1"/>
      <c r="G37" s="1"/>
      <c r="O37" s="1" t="s">
        <v>899</v>
      </c>
      <c r="AJ37" s="2">
        <f t="shared" si="0"/>
        <v>1</v>
      </c>
      <c r="AL37" s="2">
        <f t="shared" si="1"/>
        <v>1</v>
      </c>
    </row>
    <row r="38" spans="1:38" x14ac:dyDescent="0.3">
      <c r="A38" s="5" t="s">
        <v>1689</v>
      </c>
      <c r="B38" s="5"/>
      <c r="C38" s="5"/>
      <c r="D38" s="1"/>
      <c r="E38" s="1"/>
      <c r="F38" s="1"/>
      <c r="G38" s="1"/>
      <c r="O38" s="1" t="s">
        <v>900</v>
      </c>
      <c r="AJ38" s="2">
        <f t="shared" si="0"/>
        <v>1</v>
      </c>
      <c r="AL38" s="2">
        <f t="shared" si="1"/>
        <v>1</v>
      </c>
    </row>
    <row r="39" spans="1:38" x14ac:dyDescent="0.3">
      <c r="A39" s="5" t="s">
        <v>1690</v>
      </c>
      <c r="B39" s="5"/>
      <c r="C39" s="5"/>
      <c r="D39" s="1"/>
      <c r="E39" s="1"/>
      <c r="F39" s="1"/>
      <c r="G39" s="1"/>
      <c r="O39" s="1" t="s">
        <v>881</v>
      </c>
      <c r="AJ39" s="2">
        <f t="shared" si="0"/>
        <v>1</v>
      </c>
      <c r="AL39" s="2">
        <f t="shared" si="1"/>
        <v>1</v>
      </c>
    </row>
    <row r="40" spans="1:38" ht="28.8" x14ac:dyDescent="0.3">
      <c r="A40" s="5" t="s">
        <v>1691</v>
      </c>
      <c r="B40" s="5"/>
      <c r="C40" s="5"/>
      <c r="D40" s="1"/>
      <c r="E40" s="1"/>
      <c r="F40" s="1"/>
      <c r="G40" s="1"/>
      <c r="O40" s="53" t="s">
        <v>903</v>
      </c>
      <c r="P40" s="53" t="s">
        <v>499</v>
      </c>
      <c r="Q40" s="53" t="s">
        <v>984</v>
      </c>
      <c r="R40" s="1" t="s">
        <v>1987</v>
      </c>
      <c r="AJ40" s="2">
        <f t="shared" si="0"/>
        <v>4</v>
      </c>
      <c r="AL40" s="2">
        <f t="shared" si="1"/>
        <v>2</v>
      </c>
    </row>
    <row r="41" spans="1:38" x14ac:dyDescent="0.3">
      <c r="A41" s="5" t="s">
        <v>1697</v>
      </c>
      <c r="B41" s="5"/>
      <c r="C41" s="5"/>
      <c r="D41" s="1"/>
      <c r="E41" s="1"/>
      <c r="F41" s="1"/>
      <c r="G41" s="1"/>
      <c r="O41" s="1" t="s">
        <v>901</v>
      </c>
      <c r="AJ41" s="2">
        <f t="shared" si="0"/>
        <v>1</v>
      </c>
      <c r="AL41" s="2">
        <f t="shared" si="1"/>
        <v>1</v>
      </c>
    </row>
    <row r="42" spans="1:38" x14ac:dyDescent="0.3">
      <c r="A42" s="5" t="s">
        <v>1692</v>
      </c>
      <c r="B42" s="5"/>
      <c r="C42" s="5"/>
      <c r="D42" s="1"/>
      <c r="E42" s="1"/>
      <c r="F42" s="1"/>
      <c r="G42" s="1"/>
      <c r="O42" s="53" t="s">
        <v>902</v>
      </c>
      <c r="P42" s="53" t="s">
        <v>500</v>
      </c>
      <c r="Q42" s="53" t="s">
        <v>985</v>
      </c>
      <c r="R42" s="1" t="s">
        <v>1996</v>
      </c>
      <c r="AJ42" s="2">
        <f t="shared" si="0"/>
        <v>4</v>
      </c>
      <c r="AL42" s="2">
        <f t="shared" si="1"/>
        <v>2</v>
      </c>
    </row>
    <row r="43" spans="1:38" x14ac:dyDescent="0.3">
      <c r="A43" s="5" t="s">
        <v>1836</v>
      </c>
      <c r="B43" s="5"/>
      <c r="C43" s="5"/>
      <c r="D43" s="1"/>
      <c r="E43" s="1"/>
      <c r="F43" s="1"/>
      <c r="G43" s="1"/>
      <c r="O43" s="53" t="s">
        <v>904</v>
      </c>
      <c r="P43" s="53" t="s">
        <v>501</v>
      </c>
      <c r="Q43" s="53" t="s">
        <v>986</v>
      </c>
      <c r="R43" s="1" t="s">
        <v>1985</v>
      </c>
      <c r="AJ43" s="2">
        <f t="shared" si="0"/>
        <v>4</v>
      </c>
      <c r="AL43" s="2">
        <f t="shared" si="1"/>
        <v>2</v>
      </c>
    </row>
    <row r="44" spans="1:38" x14ac:dyDescent="0.3">
      <c r="A44" s="5" t="s">
        <v>1693</v>
      </c>
      <c r="B44" s="5"/>
      <c r="C44" s="5"/>
      <c r="D44" s="1"/>
      <c r="E44" s="1"/>
      <c r="F44" s="1"/>
      <c r="G44" s="1"/>
      <c r="O44" s="53" t="s">
        <v>906</v>
      </c>
      <c r="P44" s="53" t="s">
        <v>503</v>
      </c>
      <c r="Q44" s="53" t="s">
        <v>988</v>
      </c>
      <c r="R44" s="1" t="s">
        <v>1997</v>
      </c>
      <c r="AJ44" s="2">
        <f t="shared" si="0"/>
        <v>4</v>
      </c>
      <c r="AL44" s="2">
        <f t="shared" si="1"/>
        <v>2</v>
      </c>
    </row>
    <row r="45" spans="1:38" x14ac:dyDescent="0.3">
      <c r="A45" s="5" t="s">
        <v>1837</v>
      </c>
      <c r="B45" s="5"/>
      <c r="C45" s="5"/>
      <c r="D45" s="1"/>
      <c r="E45" s="1"/>
      <c r="F45" s="1"/>
      <c r="G45" s="1"/>
      <c r="P45" s="53" t="s">
        <v>504</v>
      </c>
      <c r="Q45" s="53" t="s">
        <v>989</v>
      </c>
      <c r="R45" s="1" t="s">
        <v>1998</v>
      </c>
      <c r="AJ45" s="2">
        <f t="shared" si="0"/>
        <v>3</v>
      </c>
      <c r="AL45" s="2">
        <f t="shared" si="1"/>
        <v>1</v>
      </c>
    </row>
    <row r="46" spans="1:38" x14ac:dyDescent="0.3">
      <c r="A46" s="5" t="s">
        <v>1694</v>
      </c>
      <c r="B46" s="5"/>
      <c r="C46" s="5"/>
      <c r="D46" s="1"/>
      <c r="E46" s="1"/>
      <c r="F46" s="1"/>
      <c r="G46" s="1"/>
      <c r="O46" s="1" t="s">
        <v>907</v>
      </c>
      <c r="AJ46" s="2">
        <f t="shared" si="0"/>
        <v>1</v>
      </c>
      <c r="AL46" s="2">
        <f t="shared" si="1"/>
        <v>1</v>
      </c>
    </row>
    <row r="47" spans="1:38" x14ac:dyDescent="0.3">
      <c r="A47" s="5" t="s">
        <v>1695</v>
      </c>
      <c r="B47" s="5"/>
      <c r="C47" s="5"/>
      <c r="D47" s="1"/>
      <c r="E47" s="1"/>
      <c r="F47" s="1"/>
      <c r="G47" s="1"/>
      <c r="O47" s="53" t="s">
        <v>908</v>
      </c>
      <c r="P47" s="53" t="s">
        <v>502</v>
      </c>
      <c r="Q47" s="53" t="s">
        <v>987</v>
      </c>
      <c r="R47" s="1" t="s">
        <v>1986</v>
      </c>
      <c r="AJ47" s="2">
        <f t="shared" si="0"/>
        <v>4</v>
      </c>
      <c r="AL47" s="2">
        <f t="shared" si="1"/>
        <v>2</v>
      </c>
    </row>
    <row r="48" spans="1:38" x14ac:dyDescent="0.3">
      <c r="A48" s="5" t="s">
        <v>1696</v>
      </c>
      <c r="B48" s="5"/>
      <c r="C48" s="5"/>
      <c r="D48" s="1"/>
      <c r="E48" s="1"/>
      <c r="F48" s="1"/>
      <c r="G48" s="1"/>
      <c r="O48" s="1" t="s">
        <v>909</v>
      </c>
      <c r="AJ48" s="2">
        <f t="shared" si="0"/>
        <v>1</v>
      </c>
      <c r="AL48" s="2">
        <f t="shared" si="1"/>
        <v>1</v>
      </c>
    </row>
    <row r="49" spans="1:38" x14ac:dyDescent="0.3">
      <c r="A49" s="5" t="s">
        <v>1838</v>
      </c>
      <c r="B49" s="5"/>
      <c r="C49" s="5"/>
      <c r="D49" s="1"/>
      <c r="E49" s="1"/>
      <c r="F49" s="1"/>
      <c r="G49" s="1"/>
      <c r="P49" s="53" t="s">
        <v>656</v>
      </c>
      <c r="Q49" s="53" t="s">
        <v>990</v>
      </c>
      <c r="R49" s="1" t="s">
        <v>1999</v>
      </c>
      <c r="AJ49" s="2">
        <f t="shared" si="0"/>
        <v>3</v>
      </c>
      <c r="AL49" s="2">
        <f t="shared" si="1"/>
        <v>1</v>
      </c>
    </row>
    <row r="50" spans="1:38" ht="57.6" x14ac:dyDescent="0.3">
      <c r="A50" s="5" t="s">
        <v>1698</v>
      </c>
      <c r="B50" s="5"/>
      <c r="C50" s="5"/>
      <c r="D50" s="1"/>
      <c r="E50" s="1"/>
      <c r="F50" s="1"/>
      <c r="G50" s="1"/>
      <c r="O50" s="53" t="s">
        <v>912</v>
      </c>
      <c r="P50" s="53" t="s">
        <v>187</v>
      </c>
      <c r="Q50" s="53" t="s">
        <v>995</v>
      </c>
      <c r="R50" s="1" t="s">
        <v>1983</v>
      </c>
      <c r="AJ50" s="2">
        <f t="shared" si="0"/>
        <v>4</v>
      </c>
      <c r="AL50" s="2">
        <f t="shared" si="1"/>
        <v>2</v>
      </c>
    </row>
    <row r="51" spans="1:38" ht="72" x14ac:dyDescent="0.3">
      <c r="A51" s="5" t="s">
        <v>1784</v>
      </c>
      <c r="B51" s="5"/>
      <c r="C51" s="5"/>
      <c r="D51" s="1"/>
      <c r="E51" s="1"/>
      <c r="F51" s="1"/>
      <c r="G51" s="1"/>
      <c r="P51" s="53" t="s">
        <v>11</v>
      </c>
      <c r="Q51" s="53" t="s">
        <v>994</v>
      </c>
      <c r="R51" s="1" t="s">
        <v>2002</v>
      </c>
      <c r="AJ51" s="2">
        <f t="shared" si="0"/>
        <v>3</v>
      </c>
      <c r="AL51" s="2">
        <f t="shared" si="1"/>
        <v>1</v>
      </c>
    </row>
    <row r="52" spans="1:38" ht="28.8" x14ac:dyDescent="0.3">
      <c r="A52" s="5" t="s">
        <v>1785</v>
      </c>
      <c r="B52" s="5"/>
      <c r="C52" s="5"/>
      <c r="D52" s="1"/>
      <c r="E52" s="1"/>
      <c r="F52" s="1"/>
      <c r="G52" s="1"/>
      <c r="P52" s="30" t="s">
        <v>12</v>
      </c>
      <c r="AJ52" s="2">
        <f t="shared" si="0"/>
        <v>1</v>
      </c>
      <c r="AL52" s="2">
        <f t="shared" si="1"/>
        <v>0</v>
      </c>
    </row>
    <row r="53" spans="1:38" ht="28.8" x14ac:dyDescent="0.3">
      <c r="A53" s="5" t="s">
        <v>1790</v>
      </c>
      <c r="B53" s="5"/>
      <c r="C53" s="5"/>
      <c r="D53" s="1"/>
      <c r="E53" s="1"/>
      <c r="F53" s="1"/>
      <c r="G53" s="1"/>
      <c r="P53" s="30" t="s">
        <v>16</v>
      </c>
      <c r="AJ53" s="2">
        <f t="shared" si="0"/>
        <v>1</v>
      </c>
      <c r="AL53" s="2">
        <f t="shared" si="1"/>
        <v>0</v>
      </c>
    </row>
    <row r="54" spans="1:38" ht="28.8" x14ac:dyDescent="0.3">
      <c r="A54" s="5" t="s">
        <v>1791</v>
      </c>
      <c r="B54" s="5"/>
      <c r="C54" s="5"/>
      <c r="D54" s="1"/>
      <c r="E54" s="1"/>
      <c r="F54" s="1"/>
      <c r="G54" s="1"/>
      <c r="P54" s="30" t="s">
        <v>17</v>
      </c>
      <c r="AJ54" s="2">
        <f t="shared" si="0"/>
        <v>1</v>
      </c>
      <c r="AL54" s="2">
        <f t="shared" si="1"/>
        <v>0</v>
      </c>
    </row>
    <row r="55" spans="1:38" ht="28.8" x14ac:dyDescent="0.3">
      <c r="A55" s="5" t="s">
        <v>1792</v>
      </c>
      <c r="B55" s="5"/>
      <c r="C55" s="5"/>
      <c r="D55" s="1"/>
      <c r="E55" s="1"/>
      <c r="F55" s="1"/>
      <c r="G55" s="1"/>
      <c r="P55" s="30" t="s">
        <v>192</v>
      </c>
      <c r="AJ55" s="2">
        <f t="shared" si="0"/>
        <v>1</v>
      </c>
      <c r="AL55" s="2">
        <f t="shared" si="1"/>
        <v>0</v>
      </c>
    </row>
    <row r="56" spans="1:38" ht="43.2" x14ac:dyDescent="0.3">
      <c r="A56" s="5" t="s">
        <v>1793</v>
      </c>
      <c r="B56" s="5"/>
      <c r="C56" s="5"/>
      <c r="D56" s="1"/>
      <c r="E56" s="1"/>
      <c r="F56" s="1"/>
      <c r="G56" s="1"/>
      <c r="P56" s="30" t="s">
        <v>194</v>
      </c>
      <c r="AJ56" s="2">
        <f t="shared" si="0"/>
        <v>1</v>
      </c>
      <c r="AL56" s="2">
        <f t="shared" si="1"/>
        <v>0</v>
      </c>
    </row>
    <row r="57" spans="1:38" ht="43.2" x14ac:dyDescent="0.3">
      <c r="A57" s="5" t="s">
        <v>1795</v>
      </c>
      <c r="B57" s="5"/>
      <c r="C57" s="5"/>
      <c r="D57" s="1"/>
      <c r="E57" s="1"/>
      <c r="F57" s="1"/>
      <c r="G57" s="1"/>
      <c r="P57" s="30" t="s">
        <v>37</v>
      </c>
      <c r="AJ57" s="2">
        <f t="shared" si="0"/>
        <v>1</v>
      </c>
      <c r="AL57" s="2">
        <f t="shared" si="1"/>
        <v>0</v>
      </c>
    </row>
    <row r="58" spans="1:38" x14ac:dyDescent="0.3">
      <c r="A58" s="5" t="s">
        <v>1796</v>
      </c>
      <c r="B58" s="5"/>
      <c r="C58" s="5"/>
      <c r="D58" s="1"/>
      <c r="E58" s="1"/>
      <c r="F58" s="1"/>
      <c r="G58" s="1"/>
      <c r="P58" s="30" t="s">
        <v>39</v>
      </c>
      <c r="AJ58" s="2">
        <f t="shared" si="0"/>
        <v>1</v>
      </c>
      <c r="AL58" s="2">
        <f t="shared" si="1"/>
        <v>0</v>
      </c>
    </row>
    <row r="59" spans="1:38" ht="28.8" x14ac:dyDescent="0.3">
      <c r="A59" s="5" t="s">
        <v>1797</v>
      </c>
      <c r="B59" s="5"/>
      <c r="C59" s="5"/>
      <c r="D59" s="1"/>
      <c r="E59" s="1"/>
      <c r="F59" s="1"/>
      <c r="G59" s="1"/>
      <c r="P59" s="30" t="s">
        <v>421</v>
      </c>
      <c r="AJ59" s="2">
        <f t="shared" si="0"/>
        <v>1</v>
      </c>
      <c r="AL59" s="2">
        <f t="shared" si="1"/>
        <v>0</v>
      </c>
    </row>
    <row r="60" spans="1:38" x14ac:dyDescent="0.3">
      <c r="A60" s="5" t="s">
        <v>1798</v>
      </c>
      <c r="B60" s="5"/>
      <c r="C60" s="5"/>
      <c r="D60" s="1"/>
      <c r="E60" s="1"/>
      <c r="F60" s="1"/>
      <c r="G60" s="1"/>
      <c r="P60" s="30" t="s">
        <v>422</v>
      </c>
      <c r="AJ60" s="2">
        <f t="shared" si="0"/>
        <v>1</v>
      </c>
      <c r="AL60" s="2">
        <f t="shared" si="1"/>
        <v>0</v>
      </c>
    </row>
    <row r="61" spans="1:38" x14ac:dyDescent="0.3">
      <c r="A61" s="5" t="s">
        <v>1799</v>
      </c>
      <c r="B61" s="5"/>
      <c r="C61" s="5"/>
      <c r="D61" s="1"/>
      <c r="E61" s="1"/>
      <c r="F61" s="1"/>
      <c r="G61" s="1"/>
      <c r="P61" s="30" t="s">
        <v>424</v>
      </c>
      <c r="AJ61" s="2">
        <f t="shared" si="0"/>
        <v>1</v>
      </c>
      <c r="AL61" s="2">
        <f t="shared" si="1"/>
        <v>0</v>
      </c>
    </row>
    <row r="62" spans="1:38" x14ac:dyDescent="0.3">
      <c r="A62" s="5" t="s">
        <v>1800</v>
      </c>
      <c r="B62" s="5"/>
      <c r="C62" s="5"/>
      <c r="D62" s="1"/>
      <c r="E62" s="1"/>
      <c r="F62" s="1"/>
      <c r="G62" s="1"/>
      <c r="P62" s="30" t="s">
        <v>425</v>
      </c>
      <c r="AJ62" s="2">
        <f t="shared" si="0"/>
        <v>1</v>
      </c>
      <c r="AL62" s="2">
        <f t="shared" si="1"/>
        <v>0</v>
      </c>
    </row>
    <row r="63" spans="1:38" ht="43.2" x14ac:dyDescent="0.3">
      <c r="A63" s="5" t="s">
        <v>1801</v>
      </c>
      <c r="B63" s="5"/>
      <c r="C63" s="5"/>
      <c r="D63" s="1"/>
      <c r="E63" s="1"/>
      <c r="F63" s="1"/>
      <c r="G63" s="1"/>
      <c r="P63" s="30" t="s">
        <v>427</v>
      </c>
      <c r="AJ63" s="2">
        <f t="shared" si="0"/>
        <v>1</v>
      </c>
      <c r="AL63" s="2">
        <f t="shared" si="1"/>
        <v>0</v>
      </c>
    </row>
    <row r="64" spans="1:38" ht="28.8" x14ac:dyDescent="0.3">
      <c r="A64" s="5" t="s">
        <v>1802</v>
      </c>
      <c r="B64" s="5"/>
      <c r="C64" s="5"/>
      <c r="D64" s="1"/>
      <c r="E64" s="1"/>
      <c r="F64" s="1"/>
      <c r="G64" s="1"/>
      <c r="P64" s="30" t="s">
        <v>428</v>
      </c>
      <c r="AJ64" s="2">
        <f t="shared" si="0"/>
        <v>1</v>
      </c>
      <c r="AL64" s="2">
        <f t="shared" si="1"/>
        <v>0</v>
      </c>
    </row>
    <row r="65" spans="1:38" ht="43.2" x14ac:dyDescent="0.3">
      <c r="A65" s="5" t="s">
        <v>1803</v>
      </c>
      <c r="B65" s="5"/>
      <c r="C65" s="5"/>
      <c r="D65" s="1"/>
      <c r="E65" s="1"/>
      <c r="F65" s="1"/>
      <c r="G65" s="1"/>
      <c r="P65" s="30" t="s">
        <v>432</v>
      </c>
      <c r="AJ65" s="2">
        <f t="shared" si="0"/>
        <v>1</v>
      </c>
      <c r="AL65" s="2">
        <f t="shared" si="1"/>
        <v>0</v>
      </c>
    </row>
    <row r="66" spans="1:38" x14ac:dyDescent="0.3">
      <c r="A66" s="5" t="s">
        <v>1804</v>
      </c>
      <c r="B66" s="5"/>
      <c r="C66" s="5"/>
      <c r="D66" s="1"/>
      <c r="E66" s="1"/>
      <c r="F66" s="1"/>
      <c r="G66" s="1"/>
      <c r="P66" s="30" t="s">
        <v>433</v>
      </c>
      <c r="AJ66" s="2">
        <f t="shared" si="0"/>
        <v>1</v>
      </c>
      <c r="AL66" s="2">
        <f t="shared" si="1"/>
        <v>0</v>
      </c>
    </row>
    <row r="67" spans="1:38" x14ac:dyDescent="0.3">
      <c r="A67" s="5" t="s">
        <v>1805</v>
      </c>
      <c r="B67" s="5"/>
      <c r="C67" s="5"/>
      <c r="D67" s="1"/>
      <c r="E67" s="1"/>
      <c r="F67" s="1"/>
      <c r="G67" s="1"/>
      <c r="P67" s="30" t="s">
        <v>437</v>
      </c>
      <c r="AJ67" s="2">
        <f t="shared" ref="AJ67:AJ130" si="2">COUNTA(B67:AH67)</f>
        <v>1</v>
      </c>
      <c r="AL67" s="2">
        <f t="shared" ref="AL67:AL130" si="3">COUNTA(F67:O67,R67:S67)</f>
        <v>0</v>
      </c>
    </row>
    <row r="68" spans="1:38" ht="28.8" x14ac:dyDescent="0.3">
      <c r="A68" s="5" t="s">
        <v>1806</v>
      </c>
      <c r="B68" s="5"/>
      <c r="C68" s="5"/>
      <c r="D68" s="1"/>
      <c r="E68" s="1"/>
      <c r="F68" s="1"/>
      <c r="G68" s="1"/>
      <c r="P68" s="30" t="s">
        <v>440</v>
      </c>
      <c r="AJ68" s="2">
        <f t="shared" si="2"/>
        <v>1</v>
      </c>
      <c r="AL68" s="2">
        <f t="shared" si="3"/>
        <v>0</v>
      </c>
    </row>
    <row r="69" spans="1:38" ht="28.8" x14ac:dyDescent="0.3">
      <c r="A69" s="5" t="s">
        <v>1807</v>
      </c>
      <c r="B69" s="5"/>
      <c r="C69" s="5"/>
      <c r="D69" s="1"/>
      <c r="E69" s="1"/>
      <c r="F69" s="1"/>
      <c r="G69" s="1"/>
      <c r="P69" s="30" t="s">
        <v>441</v>
      </c>
      <c r="AJ69" s="2">
        <f t="shared" si="2"/>
        <v>1</v>
      </c>
      <c r="AL69" s="2">
        <f t="shared" si="3"/>
        <v>0</v>
      </c>
    </row>
    <row r="70" spans="1:38" x14ac:dyDescent="0.3">
      <c r="A70" s="5" t="s">
        <v>1808</v>
      </c>
      <c r="B70" s="5"/>
      <c r="C70" s="5"/>
      <c r="D70" s="1"/>
      <c r="E70" s="1"/>
      <c r="F70" s="1"/>
      <c r="G70" s="1"/>
      <c r="P70" s="30" t="s">
        <v>442</v>
      </c>
      <c r="AJ70" s="2">
        <f t="shared" si="2"/>
        <v>1</v>
      </c>
      <c r="AL70" s="2">
        <f t="shared" si="3"/>
        <v>0</v>
      </c>
    </row>
    <row r="71" spans="1:38" x14ac:dyDescent="0.3">
      <c r="A71" s="5" t="s">
        <v>1809</v>
      </c>
      <c r="B71" s="1"/>
      <c r="C71" s="5"/>
      <c r="D71" s="1"/>
      <c r="E71" s="1"/>
      <c r="F71" s="1"/>
      <c r="G71" s="1"/>
      <c r="P71" s="30" t="s">
        <v>443</v>
      </c>
      <c r="AJ71" s="2">
        <f t="shared" si="2"/>
        <v>1</v>
      </c>
      <c r="AL71" s="2">
        <f t="shared" si="3"/>
        <v>0</v>
      </c>
    </row>
    <row r="72" spans="1:38" x14ac:dyDescent="0.3">
      <c r="A72" s="5" t="s">
        <v>1810</v>
      </c>
      <c r="B72" s="1"/>
      <c r="C72" s="5"/>
      <c r="D72" s="1"/>
      <c r="E72" s="1"/>
      <c r="F72" s="1"/>
      <c r="G72" s="1"/>
      <c r="P72" s="30" t="s">
        <v>57</v>
      </c>
      <c r="AJ72" s="2">
        <f t="shared" si="2"/>
        <v>1</v>
      </c>
      <c r="AL72" s="2">
        <f t="shared" si="3"/>
        <v>0</v>
      </c>
    </row>
    <row r="73" spans="1:38" x14ac:dyDescent="0.3">
      <c r="A73" s="5" t="s">
        <v>1811</v>
      </c>
      <c r="B73" s="1"/>
      <c r="C73" s="5"/>
      <c r="D73" s="1"/>
      <c r="E73" s="1"/>
      <c r="F73" s="1"/>
      <c r="G73" s="1"/>
      <c r="P73" s="30" t="s">
        <v>62</v>
      </c>
      <c r="AJ73" s="2">
        <f t="shared" si="2"/>
        <v>1</v>
      </c>
      <c r="AL73" s="2">
        <f t="shared" si="3"/>
        <v>0</v>
      </c>
    </row>
    <row r="74" spans="1:38" x14ac:dyDescent="0.3">
      <c r="A74" s="5" t="s">
        <v>1812</v>
      </c>
      <c r="B74" s="1"/>
      <c r="C74" s="5"/>
      <c r="D74" s="1"/>
      <c r="E74" s="1"/>
      <c r="F74" s="1"/>
      <c r="G74" s="1"/>
      <c r="P74" s="30" t="s">
        <v>63</v>
      </c>
      <c r="AJ74" s="2">
        <f t="shared" si="2"/>
        <v>1</v>
      </c>
      <c r="AL74" s="2">
        <f t="shared" si="3"/>
        <v>0</v>
      </c>
    </row>
    <row r="75" spans="1:38" x14ac:dyDescent="0.3">
      <c r="A75" s="5" t="s">
        <v>1813</v>
      </c>
      <c r="B75" s="1"/>
      <c r="C75" s="5"/>
      <c r="D75" s="1"/>
      <c r="E75" s="1"/>
      <c r="F75" s="1"/>
      <c r="G75" s="1"/>
      <c r="P75" s="30" t="s">
        <v>64</v>
      </c>
      <c r="AJ75" s="2">
        <f t="shared" si="2"/>
        <v>1</v>
      </c>
      <c r="AL75" s="2">
        <f t="shared" si="3"/>
        <v>0</v>
      </c>
    </row>
    <row r="76" spans="1:38" ht="43.2" x14ac:dyDescent="0.3">
      <c r="A76" s="5" t="s">
        <v>1814</v>
      </c>
      <c r="B76" s="1"/>
      <c r="C76" s="5"/>
      <c r="D76" s="1"/>
      <c r="E76" s="1"/>
      <c r="F76" s="1"/>
      <c r="G76" s="1"/>
      <c r="P76" s="53" t="s">
        <v>444</v>
      </c>
      <c r="Q76" s="53" t="s">
        <v>1069</v>
      </c>
      <c r="R76" s="1" t="s">
        <v>2195</v>
      </c>
      <c r="AJ76" s="2">
        <f t="shared" si="2"/>
        <v>3</v>
      </c>
      <c r="AL76" s="2">
        <f t="shared" si="3"/>
        <v>1</v>
      </c>
    </row>
    <row r="77" spans="1:38" ht="28.8" x14ac:dyDescent="0.3">
      <c r="A77" s="5" t="s">
        <v>2194</v>
      </c>
      <c r="B77" s="1"/>
      <c r="C77" s="5"/>
      <c r="D77" s="1"/>
      <c r="E77" s="1"/>
      <c r="F77" s="1"/>
      <c r="G77" s="1"/>
      <c r="Q77" s="53" t="s">
        <v>1070</v>
      </c>
      <c r="R77" s="1" t="s">
        <v>2196</v>
      </c>
      <c r="AJ77" s="2">
        <f t="shared" si="2"/>
        <v>2</v>
      </c>
      <c r="AL77" s="2">
        <f t="shared" si="3"/>
        <v>1</v>
      </c>
    </row>
    <row r="78" spans="1:38" ht="28.8" x14ac:dyDescent="0.3">
      <c r="A78" s="5" t="s">
        <v>2187</v>
      </c>
      <c r="B78" s="1"/>
      <c r="C78" s="5"/>
      <c r="D78" s="1"/>
      <c r="E78" s="1"/>
      <c r="F78" s="1"/>
      <c r="G78" s="1"/>
      <c r="Q78" s="53" t="s">
        <v>1072</v>
      </c>
      <c r="R78" s="1" t="s">
        <v>2197</v>
      </c>
      <c r="AJ78" s="2">
        <f t="shared" si="2"/>
        <v>2</v>
      </c>
      <c r="AL78" s="2">
        <f t="shared" si="3"/>
        <v>1</v>
      </c>
    </row>
    <row r="79" spans="1:38" ht="28.8" x14ac:dyDescent="0.3">
      <c r="A79" s="5" t="s">
        <v>1815</v>
      </c>
      <c r="B79" s="1"/>
      <c r="C79" s="5"/>
      <c r="D79" s="1"/>
      <c r="E79" s="1"/>
      <c r="F79" s="1"/>
      <c r="G79" s="1"/>
      <c r="P79" s="30" t="s">
        <v>110</v>
      </c>
      <c r="AJ79" s="2">
        <f t="shared" si="2"/>
        <v>1</v>
      </c>
      <c r="AL79" s="2">
        <f t="shared" si="3"/>
        <v>0</v>
      </c>
    </row>
    <row r="80" spans="1:38" x14ac:dyDescent="0.3">
      <c r="A80" s="5" t="s">
        <v>1816</v>
      </c>
      <c r="B80" s="5"/>
      <c r="C80" s="5"/>
      <c r="D80" s="1"/>
      <c r="E80" s="1"/>
      <c r="F80" s="1"/>
      <c r="G80" s="1"/>
      <c r="P80" s="30" t="s">
        <v>649</v>
      </c>
      <c r="AJ80" s="2">
        <f t="shared" si="2"/>
        <v>1</v>
      </c>
      <c r="AL80" s="2">
        <f t="shared" si="3"/>
        <v>0</v>
      </c>
    </row>
    <row r="81" spans="1:38" x14ac:dyDescent="0.3">
      <c r="A81" s="5" t="s">
        <v>1817</v>
      </c>
      <c r="B81" s="1"/>
      <c r="C81" s="5"/>
      <c r="D81" s="1"/>
      <c r="E81" s="1"/>
      <c r="F81" s="1"/>
      <c r="G81" s="1"/>
      <c r="P81" s="30" t="s">
        <v>222</v>
      </c>
      <c r="AJ81" s="2">
        <f t="shared" si="2"/>
        <v>1</v>
      </c>
      <c r="AL81" s="2">
        <f t="shared" si="3"/>
        <v>0</v>
      </c>
    </row>
    <row r="82" spans="1:38" x14ac:dyDescent="0.3">
      <c r="A82" s="5" t="s">
        <v>1818</v>
      </c>
      <c r="B82" s="1"/>
      <c r="C82" s="5"/>
      <c r="D82" s="1"/>
      <c r="E82" s="1"/>
      <c r="F82" s="1"/>
      <c r="G82" s="1"/>
      <c r="P82" s="30" t="s">
        <v>224</v>
      </c>
      <c r="AJ82" s="2">
        <f t="shared" si="2"/>
        <v>1</v>
      </c>
      <c r="AL82" s="2">
        <f t="shared" si="3"/>
        <v>0</v>
      </c>
    </row>
    <row r="83" spans="1:38" x14ac:dyDescent="0.3">
      <c r="A83" s="5" t="s">
        <v>1819</v>
      </c>
      <c r="B83" s="1"/>
      <c r="C83" s="5"/>
      <c r="D83" s="1"/>
      <c r="E83" s="1"/>
      <c r="F83" s="1"/>
      <c r="G83" s="1"/>
      <c r="P83" s="30" t="s">
        <v>226</v>
      </c>
      <c r="AJ83" s="2">
        <f t="shared" si="2"/>
        <v>1</v>
      </c>
      <c r="AL83" s="2">
        <f t="shared" si="3"/>
        <v>0</v>
      </c>
    </row>
    <row r="84" spans="1:38" x14ac:dyDescent="0.3">
      <c r="A84" s="5" t="s">
        <v>1820</v>
      </c>
      <c r="B84" s="1"/>
      <c r="C84" s="5"/>
      <c r="D84" s="1"/>
      <c r="E84" s="1"/>
      <c r="F84" s="1"/>
      <c r="G84" s="1"/>
      <c r="P84" s="30" t="s">
        <v>228</v>
      </c>
      <c r="AJ84" s="2">
        <f t="shared" si="2"/>
        <v>1</v>
      </c>
      <c r="AL84" s="2">
        <f t="shared" si="3"/>
        <v>0</v>
      </c>
    </row>
    <row r="85" spans="1:38" ht="28.8" x14ac:dyDescent="0.3">
      <c r="A85" s="5" t="s">
        <v>1821</v>
      </c>
      <c r="B85" s="1"/>
      <c r="C85" s="5"/>
      <c r="D85" s="1"/>
      <c r="E85" s="1"/>
      <c r="F85" s="1"/>
      <c r="G85" s="1"/>
      <c r="P85" s="30" t="s">
        <v>230</v>
      </c>
      <c r="AJ85" s="2">
        <f t="shared" si="2"/>
        <v>1</v>
      </c>
      <c r="AL85" s="2">
        <f t="shared" si="3"/>
        <v>0</v>
      </c>
    </row>
    <row r="86" spans="1:38" ht="43.2" x14ac:dyDescent="0.3">
      <c r="A86" s="5" t="s">
        <v>1823</v>
      </c>
      <c r="B86" s="1"/>
      <c r="C86" s="5"/>
      <c r="D86" s="1"/>
      <c r="E86" s="1"/>
      <c r="F86" s="1"/>
      <c r="G86" s="1"/>
      <c r="P86" s="30" t="s">
        <v>240</v>
      </c>
      <c r="AJ86" s="2">
        <f t="shared" si="2"/>
        <v>1</v>
      </c>
      <c r="AL86" s="2">
        <f t="shared" si="3"/>
        <v>0</v>
      </c>
    </row>
    <row r="87" spans="1:38" ht="28.8" x14ac:dyDescent="0.3">
      <c r="A87" s="5" t="s">
        <v>1824</v>
      </c>
      <c r="B87" s="1"/>
      <c r="C87" s="5"/>
      <c r="D87" s="1"/>
      <c r="E87" s="1"/>
      <c r="F87" s="1"/>
      <c r="G87" s="1"/>
      <c r="P87" s="30" t="s">
        <v>96</v>
      </c>
      <c r="AJ87" s="2">
        <f t="shared" si="2"/>
        <v>1</v>
      </c>
      <c r="AL87" s="2">
        <f t="shared" si="3"/>
        <v>0</v>
      </c>
    </row>
    <row r="88" spans="1:38" ht="28.8" x14ac:dyDescent="0.3">
      <c r="A88" s="5" t="s">
        <v>1825</v>
      </c>
      <c r="B88" s="1"/>
      <c r="C88" s="5"/>
      <c r="D88" s="1"/>
      <c r="E88" s="1"/>
      <c r="F88" s="1"/>
      <c r="G88" s="1"/>
      <c r="P88" s="30" t="s">
        <v>97</v>
      </c>
      <c r="AJ88" s="2">
        <f t="shared" si="2"/>
        <v>1</v>
      </c>
      <c r="AL88" s="2">
        <f t="shared" si="3"/>
        <v>0</v>
      </c>
    </row>
    <row r="89" spans="1:38" ht="28.8" x14ac:dyDescent="0.3">
      <c r="A89" s="5" t="s">
        <v>1826</v>
      </c>
      <c r="B89" s="1"/>
      <c r="C89" s="5"/>
      <c r="D89" s="1"/>
      <c r="E89" s="1"/>
      <c r="F89" s="1"/>
      <c r="G89" s="1"/>
      <c r="P89" s="53" t="s">
        <v>241</v>
      </c>
      <c r="Q89" s="53" t="s">
        <v>980</v>
      </c>
      <c r="R89" s="1" t="s">
        <v>1984</v>
      </c>
      <c r="AJ89" s="2">
        <f t="shared" si="2"/>
        <v>3</v>
      </c>
      <c r="AL89" s="2">
        <f t="shared" si="3"/>
        <v>1</v>
      </c>
    </row>
    <row r="90" spans="1:38" x14ac:dyDescent="0.3">
      <c r="A90" s="5" t="s">
        <v>1660</v>
      </c>
      <c r="B90" s="1"/>
      <c r="C90" s="5"/>
      <c r="D90" s="1"/>
      <c r="E90" s="1"/>
      <c r="F90" s="1"/>
      <c r="G90" s="1"/>
      <c r="P90" s="53" t="s">
        <v>1827</v>
      </c>
      <c r="Q90" s="53" t="s">
        <v>981</v>
      </c>
      <c r="R90" s="1" t="s">
        <v>1994</v>
      </c>
      <c r="AJ90" s="2">
        <f t="shared" si="2"/>
        <v>3</v>
      </c>
      <c r="AL90" s="2">
        <f t="shared" si="3"/>
        <v>1</v>
      </c>
    </row>
    <row r="91" spans="1:38" x14ac:dyDescent="0.3">
      <c r="A91" s="5" t="s">
        <v>1839</v>
      </c>
      <c r="B91" s="1"/>
      <c r="C91" s="5"/>
      <c r="D91" s="1"/>
      <c r="E91" s="1"/>
      <c r="F91" s="1"/>
      <c r="G91" s="1"/>
      <c r="P91" s="30" t="s">
        <v>506</v>
      </c>
      <c r="AJ91" s="2">
        <f t="shared" si="2"/>
        <v>1</v>
      </c>
      <c r="AL91" s="2">
        <f t="shared" si="3"/>
        <v>0</v>
      </c>
    </row>
    <row r="92" spans="1:38" ht="43.2" x14ac:dyDescent="0.3">
      <c r="A92" s="5" t="s">
        <v>1841</v>
      </c>
      <c r="B92" s="1"/>
      <c r="C92" s="5"/>
      <c r="D92" s="1"/>
      <c r="E92" s="1"/>
      <c r="F92" s="1"/>
      <c r="G92" s="1"/>
      <c r="P92" s="30" t="s">
        <v>508</v>
      </c>
      <c r="AJ92" s="2">
        <f t="shared" si="2"/>
        <v>1</v>
      </c>
      <c r="AL92" s="2">
        <f t="shared" si="3"/>
        <v>0</v>
      </c>
    </row>
    <row r="93" spans="1:38" ht="28.8" x14ac:dyDescent="0.3">
      <c r="A93" s="5" t="s">
        <v>1842</v>
      </c>
      <c r="B93" s="1"/>
      <c r="C93" s="5"/>
      <c r="D93" s="1"/>
      <c r="E93" s="1"/>
      <c r="F93" s="1"/>
      <c r="G93" s="1"/>
      <c r="P93" s="30" t="s">
        <v>510</v>
      </c>
      <c r="AJ93" s="2">
        <f t="shared" si="2"/>
        <v>1</v>
      </c>
      <c r="AL93" s="2">
        <f t="shared" si="3"/>
        <v>0</v>
      </c>
    </row>
    <row r="94" spans="1:38" ht="28.8" x14ac:dyDescent="0.3">
      <c r="A94" s="5" t="s">
        <v>1843</v>
      </c>
      <c r="B94" s="1"/>
      <c r="C94" s="5"/>
      <c r="D94" s="1"/>
      <c r="E94" s="1"/>
      <c r="F94" s="1"/>
      <c r="G94" s="1"/>
      <c r="P94" s="30" t="s">
        <v>264</v>
      </c>
      <c r="AJ94" s="2">
        <f t="shared" si="2"/>
        <v>1</v>
      </c>
      <c r="AL94" s="2">
        <f t="shared" si="3"/>
        <v>0</v>
      </c>
    </row>
    <row r="95" spans="1:38" x14ac:dyDescent="0.3">
      <c r="A95" s="5" t="s">
        <v>1844</v>
      </c>
      <c r="B95" s="1"/>
      <c r="C95" s="5"/>
      <c r="D95" s="1"/>
      <c r="E95" s="1"/>
      <c r="F95" s="1"/>
      <c r="G95" s="1"/>
      <c r="P95" s="30" t="s">
        <v>265</v>
      </c>
      <c r="AJ95" s="2">
        <f t="shared" si="2"/>
        <v>1</v>
      </c>
      <c r="AL95" s="2">
        <f t="shared" si="3"/>
        <v>0</v>
      </c>
    </row>
    <row r="96" spans="1:38" x14ac:dyDescent="0.3">
      <c r="A96" s="5" t="s">
        <v>1845</v>
      </c>
      <c r="B96" s="1"/>
      <c r="C96" s="5"/>
      <c r="D96" s="1"/>
      <c r="E96" s="1"/>
      <c r="F96" s="1"/>
      <c r="G96" s="1"/>
      <c r="P96" s="30" t="s">
        <v>267</v>
      </c>
      <c r="AJ96" s="2">
        <f t="shared" si="2"/>
        <v>1</v>
      </c>
      <c r="AL96" s="2">
        <f t="shared" si="3"/>
        <v>0</v>
      </c>
    </row>
    <row r="97" spans="1:38" x14ac:dyDescent="0.3">
      <c r="A97" s="5" t="s">
        <v>1846</v>
      </c>
      <c r="B97" s="1"/>
      <c r="C97" s="5"/>
      <c r="D97" s="1"/>
      <c r="E97" s="1"/>
      <c r="F97" s="1"/>
      <c r="G97" s="1"/>
      <c r="P97" s="30" t="s">
        <v>517</v>
      </c>
      <c r="AJ97" s="2">
        <f t="shared" si="2"/>
        <v>1</v>
      </c>
      <c r="AL97" s="2">
        <f t="shared" si="3"/>
        <v>0</v>
      </c>
    </row>
    <row r="98" spans="1:38" x14ac:dyDescent="0.3">
      <c r="A98" s="5" t="s">
        <v>1847</v>
      </c>
      <c r="B98" s="1"/>
      <c r="C98" s="5"/>
      <c r="D98" s="1"/>
      <c r="E98" s="1"/>
      <c r="F98" s="1"/>
      <c r="G98" s="1"/>
      <c r="P98" s="30" t="s">
        <v>515</v>
      </c>
      <c r="AJ98" s="2">
        <f t="shared" si="2"/>
        <v>1</v>
      </c>
      <c r="AL98" s="2">
        <f t="shared" si="3"/>
        <v>0</v>
      </c>
    </row>
    <row r="99" spans="1:38" x14ac:dyDescent="0.3">
      <c r="A99" s="5" t="s">
        <v>1848</v>
      </c>
      <c r="B99" s="1"/>
      <c r="C99" s="5"/>
      <c r="D99" s="1"/>
      <c r="E99" s="1"/>
      <c r="F99" s="1"/>
      <c r="G99" s="1"/>
      <c r="P99" s="30" t="s">
        <v>519</v>
      </c>
      <c r="AJ99" s="2">
        <f t="shared" si="2"/>
        <v>1</v>
      </c>
      <c r="AL99" s="2">
        <f t="shared" si="3"/>
        <v>0</v>
      </c>
    </row>
    <row r="100" spans="1:38" ht="28.8" x14ac:dyDescent="0.3">
      <c r="A100" s="5" t="s">
        <v>1849</v>
      </c>
      <c r="B100" s="1"/>
      <c r="C100" s="5"/>
      <c r="D100" s="1"/>
      <c r="E100" s="1"/>
      <c r="F100" s="1"/>
      <c r="G100" s="1"/>
      <c r="P100" s="30" t="s">
        <v>520</v>
      </c>
      <c r="AJ100" s="2">
        <f t="shared" si="2"/>
        <v>1</v>
      </c>
      <c r="AL100" s="2">
        <f t="shared" si="3"/>
        <v>0</v>
      </c>
    </row>
    <row r="101" spans="1:38" ht="28.8" x14ac:dyDescent="0.3">
      <c r="A101" s="5" t="s">
        <v>1850</v>
      </c>
      <c r="B101" s="1"/>
      <c r="C101" s="5"/>
      <c r="D101" s="1"/>
      <c r="E101" s="1"/>
      <c r="F101" s="1"/>
      <c r="G101" s="1"/>
      <c r="P101" s="30" t="s">
        <v>1851</v>
      </c>
      <c r="AJ101" s="2">
        <f t="shared" si="2"/>
        <v>1</v>
      </c>
      <c r="AL101" s="2">
        <f t="shared" si="3"/>
        <v>0</v>
      </c>
    </row>
    <row r="102" spans="1:38" ht="28.8" x14ac:dyDescent="0.3">
      <c r="A102" s="5" t="s">
        <v>1852</v>
      </c>
      <c r="B102" s="1"/>
      <c r="C102" s="5"/>
      <c r="D102" s="1"/>
      <c r="E102" s="1"/>
      <c r="F102" s="1"/>
      <c r="G102" s="1"/>
      <c r="P102" s="30" t="s">
        <v>524</v>
      </c>
      <c r="AJ102" s="2">
        <f t="shared" si="2"/>
        <v>1</v>
      </c>
      <c r="AL102" s="2">
        <f t="shared" si="3"/>
        <v>0</v>
      </c>
    </row>
    <row r="103" spans="1:38" ht="28.8" x14ac:dyDescent="0.3">
      <c r="A103" s="5" t="s">
        <v>1853</v>
      </c>
      <c r="B103" s="1"/>
      <c r="C103" s="5"/>
      <c r="D103" s="1"/>
      <c r="E103" s="1"/>
      <c r="F103" s="1"/>
      <c r="G103" s="1"/>
      <c r="P103" s="30" t="s">
        <v>525</v>
      </c>
      <c r="AJ103" s="2">
        <f t="shared" si="2"/>
        <v>1</v>
      </c>
      <c r="AL103" s="2">
        <f t="shared" si="3"/>
        <v>0</v>
      </c>
    </row>
    <row r="104" spans="1:38" ht="28.8" x14ac:dyDescent="0.3">
      <c r="A104" s="5" t="s">
        <v>1860</v>
      </c>
      <c r="B104" s="1"/>
      <c r="C104" s="5"/>
      <c r="D104" s="1"/>
      <c r="E104" s="1"/>
      <c r="F104" s="1"/>
      <c r="G104" s="1"/>
      <c r="P104" s="53" t="s">
        <v>533</v>
      </c>
      <c r="Q104" s="53" t="s">
        <v>998</v>
      </c>
      <c r="R104" s="1" t="s">
        <v>2005</v>
      </c>
      <c r="AJ104" s="2">
        <f t="shared" si="2"/>
        <v>3</v>
      </c>
      <c r="AL104" s="2">
        <f t="shared" si="3"/>
        <v>1</v>
      </c>
    </row>
    <row r="105" spans="1:38" ht="28.8" x14ac:dyDescent="0.3">
      <c r="A105" s="5" t="s">
        <v>1861</v>
      </c>
      <c r="B105" s="1"/>
      <c r="C105" s="5"/>
      <c r="D105" s="1"/>
      <c r="E105" s="1"/>
      <c r="F105" s="1"/>
      <c r="G105" s="1"/>
      <c r="P105" s="30" t="s">
        <v>127</v>
      </c>
      <c r="AJ105" s="2">
        <f t="shared" si="2"/>
        <v>1</v>
      </c>
      <c r="AL105" s="2">
        <f t="shared" si="3"/>
        <v>0</v>
      </c>
    </row>
    <row r="106" spans="1:38" x14ac:dyDescent="0.3">
      <c r="A106" s="5" t="s">
        <v>1862</v>
      </c>
      <c r="B106" s="1"/>
      <c r="C106" s="5"/>
      <c r="D106" s="1"/>
      <c r="E106" s="1"/>
      <c r="F106" s="1"/>
      <c r="G106" s="1"/>
      <c r="P106" s="30" t="s">
        <v>283</v>
      </c>
      <c r="AJ106" s="2">
        <f t="shared" si="2"/>
        <v>1</v>
      </c>
      <c r="AL106" s="2">
        <f t="shared" si="3"/>
        <v>0</v>
      </c>
    </row>
    <row r="107" spans="1:38" ht="28.8" x14ac:dyDescent="0.3">
      <c r="A107" s="5" t="s">
        <v>1890</v>
      </c>
      <c r="B107" s="1"/>
      <c r="C107" s="5"/>
      <c r="D107" s="1"/>
      <c r="E107" s="1"/>
      <c r="F107" s="1"/>
      <c r="G107" s="1"/>
      <c r="P107" s="30" t="s">
        <v>879</v>
      </c>
      <c r="AJ107" s="2">
        <f t="shared" si="2"/>
        <v>1</v>
      </c>
      <c r="AL107" s="2">
        <f t="shared" si="3"/>
        <v>0</v>
      </c>
    </row>
    <row r="108" spans="1:38" ht="28.8" x14ac:dyDescent="0.3">
      <c r="A108" s="5" t="s">
        <v>1863</v>
      </c>
      <c r="B108" s="1"/>
      <c r="C108" s="5"/>
      <c r="D108" s="1"/>
      <c r="E108" s="1"/>
      <c r="F108" s="1"/>
      <c r="G108" s="1"/>
      <c r="P108" s="30" t="s">
        <v>285</v>
      </c>
      <c r="AJ108" s="2">
        <f t="shared" si="2"/>
        <v>1</v>
      </c>
      <c r="AL108" s="2">
        <f t="shared" si="3"/>
        <v>0</v>
      </c>
    </row>
    <row r="109" spans="1:38" ht="28.8" x14ac:dyDescent="0.3">
      <c r="A109" s="5" t="s">
        <v>1864</v>
      </c>
      <c r="B109" s="1"/>
      <c r="C109" s="5"/>
      <c r="D109" s="1"/>
      <c r="E109" s="1"/>
      <c r="F109" s="1"/>
      <c r="G109" s="1"/>
      <c r="P109" s="30" t="s">
        <v>287</v>
      </c>
      <c r="AJ109" s="2">
        <f t="shared" si="2"/>
        <v>1</v>
      </c>
      <c r="AL109" s="2">
        <f t="shared" si="3"/>
        <v>0</v>
      </c>
    </row>
    <row r="110" spans="1:38" ht="100.8" x14ac:dyDescent="0.3">
      <c r="A110" s="5" t="s">
        <v>1865</v>
      </c>
      <c r="B110" s="1"/>
      <c r="C110" s="5"/>
      <c r="D110" s="1"/>
      <c r="E110" s="1"/>
      <c r="F110" s="1"/>
      <c r="G110" s="1"/>
      <c r="P110" s="53" t="s">
        <v>59</v>
      </c>
      <c r="Q110" s="53" t="s">
        <v>992</v>
      </c>
      <c r="R110" s="1" t="s">
        <v>2001</v>
      </c>
      <c r="AJ110" s="2">
        <f t="shared" si="2"/>
        <v>3</v>
      </c>
      <c r="AL110" s="2">
        <f t="shared" si="3"/>
        <v>1</v>
      </c>
    </row>
    <row r="111" spans="1:38" x14ac:dyDescent="0.3">
      <c r="A111" s="5" t="s">
        <v>1893</v>
      </c>
      <c r="B111" s="1"/>
      <c r="C111" s="5"/>
      <c r="D111" s="1"/>
      <c r="E111" s="1"/>
      <c r="F111" s="1"/>
      <c r="G111" s="1"/>
      <c r="P111" s="30" t="s">
        <v>889</v>
      </c>
      <c r="AJ111" s="2">
        <f t="shared" si="2"/>
        <v>1</v>
      </c>
      <c r="AL111" s="2">
        <f t="shared" si="3"/>
        <v>0</v>
      </c>
    </row>
    <row r="112" spans="1:38" ht="28.8" x14ac:dyDescent="0.3">
      <c r="A112" s="5" t="s">
        <v>1891</v>
      </c>
      <c r="B112" s="1"/>
      <c r="C112" s="5"/>
      <c r="D112" s="1"/>
      <c r="E112" s="1"/>
      <c r="F112" s="1"/>
      <c r="G112" s="1"/>
      <c r="P112" s="30" t="s">
        <v>883</v>
      </c>
      <c r="AJ112" s="2">
        <f t="shared" si="2"/>
        <v>1</v>
      </c>
      <c r="AL112" s="2">
        <f t="shared" si="3"/>
        <v>0</v>
      </c>
    </row>
    <row r="113" spans="1:38" ht="43.2" x14ac:dyDescent="0.3">
      <c r="A113" s="5" t="s">
        <v>1880</v>
      </c>
      <c r="B113" s="1"/>
      <c r="C113" s="5"/>
      <c r="D113" s="1"/>
      <c r="E113" s="1"/>
      <c r="F113" s="1"/>
      <c r="G113" s="1"/>
      <c r="P113" s="30" t="s">
        <v>1674</v>
      </c>
      <c r="AJ113" s="2">
        <f t="shared" si="2"/>
        <v>1</v>
      </c>
      <c r="AL113" s="2">
        <f t="shared" si="3"/>
        <v>0</v>
      </c>
    </row>
    <row r="114" spans="1:38" ht="28.8" x14ac:dyDescent="0.3">
      <c r="A114" s="5" t="s">
        <v>1881</v>
      </c>
      <c r="B114" s="1"/>
      <c r="C114" s="5"/>
      <c r="D114" s="1"/>
      <c r="E114" s="1"/>
      <c r="F114" s="1"/>
      <c r="G114" s="1"/>
      <c r="P114" s="53" t="s">
        <v>1675</v>
      </c>
      <c r="Q114" s="53" t="s">
        <v>997</v>
      </c>
      <c r="R114" s="1" t="s">
        <v>2004</v>
      </c>
      <c r="AJ114" s="2">
        <f t="shared" si="2"/>
        <v>3</v>
      </c>
      <c r="AL114" s="2">
        <f t="shared" si="3"/>
        <v>1</v>
      </c>
    </row>
    <row r="115" spans="1:38" ht="57.6" x14ac:dyDescent="0.3">
      <c r="A115" s="5" t="s">
        <v>1882</v>
      </c>
      <c r="B115" s="1"/>
      <c r="C115" s="5"/>
      <c r="D115" s="1"/>
      <c r="E115" s="1"/>
      <c r="F115" s="1"/>
      <c r="G115" s="1"/>
      <c r="P115" s="30" t="s">
        <v>1677</v>
      </c>
      <c r="AJ115" s="2">
        <f t="shared" si="2"/>
        <v>1</v>
      </c>
      <c r="AL115" s="2">
        <f t="shared" si="3"/>
        <v>0</v>
      </c>
    </row>
    <row r="116" spans="1:38" x14ac:dyDescent="0.3">
      <c r="A116" s="5" t="s">
        <v>1883</v>
      </c>
      <c r="B116" s="1"/>
      <c r="C116" s="5"/>
      <c r="D116" s="1"/>
      <c r="E116" s="1"/>
      <c r="F116" s="1"/>
      <c r="G116" s="1"/>
      <c r="P116" s="30" t="s">
        <v>873</v>
      </c>
      <c r="AJ116" s="2">
        <f t="shared" si="2"/>
        <v>1</v>
      </c>
      <c r="AL116" s="2">
        <f t="shared" si="3"/>
        <v>0</v>
      </c>
    </row>
    <row r="117" spans="1:38" x14ac:dyDescent="0.3">
      <c r="A117" s="5" t="s">
        <v>1884</v>
      </c>
      <c r="B117" s="1"/>
      <c r="C117" s="5"/>
      <c r="D117" s="1"/>
      <c r="E117" s="1"/>
      <c r="F117" s="1"/>
      <c r="G117" s="1"/>
      <c r="P117" s="30" t="s">
        <v>874</v>
      </c>
      <c r="AJ117" s="2">
        <f t="shared" si="2"/>
        <v>1</v>
      </c>
      <c r="AL117" s="2">
        <f t="shared" si="3"/>
        <v>0</v>
      </c>
    </row>
    <row r="118" spans="1:38" x14ac:dyDescent="0.3">
      <c r="A118" s="5" t="s">
        <v>1885</v>
      </c>
      <c r="B118" s="1"/>
      <c r="C118" s="5"/>
      <c r="D118" s="1"/>
      <c r="E118" s="1"/>
      <c r="F118" s="1"/>
      <c r="G118" s="1"/>
      <c r="P118" s="30" t="s">
        <v>875</v>
      </c>
      <c r="AJ118" s="2">
        <f t="shared" si="2"/>
        <v>1</v>
      </c>
      <c r="AL118" s="2">
        <f t="shared" si="3"/>
        <v>0</v>
      </c>
    </row>
    <row r="119" spans="1:38" x14ac:dyDescent="0.3">
      <c r="A119" s="5" t="s">
        <v>1886</v>
      </c>
      <c r="B119" s="1"/>
      <c r="C119" s="5"/>
      <c r="D119" s="1"/>
      <c r="E119" s="1"/>
      <c r="F119" s="1"/>
      <c r="G119" s="1"/>
      <c r="P119" s="30" t="s">
        <v>1678</v>
      </c>
      <c r="AJ119" s="2">
        <f t="shared" si="2"/>
        <v>1</v>
      </c>
      <c r="AL119" s="2">
        <f t="shared" si="3"/>
        <v>0</v>
      </c>
    </row>
    <row r="120" spans="1:38" ht="28.8" x14ac:dyDescent="0.3">
      <c r="A120" s="5" t="s">
        <v>1887</v>
      </c>
      <c r="B120" s="1"/>
      <c r="C120" s="5"/>
      <c r="D120" s="1"/>
      <c r="E120" s="1"/>
      <c r="F120" s="1"/>
      <c r="G120" s="1"/>
      <c r="P120" s="30" t="s">
        <v>876</v>
      </c>
      <c r="AJ120" s="2">
        <f t="shared" si="2"/>
        <v>1</v>
      </c>
      <c r="AL120" s="2">
        <f t="shared" si="3"/>
        <v>0</v>
      </c>
    </row>
    <row r="121" spans="1:38" ht="28.8" x14ac:dyDescent="0.3">
      <c r="A121" s="5" t="s">
        <v>1888</v>
      </c>
      <c r="B121" s="1"/>
      <c r="C121" s="5"/>
      <c r="D121" s="1"/>
      <c r="E121" s="1"/>
      <c r="F121" s="1"/>
      <c r="G121" s="1"/>
      <c r="P121" s="30" t="s">
        <v>877</v>
      </c>
      <c r="AJ121" s="2">
        <f t="shared" si="2"/>
        <v>1</v>
      </c>
      <c r="AL121" s="2">
        <f t="shared" si="3"/>
        <v>0</v>
      </c>
    </row>
    <row r="122" spans="1:38" ht="28.8" x14ac:dyDescent="0.3">
      <c r="A122" s="5" t="s">
        <v>1889</v>
      </c>
      <c r="B122" s="1"/>
      <c r="C122" s="5"/>
      <c r="D122" s="1"/>
      <c r="E122" s="1"/>
      <c r="F122" s="1"/>
      <c r="G122" s="1"/>
      <c r="P122" s="30" t="s">
        <v>878</v>
      </c>
      <c r="AJ122" s="2">
        <f t="shared" si="2"/>
        <v>1</v>
      </c>
      <c r="AL122" s="2">
        <f t="shared" si="3"/>
        <v>0</v>
      </c>
    </row>
    <row r="123" spans="1:38" x14ac:dyDescent="0.3">
      <c r="A123" s="5" t="s">
        <v>1918</v>
      </c>
      <c r="B123" s="1"/>
      <c r="C123" s="5"/>
      <c r="D123" s="1"/>
      <c r="E123" s="1"/>
      <c r="F123" s="1"/>
      <c r="G123" s="1"/>
      <c r="P123" s="30" t="s">
        <v>917</v>
      </c>
      <c r="AJ123" s="2">
        <f t="shared" si="2"/>
        <v>1</v>
      </c>
      <c r="AL123" s="2">
        <f t="shared" si="3"/>
        <v>0</v>
      </c>
    </row>
    <row r="124" spans="1:38" x14ac:dyDescent="0.3">
      <c r="A124" s="5" t="s">
        <v>1919</v>
      </c>
      <c r="B124" s="1"/>
      <c r="C124" s="5"/>
      <c r="D124" s="1"/>
      <c r="E124" s="1"/>
      <c r="F124" s="1"/>
      <c r="G124" s="1"/>
      <c r="P124" s="30" t="s">
        <v>916</v>
      </c>
      <c r="AJ124" s="2">
        <f t="shared" si="2"/>
        <v>1</v>
      </c>
      <c r="AL124" s="2">
        <f t="shared" si="3"/>
        <v>0</v>
      </c>
    </row>
    <row r="125" spans="1:38" ht="28.8" x14ac:dyDescent="0.3">
      <c r="A125" s="5" t="s">
        <v>1920</v>
      </c>
      <c r="B125" s="1"/>
      <c r="C125" s="5"/>
      <c r="D125" s="1"/>
      <c r="E125" s="1"/>
      <c r="F125" s="1"/>
      <c r="G125" s="1"/>
      <c r="P125" s="30" t="s">
        <v>918</v>
      </c>
      <c r="AJ125" s="2">
        <f t="shared" si="2"/>
        <v>1</v>
      </c>
      <c r="AL125" s="2">
        <f t="shared" si="3"/>
        <v>0</v>
      </c>
    </row>
    <row r="126" spans="1:38" ht="28.8" x14ac:dyDescent="0.3">
      <c r="A126" s="5" t="s">
        <v>1921</v>
      </c>
      <c r="B126" s="1"/>
      <c r="C126" s="5"/>
      <c r="D126" s="1"/>
      <c r="E126" s="1"/>
      <c r="F126" s="1"/>
      <c r="G126" s="1"/>
      <c r="P126" s="30" t="s">
        <v>919</v>
      </c>
      <c r="AJ126" s="2">
        <f t="shared" si="2"/>
        <v>1</v>
      </c>
      <c r="AL126" s="2">
        <f t="shared" si="3"/>
        <v>0</v>
      </c>
    </row>
    <row r="127" spans="1:38" ht="28.8" x14ac:dyDescent="0.3">
      <c r="A127" s="5" t="s">
        <v>1922</v>
      </c>
      <c r="B127" s="1"/>
      <c r="C127" s="5"/>
      <c r="D127" s="1"/>
      <c r="E127" s="1"/>
      <c r="F127" s="1"/>
      <c r="G127" s="1"/>
      <c r="P127" s="30" t="s">
        <v>920</v>
      </c>
      <c r="AJ127" s="2">
        <f t="shared" si="2"/>
        <v>1</v>
      </c>
      <c r="AL127" s="2">
        <f t="shared" si="3"/>
        <v>0</v>
      </c>
    </row>
    <row r="128" spans="1:38" x14ac:dyDescent="0.3">
      <c r="A128" s="5" t="s">
        <v>2198</v>
      </c>
      <c r="B128" s="1"/>
      <c r="C128" s="5"/>
      <c r="D128" s="1"/>
      <c r="E128" s="1"/>
      <c r="F128" s="1"/>
      <c r="G128" s="1"/>
      <c r="Q128" s="53" t="s">
        <v>1453</v>
      </c>
      <c r="R128" s="1" t="s">
        <v>2200</v>
      </c>
      <c r="AJ128" s="2">
        <f t="shared" si="2"/>
        <v>2</v>
      </c>
      <c r="AL128" s="2">
        <f t="shared" si="3"/>
        <v>1</v>
      </c>
    </row>
    <row r="129" spans="1:38" x14ac:dyDescent="0.3">
      <c r="A129" s="5" t="s">
        <v>2199</v>
      </c>
      <c r="B129" s="1"/>
      <c r="C129" s="5"/>
      <c r="D129" s="1"/>
      <c r="E129" s="1"/>
      <c r="F129" s="1"/>
      <c r="G129" s="1"/>
      <c r="Q129" s="53" t="s">
        <v>1073</v>
      </c>
      <c r="R129" s="1" t="s">
        <v>2201</v>
      </c>
      <c r="AJ129" s="2">
        <f t="shared" si="2"/>
        <v>2</v>
      </c>
      <c r="AL129" s="2">
        <f t="shared" si="3"/>
        <v>1</v>
      </c>
    </row>
    <row r="130" spans="1:38" ht="28.8" x14ac:dyDescent="0.3">
      <c r="A130" s="5" t="s">
        <v>2187</v>
      </c>
      <c r="B130" s="1"/>
      <c r="C130" s="5"/>
      <c r="D130" s="1"/>
      <c r="E130" s="1"/>
      <c r="F130" s="1"/>
      <c r="G130" s="1"/>
      <c r="Q130" s="53" t="s">
        <v>1454</v>
      </c>
      <c r="R130" s="1" t="s">
        <v>2202</v>
      </c>
      <c r="AJ130" s="2">
        <f t="shared" si="2"/>
        <v>2</v>
      </c>
      <c r="AL130" s="2">
        <f t="shared" si="3"/>
        <v>1</v>
      </c>
    </row>
    <row r="131" spans="1:38" ht="28.8" x14ac:dyDescent="0.3">
      <c r="A131" s="5" t="s">
        <v>2415</v>
      </c>
      <c r="B131" s="1"/>
      <c r="C131" s="5"/>
      <c r="D131" s="1"/>
      <c r="E131" s="1"/>
      <c r="F131" s="1"/>
      <c r="G131" s="1"/>
      <c r="U131" s="1" t="s">
        <v>873</v>
      </c>
      <c r="AJ131" s="2">
        <f t="shared" ref="AJ131:AJ142" si="4">COUNTA(B131:AH131)</f>
        <v>1</v>
      </c>
      <c r="AL131" s="2">
        <f t="shared" ref="AL131:AL142" si="5">COUNTA(F131:O131,R131:S131)</f>
        <v>0</v>
      </c>
    </row>
    <row r="132" spans="1:38" ht="28.8" x14ac:dyDescent="0.3">
      <c r="A132" s="5" t="s">
        <v>2416</v>
      </c>
      <c r="B132" s="1"/>
      <c r="C132" s="5"/>
      <c r="D132" s="1"/>
      <c r="E132" s="1"/>
      <c r="F132" s="1"/>
      <c r="G132" s="1"/>
      <c r="U132" s="1" t="s">
        <v>874</v>
      </c>
      <c r="AJ132" s="2">
        <f t="shared" si="4"/>
        <v>1</v>
      </c>
      <c r="AL132" s="2">
        <f t="shared" si="5"/>
        <v>0</v>
      </c>
    </row>
    <row r="133" spans="1:38" ht="43.2" x14ac:dyDescent="0.3">
      <c r="A133" s="5" t="s">
        <v>2776</v>
      </c>
      <c r="B133" s="1"/>
      <c r="C133" s="5"/>
      <c r="D133" s="1"/>
      <c r="E133" s="1"/>
      <c r="F133" s="1"/>
      <c r="G133" s="1"/>
      <c r="AB133" s="1" t="s">
        <v>2196</v>
      </c>
      <c r="AJ133" s="2">
        <f t="shared" si="4"/>
        <v>1</v>
      </c>
      <c r="AL133" s="2">
        <f t="shared" si="5"/>
        <v>0</v>
      </c>
    </row>
    <row r="134" spans="1:38" ht="43.2" x14ac:dyDescent="0.3">
      <c r="A134" s="5" t="s">
        <v>2793</v>
      </c>
      <c r="B134" s="1"/>
      <c r="C134" s="5"/>
      <c r="D134" s="1"/>
      <c r="E134" s="1"/>
      <c r="F134" s="1"/>
      <c r="G134" s="1"/>
      <c r="AC134" s="1" t="s">
        <v>1965</v>
      </c>
      <c r="AJ134" s="2">
        <f t="shared" si="4"/>
        <v>1</v>
      </c>
      <c r="AL134" s="2">
        <f t="shared" si="5"/>
        <v>0</v>
      </c>
    </row>
    <row r="135" spans="1:38" ht="28.8" x14ac:dyDescent="0.3">
      <c r="A135" s="5" t="s">
        <v>2794</v>
      </c>
      <c r="B135" s="1"/>
      <c r="C135" s="5"/>
      <c r="D135" s="1"/>
      <c r="E135" s="1"/>
      <c r="F135" s="1"/>
      <c r="G135" s="1"/>
      <c r="AC135" s="1" t="s">
        <v>1967</v>
      </c>
      <c r="AJ135" s="2">
        <f t="shared" si="4"/>
        <v>1</v>
      </c>
      <c r="AL135" s="2">
        <f t="shared" si="5"/>
        <v>0</v>
      </c>
    </row>
    <row r="136" spans="1:38" ht="28.8" x14ac:dyDescent="0.3">
      <c r="A136" s="5" t="s">
        <v>2893</v>
      </c>
      <c r="B136" s="1"/>
      <c r="C136" s="5"/>
      <c r="D136" s="1"/>
      <c r="E136" s="1"/>
      <c r="F136" s="1"/>
      <c r="G136" s="1"/>
      <c r="AD136" s="53" t="s">
        <v>2894</v>
      </c>
      <c r="AE136" s="1" t="s">
        <v>1172</v>
      </c>
      <c r="AJ136" s="2">
        <f t="shared" si="4"/>
        <v>2</v>
      </c>
      <c r="AL136" s="2">
        <f t="shared" si="5"/>
        <v>0</v>
      </c>
    </row>
    <row r="137" spans="1:38" ht="28.8" x14ac:dyDescent="0.3">
      <c r="A137" s="5" t="s">
        <v>2009</v>
      </c>
      <c r="B137" s="1"/>
      <c r="C137" s="5"/>
      <c r="D137" s="1"/>
      <c r="E137" s="1"/>
      <c r="F137" s="1"/>
      <c r="G137" s="1"/>
      <c r="Q137" s="53" t="s">
        <v>1002</v>
      </c>
      <c r="R137" s="1" t="s">
        <v>2013</v>
      </c>
      <c r="AJ137" s="2">
        <f t="shared" si="4"/>
        <v>2</v>
      </c>
      <c r="AL137" s="2">
        <f t="shared" si="5"/>
        <v>1</v>
      </c>
    </row>
    <row r="138" spans="1:38" ht="28.8" x14ac:dyDescent="0.3">
      <c r="A138" s="5" t="s">
        <v>2010</v>
      </c>
      <c r="B138" s="1"/>
      <c r="C138" s="5"/>
      <c r="D138" s="1"/>
      <c r="E138" s="1"/>
      <c r="F138" s="1"/>
      <c r="G138" s="1"/>
      <c r="Q138" s="53" t="s">
        <v>1003</v>
      </c>
      <c r="R138" s="1" t="s">
        <v>2014</v>
      </c>
      <c r="AJ138" s="2">
        <f t="shared" si="4"/>
        <v>2</v>
      </c>
      <c r="AL138" s="2">
        <f t="shared" si="5"/>
        <v>1</v>
      </c>
    </row>
    <row r="139" spans="1:38" ht="28.8" x14ac:dyDescent="0.3">
      <c r="A139" s="5" t="s">
        <v>2011</v>
      </c>
      <c r="B139" s="1"/>
      <c r="C139" s="5"/>
      <c r="D139" s="1"/>
      <c r="E139" s="1"/>
      <c r="F139" s="1"/>
      <c r="G139" s="1"/>
      <c r="Q139" s="53" t="s">
        <v>1190</v>
      </c>
      <c r="R139" s="1" t="s">
        <v>2015</v>
      </c>
      <c r="AJ139" s="2">
        <f t="shared" si="4"/>
        <v>2</v>
      </c>
      <c r="AL139" s="2">
        <f t="shared" si="5"/>
        <v>1</v>
      </c>
    </row>
    <row r="140" spans="1:38" ht="28.8" x14ac:dyDescent="0.3">
      <c r="A140" s="5" t="s">
        <v>2012</v>
      </c>
      <c r="B140" s="1"/>
      <c r="C140" s="5"/>
      <c r="D140" s="1"/>
      <c r="E140" s="1"/>
      <c r="F140" s="1"/>
      <c r="G140" s="1"/>
      <c r="Q140" s="53" t="s">
        <v>1005</v>
      </c>
      <c r="R140" s="1" t="s">
        <v>2016</v>
      </c>
      <c r="AJ140" s="2">
        <f t="shared" si="4"/>
        <v>2</v>
      </c>
      <c r="AL140" s="2">
        <f t="shared" si="5"/>
        <v>1</v>
      </c>
    </row>
    <row r="141" spans="1:38" ht="28.8" x14ac:dyDescent="0.3">
      <c r="A141" s="5" t="s">
        <v>2021</v>
      </c>
      <c r="B141" s="1"/>
      <c r="C141" s="5"/>
      <c r="D141" s="1"/>
      <c r="E141" s="1"/>
      <c r="F141" s="1"/>
      <c r="G141" s="1"/>
      <c r="Q141" s="53" t="s">
        <v>1007</v>
      </c>
      <c r="R141" s="1" t="s">
        <v>2022</v>
      </c>
      <c r="AJ141" s="2">
        <f t="shared" si="4"/>
        <v>2</v>
      </c>
      <c r="AL141" s="2">
        <f t="shared" si="5"/>
        <v>1</v>
      </c>
    </row>
    <row r="142" spans="1:38" ht="28.8" x14ac:dyDescent="0.3">
      <c r="A142" s="5" t="s">
        <v>3117</v>
      </c>
      <c r="B142" s="1"/>
      <c r="C142" s="5"/>
      <c r="D142" s="1"/>
      <c r="E142" s="1"/>
      <c r="F142" s="1"/>
      <c r="G142" s="1"/>
      <c r="AH142" s="1" t="s">
        <v>1057</v>
      </c>
      <c r="AJ142" s="2">
        <f t="shared" si="4"/>
        <v>1</v>
      </c>
      <c r="AL142" s="2">
        <f t="shared" si="5"/>
        <v>0</v>
      </c>
    </row>
    <row r="143" spans="1:38" x14ac:dyDescent="0.3">
      <c r="A143" s="5"/>
      <c r="B143" s="1"/>
      <c r="C143" s="5"/>
      <c r="D143" s="1"/>
      <c r="E143" s="1"/>
      <c r="F143" s="1"/>
      <c r="G143" s="1"/>
    </row>
    <row r="144" spans="1:38" x14ac:dyDescent="0.3">
      <c r="A144" s="5"/>
      <c r="B144" s="1"/>
      <c r="C144" s="5"/>
      <c r="D144" s="1"/>
      <c r="E144" s="1"/>
      <c r="F144" s="1"/>
      <c r="G144" s="1"/>
    </row>
    <row r="145" spans="1:7" x14ac:dyDescent="0.3">
      <c r="A145" s="5"/>
      <c r="B145" s="1"/>
      <c r="C145" s="5"/>
      <c r="D145" s="1"/>
      <c r="E145" s="1"/>
      <c r="F145" s="1"/>
      <c r="G145" s="1"/>
    </row>
    <row r="146" spans="1:7" x14ac:dyDescent="0.3">
      <c r="A146" s="5"/>
      <c r="B146" s="1"/>
      <c r="C146" s="5"/>
      <c r="D146" s="1"/>
      <c r="E146" s="1"/>
      <c r="F146" s="1"/>
      <c r="G146" s="1"/>
    </row>
    <row r="147" spans="1:7" x14ac:dyDescent="0.3">
      <c r="A147" s="5"/>
      <c r="B147" s="1"/>
      <c r="C147" s="5"/>
      <c r="D147" s="1"/>
      <c r="E147" s="1"/>
      <c r="F147" s="1"/>
      <c r="G147" s="1"/>
    </row>
    <row r="148" spans="1:7" x14ac:dyDescent="0.3">
      <c r="A148" s="5"/>
      <c r="B148" s="1"/>
      <c r="C148" s="5"/>
      <c r="D148" s="1"/>
      <c r="E148" s="1"/>
      <c r="F148" s="1"/>
      <c r="G148" s="1"/>
    </row>
    <row r="149" spans="1:7" x14ac:dyDescent="0.3">
      <c r="A149" s="5"/>
      <c r="B149" s="1"/>
      <c r="C149" s="5"/>
      <c r="D149" s="1"/>
      <c r="E149" s="1"/>
      <c r="F149" s="1"/>
      <c r="G149" s="1"/>
    </row>
    <row r="150" spans="1:7" x14ac:dyDescent="0.3">
      <c r="A150" s="5"/>
      <c r="B150" s="1"/>
      <c r="C150" s="5"/>
      <c r="D150" s="1"/>
      <c r="E150" s="1"/>
      <c r="F150" s="1"/>
      <c r="G150" s="1"/>
    </row>
    <row r="151" spans="1:7" x14ac:dyDescent="0.3">
      <c r="A151" s="5"/>
      <c r="B151" s="1"/>
      <c r="C151" s="5"/>
      <c r="D151" s="1"/>
      <c r="E151" s="1"/>
      <c r="F151" s="1"/>
      <c r="G151" s="1"/>
    </row>
    <row r="152" spans="1:7" x14ac:dyDescent="0.3">
      <c r="A152" s="5"/>
      <c r="B152" s="1"/>
      <c r="C152" s="5"/>
      <c r="D152" s="1"/>
      <c r="E152" s="1"/>
      <c r="F152" s="1"/>
      <c r="G152" s="1"/>
    </row>
    <row r="153" spans="1:7" x14ac:dyDescent="0.3">
      <c r="A153" s="5"/>
      <c r="B153" s="1"/>
      <c r="C153" s="5"/>
      <c r="D153" s="1"/>
      <c r="E153" s="1"/>
      <c r="F153" s="1"/>
      <c r="G153" s="1"/>
    </row>
    <row r="154" spans="1:7" x14ac:dyDescent="0.3">
      <c r="A154" s="5"/>
      <c r="B154" s="1"/>
      <c r="C154" s="5"/>
      <c r="D154" s="1"/>
      <c r="E154" s="1"/>
      <c r="F154" s="1"/>
      <c r="G154" s="1"/>
    </row>
    <row r="155" spans="1:7" x14ac:dyDescent="0.3">
      <c r="A155" s="5"/>
      <c r="B155" s="1"/>
      <c r="C155" s="5"/>
      <c r="D155" s="1"/>
      <c r="E155" s="1"/>
      <c r="F155" s="1"/>
      <c r="G155" s="1"/>
    </row>
    <row r="156" spans="1:7" x14ac:dyDescent="0.3">
      <c r="A156" s="5"/>
      <c r="B156" s="1"/>
      <c r="C156" s="5"/>
      <c r="D156" s="1"/>
      <c r="E156" s="1"/>
      <c r="F156" s="1"/>
      <c r="G156" s="1"/>
    </row>
    <row r="157" spans="1:7" x14ac:dyDescent="0.3">
      <c r="A157" s="5"/>
      <c r="B157" s="1"/>
      <c r="C157" s="5"/>
      <c r="D157" s="1"/>
      <c r="E157" s="1"/>
      <c r="F157" s="1"/>
      <c r="G157" s="1"/>
    </row>
    <row r="158" spans="1:7" x14ac:dyDescent="0.3">
      <c r="A158" s="5"/>
      <c r="B158" s="1"/>
      <c r="C158" s="5"/>
      <c r="D158" s="1"/>
      <c r="E158" s="1"/>
      <c r="F158" s="1"/>
      <c r="G158" s="1"/>
    </row>
    <row r="159" spans="1:7" x14ac:dyDescent="0.3">
      <c r="A159" s="5"/>
      <c r="B159" s="1"/>
      <c r="C159" s="5"/>
      <c r="D159" s="1"/>
      <c r="E159" s="1"/>
      <c r="F159" s="1"/>
      <c r="G159" s="1"/>
    </row>
    <row r="160" spans="1:7" x14ac:dyDescent="0.3">
      <c r="A160" s="5"/>
      <c r="B160" s="1"/>
      <c r="C160" s="5"/>
      <c r="D160" s="1"/>
      <c r="E160" s="1"/>
      <c r="F160" s="1"/>
      <c r="G160" s="1"/>
    </row>
    <row r="161" spans="1:7" x14ac:dyDescent="0.3">
      <c r="A161" s="5"/>
      <c r="B161" s="1"/>
      <c r="C161" s="5"/>
      <c r="D161" s="1"/>
      <c r="E161" s="1"/>
      <c r="F161" s="1"/>
      <c r="G161" s="1"/>
    </row>
    <row r="162" spans="1:7" x14ac:dyDescent="0.3">
      <c r="A162" s="5"/>
      <c r="B162" s="1"/>
      <c r="C162" s="5"/>
      <c r="D162" s="1"/>
      <c r="E162" s="1"/>
      <c r="F162" s="1"/>
      <c r="G162" s="1"/>
    </row>
    <row r="163" spans="1:7" x14ac:dyDescent="0.3">
      <c r="A163" s="5"/>
      <c r="B163" s="1"/>
      <c r="C163" s="5"/>
      <c r="D163" s="1"/>
      <c r="E163" s="1"/>
      <c r="F163" s="1"/>
      <c r="G163" s="1"/>
    </row>
    <row r="164" spans="1:7" x14ac:dyDescent="0.3">
      <c r="A164" s="5"/>
      <c r="B164" s="1"/>
      <c r="C164" s="5"/>
      <c r="D164" s="1"/>
      <c r="E164" s="1"/>
      <c r="F164" s="1"/>
      <c r="G164" s="1"/>
    </row>
    <row r="165" spans="1:7" x14ac:dyDescent="0.3">
      <c r="A165" s="5"/>
      <c r="B165" s="1"/>
      <c r="C165" s="5"/>
      <c r="D165" s="1"/>
      <c r="E165" s="1"/>
      <c r="F165" s="1"/>
      <c r="G165" s="1"/>
    </row>
    <row r="166" spans="1:7" x14ac:dyDescent="0.3">
      <c r="A166" s="5"/>
      <c r="B166" s="1"/>
      <c r="C166" s="5"/>
      <c r="D166" s="1"/>
      <c r="E166" s="1"/>
      <c r="F166" s="1"/>
      <c r="G166" s="1"/>
    </row>
    <row r="167" spans="1:7" x14ac:dyDescent="0.3">
      <c r="A167" s="5"/>
      <c r="B167" s="1"/>
      <c r="C167" s="5"/>
      <c r="D167" s="1"/>
      <c r="E167" s="1"/>
      <c r="F167" s="1"/>
      <c r="G167" s="1"/>
    </row>
    <row r="168" spans="1:7" x14ac:dyDescent="0.3">
      <c r="A168" s="5"/>
      <c r="B168" s="1"/>
      <c r="C168" s="5"/>
      <c r="D168" s="1"/>
      <c r="E168" s="1"/>
      <c r="F168" s="1"/>
      <c r="G168" s="1"/>
    </row>
    <row r="169" spans="1:7" x14ac:dyDescent="0.3">
      <c r="A169" s="5"/>
      <c r="B169" s="1"/>
      <c r="C169" s="5"/>
      <c r="D169" s="1"/>
      <c r="E169" s="1"/>
      <c r="F169" s="1"/>
      <c r="G169" s="1"/>
    </row>
    <row r="170" spans="1:7" x14ac:dyDescent="0.3">
      <c r="A170" s="5"/>
      <c r="B170" s="1"/>
      <c r="C170" s="5"/>
      <c r="D170" s="1"/>
      <c r="E170" s="1"/>
      <c r="F170" s="1"/>
      <c r="G170" s="1"/>
    </row>
    <row r="171" spans="1:7" x14ac:dyDescent="0.3">
      <c r="A171" s="5"/>
      <c r="B171" s="1"/>
      <c r="C171" s="5"/>
      <c r="D171" s="1"/>
      <c r="E171" s="1"/>
      <c r="F171" s="1"/>
      <c r="G171" s="1"/>
    </row>
    <row r="172" spans="1:7" x14ac:dyDescent="0.3">
      <c r="A172" s="5"/>
      <c r="B172" s="1"/>
      <c r="C172" s="5"/>
      <c r="D172" s="1"/>
      <c r="E172" s="1"/>
      <c r="F172" s="1"/>
      <c r="G172" s="1"/>
    </row>
    <row r="173" spans="1:7" x14ac:dyDescent="0.3">
      <c r="A173" s="5"/>
      <c r="B173" s="1"/>
      <c r="C173" s="5"/>
      <c r="D173" s="1"/>
      <c r="E173" s="1"/>
      <c r="F173" s="1"/>
      <c r="G173" s="1"/>
    </row>
    <row r="174" spans="1:7" x14ac:dyDescent="0.3">
      <c r="A174" s="5"/>
      <c r="B174" s="1"/>
      <c r="C174" s="5"/>
      <c r="D174" s="1"/>
      <c r="E174" s="1"/>
      <c r="F174" s="1"/>
      <c r="G174" s="1"/>
    </row>
    <row r="175" spans="1:7" x14ac:dyDescent="0.3">
      <c r="A175" s="5"/>
      <c r="B175" s="1"/>
      <c r="C175" s="5"/>
      <c r="D175" s="1"/>
      <c r="E175" s="1"/>
      <c r="F175" s="1"/>
      <c r="G175" s="1"/>
    </row>
    <row r="176" spans="1:7" x14ac:dyDescent="0.3">
      <c r="A176" s="5"/>
      <c r="B176" s="1"/>
      <c r="C176" s="5"/>
      <c r="D176" s="1"/>
      <c r="E176" s="1"/>
      <c r="F176" s="1"/>
      <c r="G176" s="1"/>
    </row>
    <row r="177" spans="1:7" x14ac:dyDescent="0.3">
      <c r="A177" s="5"/>
      <c r="B177" s="1"/>
      <c r="C177" s="5"/>
      <c r="D177" s="1"/>
      <c r="E177" s="1"/>
      <c r="F177" s="1"/>
      <c r="G177" s="1"/>
    </row>
    <row r="178" spans="1:7" x14ac:dyDescent="0.3">
      <c r="A178" s="5"/>
      <c r="B178" s="1"/>
      <c r="C178" s="5"/>
      <c r="D178" s="1"/>
      <c r="E178" s="1"/>
      <c r="F178" s="1"/>
      <c r="G178" s="1"/>
    </row>
    <row r="179" spans="1:7" x14ac:dyDescent="0.3">
      <c r="A179" s="5"/>
      <c r="B179" s="1"/>
      <c r="C179" s="5"/>
      <c r="D179" s="1"/>
      <c r="E179" s="1"/>
      <c r="F179" s="1"/>
      <c r="G179" s="1"/>
    </row>
    <row r="180" spans="1:7" x14ac:dyDescent="0.3">
      <c r="A180" s="5"/>
      <c r="B180" s="1"/>
      <c r="C180" s="5"/>
      <c r="D180" s="1"/>
      <c r="E180" s="1"/>
      <c r="F180" s="1"/>
      <c r="G180" s="1"/>
    </row>
    <row r="181" spans="1:7" x14ac:dyDescent="0.3">
      <c r="A181" s="5"/>
      <c r="B181" s="1"/>
      <c r="C181" s="5"/>
      <c r="D181" s="1"/>
      <c r="E181" s="1"/>
      <c r="F181" s="1"/>
      <c r="G181" s="1"/>
    </row>
    <row r="182" spans="1:7" x14ac:dyDescent="0.3">
      <c r="A182" s="5"/>
      <c r="B182" s="1"/>
      <c r="C182" s="5"/>
      <c r="D182" s="1"/>
      <c r="E182" s="1"/>
      <c r="F182" s="1"/>
      <c r="G182" s="1"/>
    </row>
    <row r="183" spans="1:7" x14ac:dyDescent="0.3">
      <c r="A183" s="5"/>
      <c r="B183" s="1"/>
      <c r="C183" s="5"/>
      <c r="D183" s="1"/>
      <c r="E183" s="1"/>
      <c r="F183" s="1"/>
      <c r="G183" s="1"/>
    </row>
    <row r="184" spans="1:7" x14ac:dyDescent="0.3">
      <c r="A184" s="5"/>
      <c r="B184" s="1"/>
      <c r="C184" s="5"/>
      <c r="D184" s="1"/>
      <c r="E184" s="1"/>
      <c r="F184" s="1"/>
      <c r="G184" s="1"/>
    </row>
    <row r="185" spans="1:7" x14ac:dyDescent="0.3">
      <c r="A185" s="5"/>
      <c r="B185" s="1"/>
      <c r="C185" s="5"/>
      <c r="D185" s="1"/>
      <c r="E185" s="1"/>
      <c r="F185" s="1"/>
      <c r="G185" s="1"/>
    </row>
    <row r="186" spans="1:7" x14ac:dyDescent="0.3">
      <c r="A186" s="5"/>
      <c r="B186" s="1"/>
      <c r="C186" s="5"/>
      <c r="D186" s="1"/>
      <c r="E186" s="1"/>
      <c r="F186" s="1"/>
      <c r="G186" s="1"/>
    </row>
    <row r="187" spans="1:7" x14ac:dyDescent="0.3">
      <c r="A187" s="5"/>
      <c r="B187" s="1"/>
      <c r="C187" s="5"/>
      <c r="D187" s="1"/>
      <c r="E187" s="1"/>
      <c r="F187" s="1"/>
      <c r="G187" s="1"/>
    </row>
    <row r="188" spans="1:7" x14ac:dyDescent="0.3">
      <c r="A188" s="5"/>
      <c r="B188" s="1"/>
      <c r="C188" s="5"/>
      <c r="D188" s="1"/>
      <c r="E188" s="1"/>
      <c r="F188" s="1"/>
      <c r="G188" s="1"/>
    </row>
    <row r="189" spans="1:7" x14ac:dyDescent="0.3">
      <c r="A189" s="5"/>
      <c r="B189" s="1"/>
      <c r="C189" s="5"/>
      <c r="D189" s="1"/>
      <c r="E189" s="1"/>
      <c r="F189" s="1"/>
      <c r="G189" s="1"/>
    </row>
    <row r="190" spans="1:7" x14ac:dyDescent="0.3">
      <c r="A190" s="5"/>
      <c r="B190" s="1"/>
      <c r="C190" s="5"/>
      <c r="D190" s="1"/>
      <c r="E190" s="1"/>
      <c r="F190" s="1"/>
      <c r="G190" s="1"/>
    </row>
    <row r="191" spans="1:7" x14ac:dyDescent="0.3">
      <c r="A191" s="5"/>
      <c r="B191" s="1"/>
      <c r="C191" s="5"/>
      <c r="D191" s="1"/>
      <c r="E191" s="1"/>
      <c r="F191" s="1"/>
      <c r="G191" s="1"/>
    </row>
    <row r="192" spans="1:7" x14ac:dyDescent="0.3">
      <c r="A192" s="5"/>
      <c r="B192" s="1"/>
      <c r="C192" s="5"/>
      <c r="D192" s="1"/>
      <c r="E192" s="1"/>
      <c r="F192" s="1"/>
      <c r="G192" s="1"/>
    </row>
    <row r="193" spans="1:7" x14ac:dyDescent="0.3">
      <c r="A193" s="5"/>
      <c r="B193" s="1"/>
      <c r="C193" s="5"/>
      <c r="D193" s="1"/>
      <c r="E193" s="1"/>
      <c r="F193" s="1"/>
      <c r="G193" s="1"/>
    </row>
    <row r="194" spans="1:7" x14ac:dyDescent="0.3">
      <c r="A194" s="5"/>
      <c r="B194" s="1"/>
      <c r="C194" s="5"/>
      <c r="D194" s="1"/>
      <c r="E194" s="1"/>
      <c r="F194" s="1"/>
      <c r="G194" s="1"/>
    </row>
    <row r="195" spans="1:7" x14ac:dyDescent="0.3">
      <c r="A195" s="5"/>
      <c r="B195" s="1"/>
      <c r="C195" s="5"/>
      <c r="D195" s="1"/>
      <c r="E195" s="1"/>
      <c r="F195" s="1"/>
      <c r="G195" s="1"/>
    </row>
    <row r="196" spans="1:7" x14ac:dyDescent="0.3">
      <c r="A196" s="5"/>
      <c r="B196" s="1"/>
      <c r="C196" s="5"/>
      <c r="D196" s="1"/>
      <c r="E196" s="1"/>
      <c r="F196" s="1"/>
      <c r="G196" s="1"/>
    </row>
    <row r="197" spans="1:7" x14ac:dyDescent="0.3">
      <c r="A197" s="5"/>
      <c r="B197" s="1"/>
      <c r="C197" s="5"/>
      <c r="D197" s="1"/>
      <c r="E197" s="1"/>
      <c r="F197" s="1"/>
      <c r="G197" s="1"/>
    </row>
    <row r="198" spans="1:7" x14ac:dyDescent="0.3">
      <c r="A198" s="5"/>
      <c r="B198" s="1"/>
      <c r="C198" s="5"/>
      <c r="D198" s="1"/>
      <c r="E198" s="1"/>
      <c r="F198" s="1"/>
      <c r="G198" s="1"/>
    </row>
    <row r="199" spans="1:7" x14ac:dyDescent="0.3">
      <c r="A199" s="5"/>
      <c r="B199" s="1"/>
      <c r="C199" s="5"/>
      <c r="D199" s="1"/>
      <c r="E199" s="1"/>
      <c r="F199" s="1"/>
      <c r="G199" s="1"/>
    </row>
    <row r="200" spans="1:7" x14ac:dyDescent="0.3">
      <c r="A200" s="5"/>
      <c r="B200" s="1"/>
      <c r="C200" s="5"/>
      <c r="D200" s="1"/>
      <c r="E200" s="1"/>
      <c r="F200" s="1"/>
      <c r="G200" s="1"/>
    </row>
    <row r="201" spans="1:7" x14ac:dyDescent="0.3">
      <c r="A201" s="5"/>
      <c r="B201" s="1"/>
      <c r="C201" s="5"/>
      <c r="D201" s="1"/>
      <c r="E201" s="1"/>
      <c r="F201" s="1"/>
      <c r="G201" s="1"/>
    </row>
    <row r="202" spans="1:7" x14ac:dyDescent="0.3">
      <c r="A202" s="5"/>
      <c r="B202" s="1"/>
      <c r="C202" s="5"/>
      <c r="D202" s="1"/>
      <c r="E202" s="1"/>
      <c r="F202" s="1"/>
      <c r="G202" s="1"/>
    </row>
    <row r="203" spans="1:7" x14ac:dyDescent="0.3">
      <c r="A203" s="5"/>
      <c r="B203" s="1"/>
      <c r="C203" s="5"/>
      <c r="D203" s="1"/>
      <c r="E203" s="1"/>
      <c r="F203" s="1"/>
      <c r="G203" s="1"/>
    </row>
    <row r="204" spans="1:7" x14ac:dyDescent="0.3">
      <c r="A204" s="5"/>
      <c r="B204" s="1"/>
      <c r="C204" s="5"/>
      <c r="D204" s="1"/>
      <c r="E204" s="1"/>
      <c r="F204" s="1"/>
      <c r="G204" s="1"/>
    </row>
    <row r="205" spans="1:7" x14ac:dyDescent="0.3">
      <c r="A205" s="5"/>
      <c r="B205" s="1"/>
      <c r="C205" s="5"/>
      <c r="D205" s="1"/>
      <c r="E205" s="1"/>
      <c r="F205" s="1"/>
      <c r="G205" s="1"/>
    </row>
    <row r="206" spans="1:7" x14ac:dyDescent="0.3">
      <c r="A206" s="5"/>
      <c r="B206" s="1"/>
      <c r="C206" s="5"/>
      <c r="D206" s="1"/>
      <c r="E206" s="1"/>
      <c r="F206" s="1"/>
      <c r="G206" s="1"/>
    </row>
    <row r="207" spans="1:7" x14ac:dyDescent="0.3">
      <c r="A207" s="5"/>
      <c r="B207" s="1"/>
      <c r="C207" s="5"/>
      <c r="D207" s="1"/>
      <c r="E207" s="1"/>
      <c r="F207" s="1"/>
      <c r="G207" s="1"/>
    </row>
    <row r="208" spans="1:7" x14ac:dyDescent="0.3">
      <c r="A208" s="5"/>
      <c r="B208" s="1"/>
      <c r="C208" s="5"/>
      <c r="D208" s="1"/>
      <c r="E208" s="1"/>
      <c r="F208" s="1"/>
      <c r="G208" s="1"/>
    </row>
    <row r="209" spans="1:7" x14ac:dyDescent="0.3">
      <c r="A209" s="5"/>
      <c r="B209" s="1"/>
      <c r="C209" s="5"/>
      <c r="D209" s="1"/>
      <c r="E209" s="1"/>
      <c r="F209" s="1"/>
      <c r="G209" s="1"/>
    </row>
    <row r="210" spans="1:7" x14ac:dyDescent="0.3">
      <c r="A210" s="5"/>
      <c r="B210" s="1"/>
      <c r="C210" s="5"/>
      <c r="D210" s="1"/>
      <c r="E210" s="1"/>
      <c r="F210" s="1"/>
      <c r="G210" s="1"/>
    </row>
    <row r="211" spans="1:7" x14ac:dyDescent="0.3">
      <c r="A211" s="5"/>
      <c r="B211" s="1"/>
      <c r="C211" s="5"/>
      <c r="D211" s="1"/>
      <c r="E211" s="1"/>
      <c r="F211" s="1"/>
      <c r="G211" s="1"/>
    </row>
    <row r="212" spans="1:7" x14ac:dyDescent="0.3">
      <c r="A212" s="5"/>
      <c r="B212" s="1"/>
      <c r="C212" s="5"/>
      <c r="D212" s="1"/>
      <c r="E212" s="1"/>
      <c r="F212" s="1"/>
      <c r="G212" s="1"/>
    </row>
    <row r="213" spans="1:7" x14ac:dyDescent="0.3">
      <c r="A213" s="5"/>
      <c r="B213" s="1"/>
      <c r="C213" s="5"/>
      <c r="D213" s="1"/>
      <c r="E213" s="1"/>
      <c r="F213" s="1"/>
      <c r="G213" s="1"/>
    </row>
    <row r="214" spans="1:7" x14ac:dyDescent="0.3">
      <c r="A214" s="5"/>
      <c r="B214" s="1"/>
      <c r="C214" s="5"/>
      <c r="D214" s="1"/>
      <c r="E214" s="1"/>
      <c r="F214" s="1"/>
      <c r="G214" s="1"/>
    </row>
    <row r="215" spans="1:7" x14ac:dyDescent="0.3">
      <c r="A215" s="5"/>
      <c r="B215" s="1"/>
      <c r="C215" s="5"/>
      <c r="D215" s="1"/>
      <c r="E215" s="1"/>
      <c r="F215" s="1"/>
      <c r="G215" s="1"/>
    </row>
    <row r="216" spans="1:7" x14ac:dyDescent="0.3">
      <c r="A216" s="5"/>
      <c r="B216" s="1"/>
      <c r="C216" s="5"/>
      <c r="D216" s="1"/>
      <c r="E216" s="1"/>
      <c r="F216" s="1"/>
      <c r="G216" s="1"/>
    </row>
    <row r="217" spans="1:7" x14ac:dyDescent="0.3">
      <c r="A217" s="5"/>
      <c r="B217" s="1"/>
      <c r="C217" s="5"/>
      <c r="D217" s="1"/>
      <c r="E217" s="1"/>
      <c r="F217" s="1"/>
      <c r="G217" s="1"/>
    </row>
    <row r="218" spans="1:7" x14ac:dyDescent="0.3">
      <c r="A218" s="5"/>
      <c r="B218" s="1"/>
      <c r="C218" s="5"/>
      <c r="D218" s="1"/>
      <c r="E218" s="1"/>
      <c r="F218" s="1"/>
      <c r="G218" s="1"/>
    </row>
    <row r="219" spans="1:7" x14ac:dyDescent="0.3">
      <c r="A219" s="5"/>
      <c r="B219" s="1"/>
      <c r="C219" s="5"/>
      <c r="D219" s="1"/>
      <c r="E219" s="1"/>
      <c r="F219" s="1"/>
      <c r="G219" s="1"/>
    </row>
    <row r="220" spans="1:7" x14ac:dyDescent="0.3">
      <c r="A220" s="5"/>
      <c r="B220" s="1"/>
      <c r="C220" s="5"/>
      <c r="D220" s="1"/>
      <c r="E220" s="1"/>
      <c r="F220" s="1"/>
      <c r="G220" s="1"/>
    </row>
    <row r="221" spans="1:7" x14ac:dyDescent="0.3">
      <c r="A221" s="5"/>
      <c r="B221" s="1"/>
      <c r="C221" s="5"/>
      <c r="D221" s="1"/>
      <c r="E221" s="1"/>
      <c r="F221" s="1"/>
      <c r="G221" s="1"/>
    </row>
    <row r="222" spans="1:7" x14ac:dyDescent="0.3">
      <c r="A222" s="5"/>
      <c r="B222" s="1"/>
      <c r="C222" s="5"/>
      <c r="D222" s="1"/>
      <c r="E222" s="1"/>
      <c r="F222" s="1"/>
      <c r="G222" s="1"/>
    </row>
    <row r="223" spans="1:7" x14ac:dyDescent="0.3">
      <c r="A223" s="5"/>
      <c r="B223" s="1"/>
      <c r="C223" s="5"/>
      <c r="D223" s="1"/>
      <c r="E223" s="1"/>
      <c r="F223" s="1"/>
      <c r="G223" s="1"/>
    </row>
    <row r="224" spans="1:7" x14ac:dyDescent="0.3">
      <c r="A224" s="5"/>
      <c r="B224" s="1"/>
      <c r="C224" s="5"/>
      <c r="D224" s="1"/>
      <c r="E224" s="1"/>
      <c r="F224" s="1"/>
      <c r="G224" s="1"/>
    </row>
    <row r="225" spans="1:7" x14ac:dyDescent="0.3">
      <c r="A225" s="5"/>
      <c r="B225" s="1"/>
      <c r="C225" s="5"/>
      <c r="D225" s="1"/>
      <c r="E225" s="1"/>
      <c r="F225" s="1"/>
      <c r="G225" s="1"/>
    </row>
    <row r="226" spans="1:7" x14ac:dyDescent="0.3">
      <c r="A226" s="5"/>
      <c r="B226" s="1"/>
      <c r="C226" s="5"/>
      <c r="D226" s="1"/>
      <c r="E226" s="1"/>
      <c r="F226" s="1"/>
      <c r="G226" s="1"/>
    </row>
    <row r="227" spans="1:7" x14ac:dyDescent="0.3">
      <c r="A227" s="5"/>
      <c r="B227" s="1"/>
      <c r="C227" s="5"/>
      <c r="D227" s="1"/>
      <c r="E227" s="1"/>
      <c r="F227" s="1"/>
      <c r="G227" s="1"/>
    </row>
    <row r="228" spans="1:7" x14ac:dyDescent="0.3">
      <c r="A228" s="5"/>
      <c r="B228" s="1"/>
      <c r="C228" s="5"/>
      <c r="D228" s="1"/>
      <c r="E228" s="1"/>
      <c r="F228" s="1"/>
      <c r="G228" s="1"/>
    </row>
    <row r="229" spans="1:7" x14ac:dyDescent="0.3">
      <c r="A229" s="5"/>
      <c r="B229" s="1"/>
      <c r="C229" s="5"/>
      <c r="D229" s="1"/>
      <c r="E229" s="1"/>
      <c r="F229" s="1"/>
      <c r="G229" s="1"/>
    </row>
    <row r="230" spans="1:7" x14ac:dyDescent="0.3">
      <c r="A230" s="5"/>
      <c r="B230" s="1"/>
      <c r="C230" s="5"/>
      <c r="D230" s="1"/>
      <c r="E230" s="1"/>
      <c r="F230" s="1"/>
      <c r="G230" s="1"/>
    </row>
    <row r="231" spans="1:7" x14ac:dyDescent="0.3">
      <c r="A231" s="5"/>
      <c r="B231" s="1"/>
      <c r="C231" s="5"/>
      <c r="D231" s="1"/>
      <c r="E231" s="1"/>
      <c r="F231" s="1"/>
      <c r="G231" s="1"/>
    </row>
    <row r="232" spans="1:7" x14ac:dyDescent="0.3">
      <c r="A232" s="5"/>
      <c r="B232" s="1"/>
      <c r="C232" s="5"/>
      <c r="D232" s="1"/>
      <c r="E232" s="1"/>
      <c r="F232" s="1"/>
      <c r="G232" s="1"/>
    </row>
    <row r="233" spans="1:7" x14ac:dyDescent="0.3">
      <c r="A233" s="5"/>
      <c r="B233" s="1"/>
      <c r="C233" s="5"/>
      <c r="D233" s="1"/>
      <c r="E233" s="1"/>
      <c r="F233" s="1"/>
      <c r="G233" s="1"/>
    </row>
    <row r="234" spans="1:7" x14ac:dyDescent="0.3">
      <c r="A234" s="5"/>
      <c r="B234" s="1"/>
      <c r="C234" s="5"/>
      <c r="D234" s="1"/>
      <c r="E234" s="1"/>
      <c r="F234" s="1"/>
      <c r="G234" s="1"/>
    </row>
    <row r="235" spans="1:7" x14ac:dyDescent="0.3">
      <c r="A235" s="5"/>
      <c r="B235" s="1"/>
      <c r="C235" s="5"/>
      <c r="D235" s="1"/>
      <c r="E235" s="1"/>
      <c r="F235" s="1"/>
      <c r="G235" s="1"/>
    </row>
    <row r="236" spans="1:7" x14ac:dyDescent="0.3">
      <c r="A236" s="5"/>
      <c r="B236" s="1"/>
      <c r="C236" s="5"/>
      <c r="D236" s="1"/>
      <c r="E236" s="1"/>
      <c r="F236" s="1"/>
      <c r="G236" s="1"/>
    </row>
    <row r="237" spans="1:7" x14ac:dyDescent="0.3">
      <c r="A237" s="5"/>
      <c r="B237" s="1"/>
      <c r="C237" s="5"/>
      <c r="D237" s="1"/>
      <c r="E237" s="1"/>
      <c r="F237" s="1"/>
      <c r="G237" s="1"/>
    </row>
    <row r="238" spans="1:7" x14ac:dyDescent="0.3">
      <c r="A238" s="5"/>
      <c r="B238" s="1"/>
      <c r="C238" s="5"/>
      <c r="D238" s="1"/>
      <c r="E238" s="1"/>
      <c r="F238" s="1"/>
      <c r="G238" s="1"/>
    </row>
    <row r="239" spans="1:7" x14ac:dyDescent="0.3">
      <c r="A239" s="5"/>
      <c r="B239" s="1"/>
      <c r="C239" s="5"/>
      <c r="D239" s="1"/>
      <c r="E239" s="1"/>
      <c r="F239" s="1"/>
      <c r="G239" s="1"/>
    </row>
    <row r="240" spans="1:7" x14ac:dyDescent="0.3">
      <c r="A240" s="5"/>
      <c r="B240" s="1"/>
      <c r="C240" s="5"/>
      <c r="D240" s="1"/>
      <c r="E240" s="1"/>
      <c r="F240" s="1"/>
      <c r="G240" s="1"/>
    </row>
    <row r="241" spans="1:7" x14ac:dyDescent="0.3">
      <c r="A241" s="5"/>
      <c r="B241" s="1"/>
      <c r="C241" s="5"/>
      <c r="D241" s="1"/>
      <c r="E241" s="1"/>
      <c r="F241" s="1"/>
      <c r="G241" s="1"/>
    </row>
    <row r="242" spans="1:7" x14ac:dyDescent="0.3">
      <c r="A242" s="5"/>
      <c r="B242" s="1"/>
      <c r="C242" s="5"/>
      <c r="D242" s="1"/>
      <c r="E242" s="1"/>
      <c r="F242" s="1"/>
      <c r="G242" s="1"/>
    </row>
    <row r="243" spans="1:7" x14ac:dyDescent="0.3">
      <c r="A243" s="5"/>
      <c r="B243" s="1"/>
      <c r="C243" s="5"/>
      <c r="D243" s="1"/>
      <c r="E243" s="1"/>
      <c r="F243" s="1"/>
      <c r="G243" s="1"/>
    </row>
    <row r="244" spans="1:7" x14ac:dyDescent="0.3">
      <c r="A244" s="5"/>
      <c r="B244" s="1"/>
      <c r="C244" s="5"/>
      <c r="D244" s="1"/>
      <c r="E244" s="1"/>
      <c r="F244" s="1"/>
      <c r="G244" s="1"/>
    </row>
    <row r="245" spans="1:7" x14ac:dyDescent="0.3">
      <c r="A245" s="5"/>
      <c r="B245" s="1"/>
      <c r="C245" s="5"/>
      <c r="D245" s="1"/>
      <c r="E245" s="1"/>
      <c r="F245" s="1"/>
      <c r="G245" s="1"/>
    </row>
    <row r="246" spans="1:7" x14ac:dyDescent="0.3">
      <c r="A246" s="5"/>
      <c r="B246" s="1"/>
      <c r="C246" s="5"/>
      <c r="D246" s="1"/>
      <c r="E246" s="1"/>
      <c r="F246" s="1"/>
      <c r="G246" s="1"/>
    </row>
    <row r="247" spans="1:7" x14ac:dyDescent="0.3">
      <c r="A247" s="5"/>
      <c r="B247" s="1"/>
      <c r="C247" s="5"/>
      <c r="D247" s="1"/>
      <c r="E247" s="1"/>
      <c r="F247" s="1"/>
      <c r="G247" s="1"/>
    </row>
    <row r="248" spans="1:7" x14ac:dyDescent="0.3">
      <c r="A248" s="5"/>
      <c r="B248" s="1"/>
      <c r="C248" s="5"/>
      <c r="D248" s="1"/>
      <c r="E248" s="1"/>
      <c r="F248" s="1"/>
      <c r="G248" s="1"/>
    </row>
    <row r="249" spans="1:7" x14ac:dyDescent="0.3">
      <c r="A249" s="5"/>
      <c r="B249" s="1"/>
      <c r="C249" s="5"/>
      <c r="D249" s="1"/>
      <c r="E249" s="1"/>
      <c r="F249" s="1"/>
      <c r="G249" s="1"/>
    </row>
    <row r="250" spans="1:7" x14ac:dyDescent="0.3">
      <c r="A250" s="5"/>
      <c r="B250" s="1"/>
      <c r="C250" s="5"/>
      <c r="D250" s="1"/>
      <c r="E250" s="1"/>
      <c r="F250" s="1"/>
      <c r="G250" s="1"/>
    </row>
    <row r="251" spans="1:7" x14ac:dyDescent="0.3">
      <c r="A251" s="5"/>
      <c r="B251" s="1"/>
      <c r="C251" s="5"/>
      <c r="D251" s="1"/>
      <c r="E251" s="1"/>
      <c r="F251" s="1"/>
      <c r="G251" s="1"/>
    </row>
    <row r="252" spans="1:7" x14ac:dyDescent="0.3">
      <c r="A252" s="5"/>
      <c r="B252" s="1"/>
      <c r="C252" s="5"/>
      <c r="D252" s="1"/>
      <c r="E252" s="1"/>
      <c r="F252" s="1"/>
      <c r="G252" s="1"/>
    </row>
    <row r="253" spans="1:7" x14ac:dyDescent="0.3">
      <c r="A253" s="5"/>
      <c r="B253" s="1"/>
      <c r="C253" s="5"/>
      <c r="D253" s="1"/>
      <c r="E253" s="1"/>
      <c r="F253" s="1"/>
      <c r="G253" s="1"/>
    </row>
    <row r="254" spans="1:7" x14ac:dyDescent="0.3">
      <c r="A254" s="5"/>
      <c r="B254" s="1"/>
      <c r="C254" s="5"/>
      <c r="D254" s="1"/>
      <c r="E254" s="1"/>
      <c r="F254" s="1"/>
      <c r="G254" s="1"/>
    </row>
    <row r="255" spans="1:7" x14ac:dyDescent="0.3">
      <c r="A255" s="5"/>
      <c r="B255" s="1"/>
      <c r="C255" s="5"/>
      <c r="D255" s="1"/>
      <c r="E255" s="1"/>
      <c r="F255" s="1"/>
      <c r="G255" s="1"/>
    </row>
    <row r="256" spans="1:7" x14ac:dyDescent="0.3">
      <c r="A256" s="5"/>
      <c r="B256" s="1"/>
      <c r="C256" s="5"/>
      <c r="D256" s="1"/>
      <c r="E256" s="1"/>
      <c r="F256" s="1"/>
      <c r="G256" s="1"/>
    </row>
    <row r="257" spans="1:7" x14ac:dyDescent="0.3">
      <c r="A257" s="5"/>
      <c r="B257" s="1"/>
      <c r="C257" s="5"/>
      <c r="D257" s="1"/>
      <c r="E257" s="1"/>
      <c r="F257" s="1"/>
      <c r="G257" s="1"/>
    </row>
    <row r="258" spans="1:7" x14ac:dyDescent="0.3">
      <c r="A258" s="5"/>
      <c r="B258" s="1"/>
      <c r="C258" s="5"/>
      <c r="D258" s="1"/>
      <c r="E258" s="1"/>
      <c r="F258" s="1"/>
      <c r="G258" s="1"/>
    </row>
    <row r="259" spans="1:7" x14ac:dyDescent="0.3">
      <c r="A259" s="5"/>
      <c r="B259" s="1"/>
      <c r="C259" s="5"/>
      <c r="D259" s="1"/>
      <c r="E259" s="1"/>
      <c r="F259" s="1"/>
      <c r="G259" s="1"/>
    </row>
    <row r="260" spans="1:7" x14ac:dyDescent="0.3">
      <c r="A260" s="5"/>
      <c r="B260" s="1"/>
      <c r="C260" s="5"/>
      <c r="D260" s="1"/>
      <c r="E260" s="1"/>
      <c r="F260" s="1"/>
      <c r="G260" s="1"/>
    </row>
    <row r="261" spans="1:7" x14ac:dyDescent="0.3">
      <c r="A261" s="5"/>
      <c r="B261" s="1"/>
      <c r="C261" s="5"/>
      <c r="D261" s="1"/>
      <c r="E261" s="1"/>
      <c r="F261" s="1"/>
      <c r="G261" s="1"/>
    </row>
    <row r="262" spans="1:7" x14ac:dyDescent="0.3">
      <c r="A262" s="5"/>
      <c r="B262" s="1"/>
      <c r="C262" s="5"/>
      <c r="D262" s="1"/>
      <c r="E262" s="1"/>
      <c r="F262" s="1"/>
      <c r="G262" s="1"/>
    </row>
    <row r="263" spans="1:7" x14ac:dyDescent="0.3">
      <c r="A263" s="5"/>
      <c r="B263" s="1"/>
      <c r="C263" s="5"/>
      <c r="D263" s="1"/>
      <c r="E263" s="1"/>
      <c r="F263" s="1"/>
      <c r="G263" s="1"/>
    </row>
    <row r="264" spans="1:7" x14ac:dyDescent="0.3">
      <c r="A264" s="5"/>
      <c r="B264" s="1"/>
      <c r="C264" s="5"/>
      <c r="D264" s="1"/>
      <c r="E264" s="1"/>
      <c r="F264" s="1"/>
      <c r="G264" s="1"/>
    </row>
    <row r="265" spans="1:7" x14ac:dyDescent="0.3">
      <c r="A265" s="5"/>
      <c r="B265" s="1"/>
      <c r="C265" s="5"/>
      <c r="D265" s="1"/>
      <c r="E265" s="1"/>
      <c r="F265" s="1"/>
      <c r="G265" s="1"/>
    </row>
    <row r="266" spans="1:7" x14ac:dyDescent="0.3">
      <c r="A266" s="5"/>
      <c r="B266" s="1"/>
      <c r="C266" s="5"/>
      <c r="D266" s="1"/>
      <c r="E266" s="1"/>
      <c r="F266" s="1"/>
      <c r="G266" s="1"/>
    </row>
    <row r="267" spans="1:7" x14ac:dyDescent="0.3">
      <c r="A267" s="5"/>
      <c r="B267" s="1"/>
      <c r="C267" s="5"/>
      <c r="D267" s="1"/>
      <c r="E267" s="1"/>
      <c r="F267" s="1"/>
      <c r="G267" s="1"/>
    </row>
    <row r="268" spans="1:7" x14ac:dyDescent="0.3">
      <c r="A268" s="5"/>
      <c r="B268" s="1"/>
      <c r="C268" s="5"/>
      <c r="D268" s="1"/>
      <c r="E268" s="1"/>
      <c r="F268" s="1"/>
      <c r="G268" s="1"/>
    </row>
    <row r="269" spans="1:7" x14ac:dyDescent="0.3">
      <c r="A269" s="5"/>
      <c r="B269" s="1"/>
      <c r="C269" s="5"/>
      <c r="D269" s="1"/>
      <c r="E269" s="1"/>
      <c r="F269" s="1"/>
      <c r="G269" s="1"/>
    </row>
    <row r="270" spans="1:7" x14ac:dyDescent="0.3">
      <c r="A270" s="5"/>
      <c r="B270" s="1"/>
      <c r="C270" s="5"/>
      <c r="D270" s="1"/>
      <c r="E270" s="1"/>
      <c r="F270" s="1"/>
      <c r="G270" s="1"/>
    </row>
    <row r="271" spans="1:7" x14ac:dyDescent="0.3">
      <c r="A271" s="5"/>
      <c r="B271" s="1"/>
      <c r="C271" s="5"/>
      <c r="D271" s="1"/>
      <c r="E271" s="1"/>
      <c r="F271" s="1"/>
      <c r="G271" s="1"/>
    </row>
    <row r="272" spans="1:7" x14ac:dyDescent="0.3">
      <c r="A272" s="5"/>
      <c r="B272" s="1"/>
      <c r="C272" s="5"/>
      <c r="D272" s="1"/>
      <c r="E272" s="1"/>
      <c r="F272" s="1"/>
      <c r="G272" s="1"/>
    </row>
    <row r="273" spans="1:7" x14ac:dyDescent="0.3">
      <c r="A273" s="5"/>
      <c r="B273" s="1"/>
      <c r="C273" s="5"/>
      <c r="D273" s="1"/>
      <c r="E273" s="1"/>
      <c r="F273" s="1"/>
      <c r="G273" s="1"/>
    </row>
    <row r="274" spans="1:7" x14ac:dyDescent="0.3">
      <c r="A274" s="5"/>
      <c r="B274" s="1"/>
      <c r="C274" s="5"/>
      <c r="D274" s="1"/>
      <c r="E274" s="1"/>
      <c r="F274" s="1"/>
      <c r="G274" s="1"/>
    </row>
    <row r="275" spans="1:7" x14ac:dyDescent="0.3">
      <c r="B275" s="1"/>
    </row>
    <row r="276" spans="1:7" x14ac:dyDescent="0.3">
      <c r="B276" s="1"/>
    </row>
    <row r="277" spans="1:7" x14ac:dyDescent="0.3">
      <c r="B277" s="1"/>
    </row>
    <row r="278" spans="1:7" x14ac:dyDescent="0.3">
      <c r="B278" s="1"/>
    </row>
    <row r="279" spans="1:7" x14ac:dyDescent="0.3">
      <c r="B279" s="1"/>
    </row>
    <row r="280" spans="1:7" x14ac:dyDescent="0.3">
      <c r="B280" s="1"/>
    </row>
    <row r="281" spans="1:7" x14ac:dyDescent="0.3">
      <c r="B281" s="1"/>
    </row>
    <row r="282" spans="1:7" x14ac:dyDescent="0.3">
      <c r="B282" s="1"/>
    </row>
    <row r="283" spans="1:7" x14ac:dyDescent="0.3">
      <c r="B283" s="1"/>
    </row>
    <row r="284" spans="1:7" x14ac:dyDescent="0.3">
      <c r="B284" s="1"/>
    </row>
    <row r="285" spans="1:7" x14ac:dyDescent="0.3">
      <c r="B285" s="1"/>
    </row>
    <row r="286" spans="1:7" x14ac:dyDescent="0.3">
      <c r="B286" s="1"/>
    </row>
    <row r="287" spans="1:7" x14ac:dyDescent="0.3">
      <c r="B287" s="1"/>
    </row>
    <row r="288" spans="1:7" x14ac:dyDescent="0.3">
      <c r="B288" s="1"/>
    </row>
  </sheetData>
  <phoneticPr fontId="10" type="noConversion"/>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0CBEF-E4FB-4736-9EB7-85522F26B655}">
  <dimension ref="A1:AN288"/>
  <sheetViews>
    <sheetView rightToLeft="1" workbookViewId="0">
      <pane xSplit="1" ySplit="1" topLeftCell="B123" activePane="bottomRight" state="frozen"/>
      <selection activeCell="A6" sqref="A6"/>
      <selection pane="topRight" activeCell="A6" sqref="A6"/>
      <selection pane="bottomLeft" activeCell="A6" sqref="A6"/>
      <selection pane="bottomRight" activeCell="D50" sqref="D50"/>
    </sheetView>
  </sheetViews>
  <sheetFormatPr defaultColWidth="8.77734375" defaultRowHeight="14.4" x14ac:dyDescent="0.3"/>
  <cols>
    <col min="1" max="1" width="52.21875" style="25" customWidth="1"/>
    <col min="2" max="2" width="10" style="2" customWidth="1"/>
    <col min="3" max="3" width="10.109375" style="2" customWidth="1"/>
    <col min="4" max="4" width="11.77734375" style="2" customWidth="1"/>
    <col min="5" max="7" width="8.77734375" style="2"/>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22" t="s">
        <v>0</v>
      </c>
      <c r="B1" s="4">
        <v>2022</v>
      </c>
      <c r="C1" s="34">
        <v>2021</v>
      </c>
      <c r="D1" s="20">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
      <c r="A2" s="23" t="s">
        <v>25</v>
      </c>
      <c r="B2" s="83" t="s">
        <v>10</v>
      </c>
      <c r="C2" s="39" t="s">
        <v>10</v>
      </c>
      <c r="D2" s="87" t="s">
        <v>10</v>
      </c>
      <c r="E2" s="10"/>
      <c r="F2" s="61" t="s">
        <v>10</v>
      </c>
      <c r="G2" s="61" t="s">
        <v>185</v>
      </c>
      <c r="H2" s="66" t="s">
        <v>11</v>
      </c>
      <c r="I2" s="53" t="s">
        <v>189</v>
      </c>
      <c r="J2" s="1" t="s">
        <v>892</v>
      </c>
      <c r="K2" s="3"/>
      <c r="L2" s="3"/>
      <c r="M2" s="3"/>
      <c r="N2" s="3"/>
      <c r="O2" s="3"/>
      <c r="P2" s="29"/>
      <c r="Q2" s="29"/>
      <c r="R2" s="3"/>
      <c r="S2" s="3"/>
      <c r="T2" s="3"/>
      <c r="U2" s="3"/>
      <c r="V2" s="3"/>
      <c r="W2" s="3"/>
      <c r="X2" s="3"/>
      <c r="Y2" s="3"/>
      <c r="Z2" s="3"/>
      <c r="AA2" s="3"/>
      <c r="AB2" s="3"/>
      <c r="AC2" s="3"/>
      <c r="AD2" s="3"/>
      <c r="AE2" s="3"/>
      <c r="AF2" s="3"/>
      <c r="AG2" s="3"/>
      <c r="AH2" s="3"/>
      <c r="AJ2" s="2">
        <f>COUNTA(B2:AH2)</f>
        <v>8</v>
      </c>
      <c r="AL2" s="2">
        <f>COUNTA(F2:O2,R2:S2)</f>
        <v>5</v>
      </c>
      <c r="AN2" s="2">
        <f>COUNTIF(AL2:AL126,"&gt;=2")</f>
        <v>35</v>
      </c>
    </row>
    <row r="3" spans="1:40" ht="28.8" x14ac:dyDescent="0.3">
      <c r="A3" s="24" t="s">
        <v>2514</v>
      </c>
      <c r="B3" s="6"/>
      <c r="C3" s="31"/>
      <c r="D3" s="21"/>
      <c r="E3" s="1"/>
      <c r="F3" s="1"/>
      <c r="G3" s="1"/>
      <c r="O3" s="54" t="s">
        <v>919</v>
      </c>
      <c r="Q3" s="54" t="s">
        <v>1010</v>
      </c>
      <c r="R3" s="54" t="s">
        <v>2025</v>
      </c>
      <c r="S3" s="54" t="s">
        <v>12</v>
      </c>
      <c r="V3" s="54" t="s">
        <v>185</v>
      </c>
      <c r="Z3" s="54" t="s">
        <v>13</v>
      </c>
      <c r="AD3" s="54" t="s">
        <v>1510</v>
      </c>
      <c r="AE3" s="1" t="s">
        <v>649</v>
      </c>
      <c r="AJ3" s="2">
        <f t="shared" ref="AJ3:AJ66" si="0">COUNTA(B3:AH3)</f>
        <v>8</v>
      </c>
      <c r="AL3" s="2">
        <f t="shared" ref="AL3:AL66" si="1">COUNTA(F3:O3,R3:S3)</f>
        <v>3</v>
      </c>
    </row>
    <row r="4" spans="1:40" x14ac:dyDescent="0.3">
      <c r="A4" s="5" t="s">
        <v>1532</v>
      </c>
      <c r="B4" s="6"/>
      <c r="C4" s="5"/>
      <c r="D4" s="1"/>
      <c r="E4" s="1"/>
      <c r="F4" s="1"/>
      <c r="G4" s="1"/>
      <c r="N4" s="1" t="s">
        <v>1535</v>
      </c>
      <c r="AJ4" s="2">
        <f t="shared" si="0"/>
        <v>1</v>
      </c>
      <c r="AL4" s="2">
        <f t="shared" si="1"/>
        <v>1</v>
      </c>
    </row>
    <row r="5" spans="1:40" ht="28.8" x14ac:dyDescent="0.3">
      <c r="A5" s="5" t="s">
        <v>1534</v>
      </c>
      <c r="B5" s="5"/>
      <c r="C5" s="5"/>
      <c r="D5" s="1"/>
      <c r="E5" s="1"/>
      <c r="F5" s="1"/>
      <c r="G5" s="1"/>
      <c r="N5" s="1" t="s">
        <v>1537</v>
      </c>
      <c r="AJ5" s="2">
        <f t="shared" si="0"/>
        <v>1</v>
      </c>
      <c r="AL5" s="2">
        <f t="shared" si="1"/>
        <v>1</v>
      </c>
    </row>
    <row r="6" spans="1:40" ht="28.8" x14ac:dyDescent="0.3">
      <c r="A6" s="31" t="s">
        <v>2969</v>
      </c>
      <c r="B6" s="6"/>
      <c r="C6" s="31"/>
      <c r="D6" s="21"/>
      <c r="E6" s="1"/>
      <c r="F6" s="1"/>
      <c r="G6" s="1"/>
      <c r="AE6" s="1" t="s">
        <v>222</v>
      </c>
      <c r="AJ6" s="2">
        <f t="shared" si="0"/>
        <v>1</v>
      </c>
      <c r="AL6" s="2">
        <f t="shared" si="1"/>
        <v>0</v>
      </c>
    </row>
    <row r="7" spans="1:40" ht="28.8" x14ac:dyDescent="0.3">
      <c r="A7" s="24" t="s">
        <v>26</v>
      </c>
      <c r="B7" s="6"/>
      <c r="C7" s="31"/>
      <c r="D7" s="21" t="s">
        <v>11</v>
      </c>
      <c r="E7" s="10"/>
      <c r="F7" s="10" t="s">
        <v>11</v>
      </c>
      <c r="G7" s="61" t="s">
        <v>11</v>
      </c>
      <c r="H7" s="61" t="s">
        <v>12</v>
      </c>
      <c r="I7" s="61" t="s">
        <v>15</v>
      </c>
      <c r="J7" s="61" t="s">
        <v>895</v>
      </c>
      <c r="K7" s="53" t="s">
        <v>891</v>
      </c>
      <c r="M7" s="53" t="s">
        <v>194</v>
      </c>
      <c r="N7" s="53" t="s">
        <v>1456</v>
      </c>
      <c r="O7" s="53" t="s">
        <v>890</v>
      </c>
      <c r="P7" s="53" t="s">
        <v>234</v>
      </c>
      <c r="Q7" s="53" t="s">
        <v>1988</v>
      </c>
      <c r="R7" s="1" t="s">
        <v>1981</v>
      </c>
      <c r="AJ7" s="2">
        <f t="shared" si="0"/>
        <v>13</v>
      </c>
      <c r="AL7" s="2">
        <f t="shared" si="1"/>
        <v>10</v>
      </c>
    </row>
    <row r="8" spans="1:40" ht="28.8" x14ac:dyDescent="0.3">
      <c r="A8" s="24" t="s">
        <v>29</v>
      </c>
      <c r="B8" s="6" t="s">
        <v>14</v>
      </c>
      <c r="C8" s="31" t="s">
        <v>14</v>
      </c>
      <c r="D8" s="21" t="s">
        <v>14</v>
      </c>
      <c r="E8" s="12" t="s">
        <v>362</v>
      </c>
      <c r="F8" s="53" t="s">
        <v>14</v>
      </c>
      <c r="G8" s="53" t="s">
        <v>194</v>
      </c>
      <c r="H8" s="53" t="s">
        <v>33</v>
      </c>
      <c r="I8" s="53" t="s">
        <v>428</v>
      </c>
      <c r="J8" s="53" t="s">
        <v>909</v>
      </c>
      <c r="K8" s="53" t="s">
        <v>878</v>
      </c>
      <c r="M8" s="53" t="s">
        <v>14</v>
      </c>
      <c r="N8" s="53" t="s">
        <v>1453</v>
      </c>
      <c r="O8" s="53" t="s">
        <v>878</v>
      </c>
      <c r="P8" s="53" t="s">
        <v>14</v>
      </c>
      <c r="Q8" s="53" t="s">
        <v>975</v>
      </c>
      <c r="R8" s="1" t="s">
        <v>1977</v>
      </c>
      <c r="AJ8" s="2">
        <f t="shared" si="0"/>
        <v>16</v>
      </c>
      <c r="AL8" s="2">
        <f t="shared" si="1"/>
        <v>10</v>
      </c>
    </row>
    <row r="9" spans="1:40" x14ac:dyDescent="0.3">
      <c r="A9" s="23" t="s">
        <v>3238</v>
      </c>
      <c r="B9" s="51" t="s">
        <v>3239</v>
      </c>
      <c r="C9" s="35"/>
      <c r="D9" s="21"/>
      <c r="E9" s="1"/>
      <c r="F9" s="1"/>
      <c r="G9" s="61" t="s">
        <v>10</v>
      </c>
      <c r="H9" s="61" t="s">
        <v>187</v>
      </c>
      <c r="I9" s="53" t="s">
        <v>190</v>
      </c>
      <c r="J9" s="1" t="s">
        <v>893</v>
      </c>
      <c r="K9" s="53" t="s">
        <v>893</v>
      </c>
      <c r="L9" s="53" t="s">
        <v>895</v>
      </c>
      <c r="M9" s="53" t="s">
        <v>192</v>
      </c>
      <c r="N9" s="53" t="s">
        <v>1076</v>
      </c>
      <c r="O9" s="53" t="s">
        <v>910</v>
      </c>
      <c r="P9" s="53" t="s">
        <v>512</v>
      </c>
      <c r="Q9" s="53" t="s">
        <v>991</v>
      </c>
      <c r="R9" s="1" t="s">
        <v>2000</v>
      </c>
      <c r="AJ9" s="2">
        <f t="shared" si="0"/>
        <v>13</v>
      </c>
      <c r="AL9" s="2">
        <f t="shared" si="1"/>
        <v>10</v>
      </c>
    </row>
    <row r="10" spans="1:40" x14ac:dyDescent="0.3">
      <c r="A10" s="23" t="s">
        <v>411</v>
      </c>
      <c r="B10" s="6"/>
      <c r="C10" s="35"/>
      <c r="D10" s="21"/>
      <c r="E10" s="1"/>
      <c r="F10" s="1"/>
      <c r="G10" s="10" t="s">
        <v>187</v>
      </c>
      <c r="AJ10" s="2">
        <f t="shared" si="0"/>
        <v>1</v>
      </c>
      <c r="AL10" s="2">
        <f t="shared" si="1"/>
        <v>1</v>
      </c>
    </row>
    <row r="11" spans="1:40" ht="43.2" x14ac:dyDescent="0.3">
      <c r="A11" s="24" t="s">
        <v>416</v>
      </c>
      <c r="B11" s="6"/>
      <c r="C11" s="31"/>
      <c r="D11" s="21"/>
      <c r="E11" s="1"/>
      <c r="F11" s="1"/>
      <c r="G11" s="61" t="s">
        <v>44</v>
      </c>
      <c r="H11" s="61" t="s">
        <v>34</v>
      </c>
      <c r="I11" s="61" t="s">
        <v>431</v>
      </c>
      <c r="J11" s="10" t="s">
        <v>910</v>
      </c>
      <c r="AJ11" s="2">
        <f t="shared" si="0"/>
        <v>4</v>
      </c>
      <c r="AL11" s="2">
        <f t="shared" si="1"/>
        <v>4</v>
      </c>
    </row>
    <row r="12" spans="1:40" ht="28.8" x14ac:dyDescent="0.3">
      <c r="A12" s="24" t="s">
        <v>615</v>
      </c>
      <c r="B12" s="1"/>
      <c r="C12" s="31"/>
      <c r="D12" s="21"/>
      <c r="E12" s="1"/>
      <c r="F12" s="1"/>
      <c r="G12" s="10"/>
      <c r="H12" s="61" t="s">
        <v>37</v>
      </c>
      <c r="I12" s="61" t="s">
        <v>433</v>
      </c>
      <c r="J12" s="61" t="s">
        <v>912</v>
      </c>
      <c r="N12" s="1" t="s">
        <v>1452</v>
      </c>
      <c r="AJ12" s="2">
        <f t="shared" si="0"/>
        <v>4</v>
      </c>
      <c r="AL12" s="2">
        <f t="shared" si="1"/>
        <v>4</v>
      </c>
    </row>
    <row r="13" spans="1:40" ht="43.2" x14ac:dyDescent="0.3">
      <c r="A13" s="24" t="s">
        <v>418</v>
      </c>
      <c r="B13" s="1"/>
      <c r="C13" s="31"/>
      <c r="D13" s="21"/>
      <c r="E13" s="1"/>
      <c r="F13" s="1"/>
      <c r="G13" s="61" t="s">
        <v>34</v>
      </c>
      <c r="I13" s="61" t="s">
        <v>33</v>
      </c>
      <c r="J13" s="66" t="s">
        <v>900</v>
      </c>
      <c r="O13" s="1" t="s">
        <v>1324</v>
      </c>
      <c r="AJ13" s="2">
        <f t="shared" si="0"/>
        <v>4</v>
      </c>
      <c r="AL13" s="2">
        <f t="shared" si="1"/>
        <v>4</v>
      </c>
    </row>
    <row r="14" spans="1:40" x14ac:dyDescent="0.3">
      <c r="A14" s="24" t="s">
        <v>419</v>
      </c>
      <c r="B14" s="1"/>
      <c r="C14" s="31"/>
      <c r="D14" s="21"/>
      <c r="E14" s="1"/>
      <c r="F14" s="1"/>
      <c r="G14" s="61" t="s">
        <v>36</v>
      </c>
      <c r="I14" s="61" t="s">
        <v>421</v>
      </c>
      <c r="J14" s="66" t="s">
        <v>901</v>
      </c>
      <c r="O14" s="1" t="s">
        <v>1321</v>
      </c>
      <c r="AJ14" s="2">
        <f t="shared" si="0"/>
        <v>4</v>
      </c>
      <c r="AL14" s="2">
        <f t="shared" si="1"/>
        <v>4</v>
      </c>
    </row>
    <row r="15" spans="1:40" x14ac:dyDescent="0.3">
      <c r="A15" s="24" t="s">
        <v>420</v>
      </c>
      <c r="B15" s="5"/>
      <c r="C15" s="31"/>
      <c r="D15" s="21"/>
      <c r="E15" s="1"/>
      <c r="F15" s="1"/>
      <c r="G15" s="61" t="s">
        <v>37</v>
      </c>
      <c r="I15" s="10"/>
      <c r="J15" s="10" t="s">
        <v>902</v>
      </c>
      <c r="AJ15" s="2">
        <f t="shared" si="0"/>
        <v>2</v>
      </c>
      <c r="AL15" s="2">
        <f t="shared" si="1"/>
        <v>2</v>
      </c>
    </row>
    <row r="16" spans="1:40" x14ac:dyDescent="0.3">
      <c r="A16" s="24" t="s">
        <v>718</v>
      </c>
      <c r="B16" s="1"/>
      <c r="C16" s="31"/>
      <c r="D16" s="21"/>
      <c r="E16" s="1"/>
      <c r="F16" s="1"/>
      <c r="G16" s="10"/>
      <c r="I16" s="61" t="s">
        <v>37</v>
      </c>
      <c r="J16" s="10" t="s">
        <v>882</v>
      </c>
      <c r="AJ16" s="2">
        <f t="shared" si="0"/>
        <v>2</v>
      </c>
      <c r="AL16" s="2">
        <f t="shared" si="1"/>
        <v>2</v>
      </c>
    </row>
    <row r="17" spans="1:38" ht="28.8" x14ac:dyDescent="0.3">
      <c r="A17" s="24" t="s">
        <v>436</v>
      </c>
      <c r="B17" s="1"/>
      <c r="C17" s="31"/>
      <c r="D17" s="21"/>
      <c r="E17" s="1"/>
      <c r="F17" s="1"/>
      <c r="G17" s="10" t="s">
        <v>437</v>
      </c>
      <c r="AJ17" s="2">
        <f t="shared" si="0"/>
        <v>1</v>
      </c>
      <c r="AL17" s="2">
        <f t="shared" si="1"/>
        <v>1</v>
      </c>
    </row>
    <row r="18" spans="1:38" ht="28.8" x14ac:dyDescent="0.3">
      <c r="A18" s="24" t="s">
        <v>710</v>
      </c>
      <c r="B18" s="1"/>
      <c r="C18" s="31"/>
      <c r="D18" s="21"/>
      <c r="E18" s="1"/>
      <c r="F18" s="1"/>
      <c r="G18" s="1"/>
      <c r="I18" s="61" t="s">
        <v>187</v>
      </c>
      <c r="J18" s="61" t="s">
        <v>890</v>
      </c>
      <c r="N18" s="53" t="s">
        <v>1444</v>
      </c>
      <c r="O18" s="53" t="s">
        <v>895</v>
      </c>
      <c r="P18" s="53" t="s">
        <v>100</v>
      </c>
      <c r="Q18" s="53" t="s">
        <v>1180</v>
      </c>
      <c r="R18" s="1" t="s">
        <v>1992</v>
      </c>
      <c r="AJ18" s="2">
        <f t="shared" si="0"/>
        <v>7</v>
      </c>
      <c r="AL18" s="2">
        <f t="shared" si="1"/>
        <v>5</v>
      </c>
    </row>
    <row r="19" spans="1:38" ht="28.8" x14ac:dyDescent="0.3">
      <c r="A19" s="24" t="s">
        <v>711</v>
      </c>
      <c r="B19" s="1"/>
      <c r="C19" s="31"/>
      <c r="D19" s="21"/>
      <c r="E19" s="1"/>
      <c r="F19" s="1"/>
      <c r="G19" s="1"/>
      <c r="I19" s="61" t="s">
        <v>12</v>
      </c>
      <c r="J19" s="61" t="s">
        <v>891</v>
      </c>
      <c r="N19" s="53" t="s">
        <v>1445</v>
      </c>
      <c r="O19" s="53" t="s">
        <v>896</v>
      </c>
      <c r="P19" s="53" t="s">
        <v>101</v>
      </c>
      <c r="Q19" s="53" t="s">
        <v>979</v>
      </c>
      <c r="R19" s="1" t="s">
        <v>1993</v>
      </c>
      <c r="AJ19" s="2">
        <f t="shared" si="0"/>
        <v>7</v>
      </c>
      <c r="AL19" s="2">
        <f t="shared" si="1"/>
        <v>5</v>
      </c>
    </row>
    <row r="20" spans="1:38" ht="28.8" x14ac:dyDescent="0.3">
      <c r="A20" s="24" t="s">
        <v>716</v>
      </c>
      <c r="B20" s="1"/>
      <c r="C20" s="31"/>
      <c r="D20" s="21"/>
      <c r="E20" s="1"/>
      <c r="F20" s="1"/>
      <c r="G20" s="1"/>
      <c r="I20" s="66" t="s">
        <v>14</v>
      </c>
      <c r="J20" s="61" t="s">
        <v>894</v>
      </c>
      <c r="K20" s="53" t="s">
        <v>892</v>
      </c>
      <c r="L20" s="54" t="s">
        <v>889</v>
      </c>
      <c r="N20" s="1" t="s">
        <v>1072</v>
      </c>
      <c r="AJ20" s="2">
        <f t="shared" si="0"/>
        <v>5</v>
      </c>
      <c r="AL20" s="2">
        <f t="shared" si="1"/>
        <v>5</v>
      </c>
    </row>
    <row r="21" spans="1:38" ht="28.8" x14ac:dyDescent="0.3">
      <c r="A21" s="24" t="s">
        <v>721</v>
      </c>
      <c r="B21" s="1"/>
      <c r="C21" s="31"/>
      <c r="D21" s="21"/>
      <c r="E21" s="1"/>
      <c r="F21" s="1"/>
      <c r="G21" s="1"/>
      <c r="I21" s="66" t="s">
        <v>432</v>
      </c>
      <c r="J21" s="61" t="s">
        <v>911</v>
      </c>
      <c r="L21" s="53" t="s">
        <v>894</v>
      </c>
      <c r="M21" s="53" t="s">
        <v>34</v>
      </c>
      <c r="N21" s="53" t="s">
        <v>1085</v>
      </c>
      <c r="O21" s="54" t="s">
        <v>877</v>
      </c>
      <c r="P21" s="30" t="s">
        <v>15</v>
      </c>
      <c r="AJ21" s="2">
        <f t="shared" si="0"/>
        <v>7</v>
      </c>
      <c r="AL21" s="2">
        <f t="shared" si="1"/>
        <v>6</v>
      </c>
    </row>
    <row r="22" spans="1:38" ht="28.8" x14ac:dyDescent="0.3">
      <c r="A22" s="24" t="s">
        <v>1502</v>
      </c>
      <c r="B22" s="1"/>
      <c r="C22" s="31"/>
      <c r="D22" s="21"/>
      <c r="E22" s="1"/>
      <c r="F22" s="1"/>
      <c r="G22" s="1"/>
      <c r="I22" s="10"/>
      <c r="J22" s="10"/>
      <c r="N22" s="1" t="s">
        <v>1078</v>
      </c>
      <c r="AJ22" s="2">
        <f t="shared" si="0"/>
        <v>1</v>
      </c>
      <c r="AL22" s="2">
        <f t="shared" si="1"/>
        <v>1</v>
      </c>
    </row>
    <row r="23" spans="1:38" ht="28.8" x14ac:dyDescent="0.3">
      <c r="A23" s="24" t="s">
        <v>723</v>
      </c>
      <c r="B23" s="1"/>
      <c r="C23" s="31"/>
      <c r="D23" s="21"/>
      <c r="E23" s="1"/>
      <c r="F23" s="1"/>
      <c r="G23" s="1"/>
      <c r="I23" s="66" t="s">
        <v>57</v>
      </c>
      <c r="J23" s="54" t="s">
        <v>918</v>
      </c>
      <c r="M23" s="54" t="s">
        <v>187</v>
      </c>
      <c r="N23" s="1" t="s">
        <v>363</v>
      </c>
      <c r="AJ23" s="2">
        <f t="shared" si="0"/>
        <v>4</v>
      </c>
      <c r="AL23" s="2">
        <f t="shared" si="1"/>
        <v>4</v>
      </c>
    </row>
    <row r="24" spans="1:38" ht="28.8" x14ac:dyDescent="0.3">
      <c r="A24" s="24" t="s">
        <v>724</v>
      </c>
      <c r="B24" s="1"/>
      <c r="C24" s="31"/>
      <c r="D24" s="21"/>
      <c r="E24" s="1"/>
      <c r="F24" s="1"/>
      <c r="G24" s="1"/>
      <c r="I24" s="66" t="s">
        <v>62</v>
      </c>
      <c r="J24" s="53" t="s">
        <v>919</v>
      </c>
      <c r="K24" s="54" t="s">
        <v>877</v>
      </c>
      <c r="M24" s="54" t="s">
        <v>10</v>
      </c>
      <c r="N24" s="1" t="s">
        <v>1058</v>
      </c>
      <c r="AJ24" s="2">
        <f t="shared" si="0"/>
        <v>5</v>
      </c>
      <c r="AL24" s="2">
        <f t="shared" si="1"/>
        <v>5</v>
      </c>
    </row>
    <row r="25" spans="1:38" ht="28.8" x14ac:dyDescent="0.3">
      <c r="A25" s="24" t="s">
        <v>725</v>
      </c>
      <c r="B25" s="1"/>
      <c r="C25" s="31"/>
      <c r="D25" s="21"/>
      <c r="E25" s="1"/>
      <c r="F25" s="1"/>
      <c r="G25" s="1"/>
      <c r="I25" s="66" t="s">
        <v>63</v>
      </c>
      <c r="J25" s="61" t="s">
        <v>920</v>
      </c>
      <c r="L25" s="54" t="s">
        <v>893</v>
      </c>
      <c r="M25" s="54" t="s">
        <v>17</v>
      </c>
      <c r="N25" s="53" t="s">
        <v>1455</v>
      </c>
      <c r="O25" s="53" t="s">
        <v>891</v>
      </c>
      <c r="P25" s="53" t="s">
        <v>58</v>
      </c>
      <c r="Q25" s="53" t="s">
        <v>977</v>
      </c>
      <c r="R25" s="1" t="s">
        <v>1989</v>
      </c>
      <c r="AJ25" s="2">
        <f t="shared" si="0"/>
        <v>9</v>
      </c>
      <c r="AL25" s="2">
        <f t="shared" si="1"/>
        <v>7</v>
      </c>
    </row>
    <row r="26" spans="1:38" ht="28.8" x14ac:dyDescent="0.3">
      <c r="A26" s="24" t="s">
        <v>1150</v>
      </c>
      <c r="B26" s="5"/>
      <c r="C26" s="31"/>
      <c r="D26" s="21"/>
      <c r="E26" s="1"/>
      <c r="F26" s="1"/>
      <c r="G26" s="1"/>
      <c r="I26" s="10"/>
      <c r="J26" s="10"/>
      <c r="K26" s="1" t="s">
        <v>879</v>
      </c>
      <c r="AJ26" s="2">
        <f t="shared" si="0"/>
        <v>1</v>
      </c>
      <c r="AL26" s="2">
        <f t="shared" si="1"/>
        <v>1</v>
      </c>
    </row>
    <row r="27" spans="1:38" ht="28.8" x14ac:dyDescent="0.3">
      <c r="A27" s="24" t="s">
        <v>1151</v>
      </c>
      <c r="B27" s="5"/>
      <c r="C27" s="31"/>
      <c r="D27" s="21"/>
      <c r="E27" s="1"/>
      <c r="F27" s="1"/>
      <c r="G27" s="1"/>
      <c r="I27" s="10"/>
      <c r="J27" s="10"/>
      <c r="K27" s="1" t="s">
        <v>883</v>
      </c>
      <c r="AJ27" s="2">
        <f t="shared" si="0"/>
        <v>1</v>
      </c>
      <c r="AL27" s="2">
        <f t="shared" si="1"/>
        <v>1</v>
      </c>
    </row>
    <row r="28" spans="1:38" ht="28.8" x14ac:dyDescent="0.3">
      <c r="A28" s="24" t="s">
        <v>1152</v>
      </c>
      <c r="B28" s="5"/>
      <c r="C28" s="31"/>
      <c r="D28" s="21"/>
      <c r="E28" s="1"/>
      <c r="F28" s="1"/>
      <c r="G28" s="1"/>
      <c r="I28" s="10"/>
      <c r="J28" s="10"/>
      <c r="K28" s="1" t="s">
        <v>884</v>
      </c>
      <c r="AJ28" s="2">
        <f t="shared" si="0"/>
        <v>1</v>
      </c>
      <c r="AL28" s="2">
        <f t="shared" si="1"/>
        <v>1</v>
      </c>
    </row>
    <row r="29" spans="1:38" ht="28.8" x14ac:dyDescent="0.3">
      <c r="A29" s="24" t="s">
        <v>1153</v>
      </c>
      <c r="B29" s="5"/>
      <c r="C29" s="31"/>
      <c r="D29" s="21"/>
      <c r="E29" s="1"/>
      <c r="F29" s="1"/>
      <c r="G29" s="1"/>
      <c r="I29" s="10"/>
      <c r="J29" s="10"/>
      <c r="K29" s="1" t="s">
        <v>886</v>
      </c>
      <c r="AJ29" s="2">
        <f t="shared" si="0"/>
        <v>1</v>
      </c>
      <c r="AL29" s="2">
        <f t="shared" si="1"/>
        <v>1</v>
      </c>
    </row>
    <row r="30" spans="1:38" x14ac:dyDescent="0.3">
      <c r="A30" s="24" t="s">
        <v>1154</v>
      </c>
      <c r="B30" s="5"/>
      <c r="C30" s="31"/>
      <c r="D30" s="21"/>
      <c r="E30" s="1"/>
      <c r="F30" s="1"/>
      <c r="G30" s="1"/>
      <c r="I30" s="10"/>
      <c r="J30" s="10"/>
      <c r="K30" s="1" t="s">
        <v>889</v>
      </c>
      <c r="AJ30" s="2">
        <f t="shared" si="0"/>
        <v>1</v>
      </c>
      <c r="AL30" s="2">
        <f t="shared" si="1"/>
        <v>1</v>
      </c>
    </row>
    <row r="31" spans="1:38" ht="28.8" x14ac:dyDescent="0.3">
      <c r="A31" s="24" t="s">
        <v>1155</v>
      </c>
      <c r="B31" s="5"/>
      <c r="C31" s="31"/>
      <c r="D31" s="21"/>
      <c r="E31" s="1"/>
      <c r="F31" s="1"/>
      <c r="G31" s="1"/>
      <c r="I31" s="10"/>
      <c r="J31" s="10"/>
      <c r="K31" s="1" t="s">
        <v>890</v>
      </c>
      <c r="AJ31" s="2">
        <f t="shared" si="0"/>
        <v>1</v>
      </c>
      <c r="AL31" s="2">
        <f t="shared" si="1"/>
        <v>1</v>
      </c>
    </row>
    <row r="32" spans="1:38" ht="28.8" x14ac:dyDescent="0.3">
      <c r="A32" s="24" t="s">
        <v>1822</v>
      </c>
      <c r="B32" s="5"/>
      <c r="C32" s="31"/>
      <c r="D32" s="21"/>
      <c r="E32" s="1"/>
      <c r="F32" s="1"/>
      <c r="G32" s="1"/>
      <c r="I32" s="10"/>
      <c r="J32" s="10"/>
      <c r="P32" s="30" t="s">
        <v>239</v>
      </c>
      <c r="AJ32" s="2">
        <f t="shared" si="0"/>
        <v>1</v>
      </c>
      <c r="AL32" s="2">
        <f t="shared" si="1"/>
        <v>0</v>
      </c>
    </row>
    <row r="33" spans="1:38" ht="57.6" x14ac:dyDescent="0.3">
      <c r="A33" s="24" t="s">
        <v>23</v>
      </c>
      <c r="B33" s="5"/>
      <c r="C33" s="31"/>
      <c r="D33" s="21" t="s">
        <v>24</v>
      </c>
      <c r="E33" s="1"/>
      <c r="F33" s="1"/>
      <c r="G33" s="1"/>
      <c r="AJ33" s="2">
        <f t="shared" si="0"/>
        <v>1</v>
      </c>
      <c r="AL33" s="2">
        <f t="shared" si="1"/>
        <v>0</v>
      </c>
    </row>
    <row r="34" spans="1:38" ht="28.8" x14ac:dyDescent="0.3">
      <c r="A34" s="24" t="s">
        <v>885</v>
      </c>
      <c r="B34" s="5"/>
      <c r="C34" s="31"/>
      <c r="D34" s="21"/>
      <c r="E34" s="1"/>
      <c r="F34" s="1"/>
      <c r="G34" s="1"/>
      <c r="J34" s="1" t="s">
        <v>884</v>
      </c>
      <c r="AJ34" s="2">
        <f t="shared" si="0"/>
        <v>1</v>
      </c>
      <c r="AL34" s="2">
        <f t="shared" si="1"/>
        <v>1</v>
      </c>
    </row>
    <row r="35" spans="1:38" ht="43.2" x14ac:dyDescent="0.3">
      <c r="A35" s="24" t="s">
        <v>887</v>
      </c>
      <c r="B35" s="5"/>
      <c r="C35" s="31"/>
      <c r="D35" s="21"/>
      <c r="E35" s="1"/>
      <c r="F35" s="1"/>
      <c r="G35" s="1"/>
      <c r="J35" s="1" t="s">
        <v>886</v>
      </c>
      <c r="AJ35" s="2">
        <f t="shared" si="0"/>
        <v>1</v>
      </c>
      <c r="AL35" s="2">
        <f t="shared" si="1"/>
        <v>1</v>
      </c>
    </row>
    <row r="36" spans="1:38" ht="28.8" x14ac:dyDescent="0.3">
      <c r="A36" s="24" t="s">
        <v>888</v>
      </c>
      <c r="B36" s="5"/>
      <c r="C36" s="31"/>
      <c r="D36" s="21"/>
      <c r="E36" s="1"/>
      <c r="F36" s="1"/>
      <c r="G36" s="1"/>
      <c r="J36" s="10" t="s">
        <v>889</v>
      </c>
      <c r="AJ36" s="2">
        <f t="shared" si="0"/>
        <v>1</v>
      </c>
      <c r="AL36" s="2">
        <f t="shared" si="1"/>
        <v>1</v>
      </c>
    </row>
    <row r="37" spans="1:38" ht="57.6" x14ac:dyDescent="0.3">
      <c r="A37" s="24" t="s">
        <v>1209</v>
      </c>
      <c r="B37" s="5"/>
      <c r="C37" s="31"/>
      <c r="D37" s="21"/>
      <c r="E37" s="1"/>
      <c r="F37" s="1"/>
      <c r="G37" s="1"/>
      <c r="L37" s="1" t="s">
        <v>877</v>
      </c>
      <c r="AJ37" s="2">
        <f t="shared" si="0"/>
        <v>1</v>
      </c>
      <c r="AL37" s="2">
        <f t="shared" si="1"/>
        <v>1</v>
      </c>
    </row>
    <row r="38" spans="1:38" x14ac:dyDescent="0.3">
      <c r="A38" s="24" t="s">
        <v>1210</v>
      </c>
      <c r="B38" s="5"/>
      <c r="C38" s="31"/>
      <c r="D38" s="21"/>
      <c r="E38" s="1"/>
      <c r="F38" s="1"/>
      <c r="G38" s="1"/>
      <c r="L38" s="1" t="s">
        <v>878</v>
      </c>
      <c r="AJ38" s="2">
        <f t="shared" si="0"/>
        <v>1</v>
      </c>
      <c r="AL38" s="2">
        <f t="shared" si="1"/>
        <v>1</v>
      </c>
    </row>
    <row r="39" spans="1:38" x14ac:dyDescent="0.3">
      <c r="A39" s="24" t="s">
        <v>1211</v>
      </c>
      <c r="B39" s="5"/>
      <c r="C39" s="31"/>
      <c r="D39" s="21"/>
      <c r="E39" s="1"/>
      <c r="F39" s="1"/>
      <c r="G39" s="1"/>
      <c r="L39" s="1" t="s">
        <v>879</v>
      </c>
      <c r="AJ39" s="2">
        <f t="shared" si="0"/>
        <v>1</v>
      </c>
      <c r="AL39" s="2">
        <f t="shared" si="1"/>
        <v>1</v>
      </c>
    </row>
    <row r="40" spans="1:38" x14ac:dyDescent="0.3">
      <c r="A40" s="24" t="s">
        <v>1212</v>
      </c>
      <c r="B40" s="5"/>
      <c r="C40" s="31"/>
      <c r="D40" s="21"/>
      <c r="E40" s="1"/>
      <c r="F40" s="1"/>
      <c r="G40" s="1"/>
      <c r="L40" s="1" t="s">
        <v>883</v>
      </c>
      <c r="AJ40" s="2">
        <f t="shared" si="0"/>
        <v>1</v>
      </c>
      <c r="AL40" s="2">
        <f t="shared" si="1"/>
        <v>1</v>
      </c>
    </row>
    <row r="41" spans="1:38" x14ac:dyDescent="0.3">
      <c r="A41" s="24" t="s">
        <v>1213</v>
      </c>
      <c r="B41" s="5"/>
      <c r="C41" s="31"/>
      <c r="D41" s="21"/>
      <c r="E41" s="1"/>
      <c r="F41" s="1"/>
      <c r="G41" s="1"/>
      <c r="L41" s="1" t="s">
        <v>884</v>
      </c>
      <c r="AJ41" s="2">
        <f t="shared" si="0"/>
        <v>1</v>
      </c>
      <c r="AL41" s="2">
        <f t="shared" si="1"/>
        <v>1</v>
      </c>
    </row>
    <row r="42" spans="1:38" ht="86.4" x14ac:dyDescent="0.3">
      <c r="A42" s="24" t="s">
        <v>1214</v>
      </c>
      <c r="B42" s="5"/>
      <c r="C42" s="31"/>
      <c r="D42" s="21"/>
      <c r="E42" s="1"/>
      <c r="F42" s="1"/>
      <c r="G42" s="1"/>
      <c r="L42" s="1" t="s">
        <v>886</v>
      </c>
      <c r="AJ42" s="2">
        <f t="shared" si="0"/>
        <v>1</v>
      </c>
      <c r="AL42" s="2">
        <f t="shared" si="1"/>
        <v>1</v>
      </c>
    </row>
    <row r="43" spans="1:38" x14ac:dyDescent="0.3">
      <c r="A43" s="24" t="s">
        <v>2553</v>
      </c>
      <c r="B43" s="5"/>
      <c r="C43" s="31"/>
      <c r="D43" s="21"/>
      <c r="E43" s="1"/>
      <c r="F43" s="1"/>
      <c r="G43" s="1"/>
      <c r="V43" s="1" t="s">
        <v>278</v>
      </c>
      <c r="AJ43" s="2">
        <f t="shared" si="0"/>
        <v>1</v>
      </c>
      <c r="AL43" s="2">
        <f t="shared" si="1"/>
        <v>0</v>
      </c>
    </row>
    <row r="44" spans="1:38" ht="28.8" x14ac:dyDescent="0.3">
      <c r="A44" s="24" t="s">
        <v>1497</v>
      </c>
      <c r="B44" s="5"/>
      <c r="C44" s="31"/>
      <c r="D44" s="21"/>
      <c r="E44" s="1"/>
      <c r="F44" s="1"/>
      <c r="G44" s="1"/>
      <c r="L44" s="53" t="s">
        <v>890</v>
      </c>
      <c r="N44" s="1" t="s">
        <v>364</v>
      </c>
      <c r="AJ44" s="2">
        <f t="shared" si="0"/>
        <v>2</v>
      </c>
      <c r="AL44" s="2">
        <f t="shared" si="1"/>
        <v>2</v>
      </c>
    </row>
    <row r="45" spans="1:38" ht="43.2" x14ac:dyDescent="0.3">
      <c r="A45" s="24" t="s">
        <v>1215</v>
      </c>
      <c r="B45" s="5"/>
      <c r="C45" s="31"/>
      <c r="D45" s="21"/>
      <c r="E45" s="1"/>
      <c r="F45" s="1"/>
      <c r="G45" s="1"/>
      <c r="L45" s="53" t="s">
        <v>892</v>
      </c>
      <c r="N45" s="1" t="s">
        <v>1448</v>
      </c>
      <c r="AJ45" s="2">
        <f t="shared" si="0"/>
        <v>2</v>
      </c>
      <c r="AL45" s="2">
        <f t="shared" si="1"/>
        <v>2</v>
      </c>
    </row>
    <row r="46" spans="1:38" ht="28.8" x14ac:dyDescent="0.3">
      <c r="A46" s="24" t="s">
        <v>1496</v>
      </c>
      <c r="B46" s="5"/>
      <c r="C46" s="31"/>
      <c r="D46" s="21"/>
      <c r="E46" s="1"/>
      <c r="F46" s="1"/>
      <c r="G46" s="1"/>
      <c r="M46" s="53" t="s">
        <v>363</v>
      </c>
      <c r="N46" s="1" t="s">
        <v>1073</v>
      </c>
      <c r="AJ46" s="2">
        <f t="shared" si="0"/>
        <v>2</v>
      </c>
      <c r="AL46" s="2">
        <f t="shared" si="1"/>
        <v>2</v>
      </c>
    </row>
    <row r="47" spans="1:38" ht="43.2" x14ac:dyDescent="0.3">
      <c r="A47" s="24" t="s">
        <v>1498</v>
      </c>
      <c r="B47" s="5"/>
      <c r="C47" s="31"/>
      <c r="D47" s="21"/>
      <c r="E47" s="1"/>
      <c r="F47" s="1"/>
      <c r="G47" s="1"/>
      <c r="M47" s="53" t="s">
        <v>364</v>
      </c>
      <c r="N47" s="1" t="s">
        <v>1074</v>
      </c>
      <c r="AJ47" s="2">
        <f t="shared" si="0"/>
        <v>2</v>
      </c>
      <c r="AL47" s="2">
        <f t="shared" si="1"/>
        <v>2</v>
      </c>
    </row>
    <row r="48" spans="1:38" ht="28.8" x14ac:dyDescent="0.3">
      <c r="A48" s="24" t="s">
        <v>1479</v>
      </c>
      <c r="B48" s="5"/>
      <c r="C48" s="31"/>
      <c r="D48" s="21"/>
      <c r="E48" s="1"/>
      <c r="F48" s="1"/>
      <c r="G48" s="1"/>
      <c r="M48" s="1" t="s">
        <v>1144</v>
      </c>
      <c r="AJ48" s="2">
        <f t="shared" si="0"/>
        <v>1</v>
      </c>
      <c r="AL48" s="2">
        <f t="shared" si="1"/>
        <v>1</v>
      </c>
    </row>
    <row r="49" spans="1:38" ht="43.2" x14ac:dyDescent="0.3">
      <c r="A49" s="24" t="s">
        <v>1499</v>
      </c>
      <c r="B49" s="5"/>
      <c r="C49" s="31"/>
      <c r="D49" s="21"/>
      <c r="E49" s="1"/>
      <c r="F49" s="1"/>
      <c r="G49" s="1"/>
      <c r="M49" s="1" t="s">
        <v>1147</v>
      </c>
      <c r="AJ49" s="2">
        <f t="shared" si="0"/>
        <v>1</v>
      </c>
      <c r="AL49" s="2">
        <f t="shared" si="1"/>
        <v>1</v>
      </c>
    </row>
    <row r="50" spans="1:38" ht="72" x14ac:dyDescent="0.3">
      <c r="A50" s="24" t="s">
        <v>1216</v>
      </c>
      <c r="B50" s="5"/>
      <c r="C50" s="31"/>
      <c r="D50" s="21"/>
      <c r="E50" s="1"/>
      <c r="F50" s="1"/>
      <c r="G50" s="1"/>
      <c r="L50" s="1" t="s">
        <v>897</v>
      </c>
      <c r="AJ50" s="2">
        <f t="shared" si="0"/>
        <v>1</v>
      </c>
      <c r="AL50" s="2">
        <f t="shared" si="1"/>
        <v>1</v>
      </c>
    </row>
    <row r="51" spans="1:38" x14ac:dyDescent="0.3">
      <c r="A51" s="24" t="s">
        <v>1217</v>
      </c>
      <c r="B51" s="5"/>
      <c r="C51" s="31"/>
      <c r="D51" s="21"/>
      <c r="E51" s="1"/>
      <c r="F51" s="1"/>
      <c r="G51" s="1"/>
      <c r="L51" s="1" t="s">
        <v>898</v>
      </c>
      <c r="AJ51" s="2">
        <f t="shared" si="0"/>
        <v>1</v>
      </c>
      <c r="AL51" s="2">
        <f t="shared" si="1"/>
        <v>1</v>
      </c>
    </row>
    <row r="52" spans="1:38" x14ac:dyDescent="0.3">
      <c r="A52" s="24" t="s">
        <v>1218</v>
      </c>
      <c r="B52" s="5"/>
      <c r="C52" s="31"/>
      <c r="D52" s="21"/>
      <c r="E52" s="1"/>
      <c r="F52" s="1"/>
      <c r="G52" s="1"/>
      <c r="L52" s="1" t="s">
        <v>880</v>
      </c>
      <c r="AJ52" s="2">
        <f t="shared" si="0"/>
        <v>1</v>
      </c>
      <c r="AL52" s="2">
        <f t="shared" si="1"/>
        <v>1</v>
      </c>
    </row>
    <row r="53" spans="1:38" x14ac:dyDescent="0.3">
      <c r="A53" s="24" t="s">
        <v>1219</v>
      </c>
      <c r="B53" s="5"/>
      <c r="C53" s="31"/>
      <c r="D53" s="21"/>
      <c r="E53" s="1"/>
      <c r="F53" s="1"/>
      <c r="G53" s="1"/>
      <c r="L53" s="1" t="s">
        <v>899</v>
      </c>
      <c r="AJ53" s="2">
        <f t="shared" si="0"/>
        <v>1</v>
      </c>
      <c r="AL53" s="2">
        <f t="shared" si="1"/>
        <v>1</v>
      </c>
    </row>
    <row r="54" spans="1:38" ht="28.8" x14ac:dyDescent="0.3">
      <c r="A54" s="24" t="s">
        <v>1220</v>
      </c>
      <c r="B54" s="5"/>
      <c r="C54" s="31"/>
      <c r="D54" s="21"/>
      <c r="E54" s="1"/>
      <c r="F54" s="1"/>
      <c r="G54" s="1"/>
      <c r="L54" s="1" t="s">
        <v>900</v>
      </c>
      <c r="AJ54" s="2">
        <f t="shared" si="0"/>
        <v>1</v>
      </c>
      <c r="AL54" s="2">
        <f t="shared" si="1"/>
        <v>1</v>
      </c>
    </row>
    <row r="55" spans="1:38" x14ac:dyDescent="0.3">
      <c r="A55" s="24" t="s">
        <v>1226</v>
      </c>
      <c r="B55" s="5"/>
      <c r="C55" s="31"/>
      <c r="D55" s="21"/>
      <c r="E55" s="1"/>
      <c r="F55" s="1"/>
      <c r="G55" s="1"/>
      <c r="L55" s="1" t="s">
        <v>881</v>
      </c>
      <c r="AJ55" s="2">
        <f t="shared" si="0"/>
        <v>1</v>
      </c>
      <c r="AL55" s="2">
        <f t="shared" si="1"/>
        <v>1</v>
      </c>
    </row>
    <row r="56" spans="1:38" ht="28.8" x14ac:dyDescent="0.3">
      <c r="A56" s="24" t="s">
        <v>1221</v>
      </c>
      <c r="B56" s="5"/>
      <c r="C56" s="31"/>
      <c r="D56" s="21"/>
      <c r="E56" s="1"/>
      <c r="F56" s="1"/>
      <c r="G56" s="1"/>
      <c r="L56" s="1" t="s">
        <v>882</v>
      </c>
      <c r="AJ56" s="2">
        <f t="shared" si="0"/>
        <v>1</v>
      </c>
      <c r="AL56" s="2">
        <f t="shared" si="1"/>
        <v>1</v>
      </c>
    </row>
    <row r="57" spans="1:38" x14ac:dyDescent="0.3">
      <c r="A57" s="24" t="s">
        <v>1222</v>
      </c>
      <c r="B57" s="5"/>
      <c r="C57" s="31"/>
      <c r="D57" s="21"/>
      <c r="E57" s="1"/>
      <c r="F57" s="1"/>
      <c r="G57" s="1"/>
      <c r="L57" s="1" t="s">
        <v>903</v>
      </c>
      <c r="AJ57" s="2">
        <f t="shared" si="0"/>
        <v>1</v>
      </c>
      <c r="AL57" s="2">
        <f t="shared" si="1"/>
        <v>1</v>
      </c>
    </row>
    <row r="58" spans="1:38" x14ac:dyDescent="0.3">
      <c r="A58" s="24" t="s">
        <v>1223</v>
      </c>
      <c r="B58" s="5"/>
      <c r="C58" s="31"/>
      <c r="D58" s="21"/>
      <c r="E58" s="1"/>
      <c r="F58" s="1"/>
      <c r="G58" s="1"/>
      <c r="L58" s="1" t="s">
        <v>901</v>
      </c>
      <c r="AJ58" s="2">
        <f t="shared" si="0"/>
        <v>1</v>
      </c>
      <c r="AL58" s="2">
        <f t="shared" si="1"/>
        <v>1</v>
      </c>
    </row>
    <row r="59" spans="1:38" x14ac:dyDescent="0.3">
      <c r="A59" s="24" t="s">
        <v>1224</v>
      </c>
      <c r="B59" s="5"/>
      <c r="C59" s="31"/>
      <c r="D59" s="21"/>
      <c r="E59" s="1"/>
      <c r="F59" s="1"/>
      <c r="G59" s="1"/>
      <c r="L59" s="1" t="s">
        <v>902</v>
      </c>
      <c r="AJ59" s="2">
        <f t="shared" si="0"/>
        <v>1</v>
      </c>
      <c r="AL59" s="2">
        <f t="shared" si="1"/>
        <v>1</v>
      </c>
    </row>
    <row r="60" spans="1:38" x14ac:dyDescent="0.3">
      <c r="A60" s="24" t="s">
        <v>1225</v>
      </c>
      <c r="B60" s="5"/>
      <c r="C60" s="31"/>
      <c r="D60" s="21"/>
      <c r="E60" s="1"/>
      <c r="F60" s="1"/>
      <c r="G60" s="1"/>
      <c r="L60" s="1" t="s">
        <v>904</v>
      </c>
      <c r="AJ60" s="2">
        <f t="shared" si="0"/>
        <v>1</v>
      </c>
      <c r="AL60" s="2">
        <f t="shared" si="1"/>
        <v>1</v>
      </c>
    </row>
    <row r="61" spans="1:38" x14ac:dyDescent="0.3">
      <c r="A61" s="24" t="s">
        <v>1226</v>
      </c>
      <c r="B61" s="5"/>
      <c r="C61" s="31"/>
      <c r="D61" s="21"/>
      <c r="E61" s="1"/>
      <c r="F61" s="1"/>
      <c r="G61" s="1"/>
      <c r="L61" s="1" t="s">
        <v>906</v>
      </c>
      <c r="AJ61" s="2">
        <f t="shared" si="0"/>
        <v>1</v>
      </c>
      <c r="AL61" s="2">
        <f t="shared" si="1"/>
        <v>1</v>
      </c>
    </row>
    <row r="62" spans="1:38" x14ac:dyDescent="0.3">
      <c r="A62" s="24" t="s">
        <v>1269</v>
      </c>
      <c r="B62" s="5"/>
      <c r="C62" s="31"/>
      <c r="D62" s="21"/>
      <c r="E62" s="1"/>
      <c r="F62" s="1"/>
      <c r="G62" s="1"/>
      <c r="M62" s="53" t="s">
        <v>13</v>
      </c>
      <c r="N62" s="1" t="s">
        <v>1067</v>
      </c>
      <c r="AJ62" s="2">
        <f t="shared" si="0"/>
        <v>2</v>
      </c>
      <c r="AL62" s="2">
        <f t="shared" si="1"/>
        <v>2</v>
      </c>
    </row>
    <row r="63" spans="1:38" ht="28.8" x14ac:dyDescent="0.3">
      <c r="A63" s="24" t="s">
        <v>1271</v>
      </c>
      <c r="B63" s="5"/>
      <c r="C63" s="31"/>
      <c r="D63" s="21"/>
      <c r="E63" s="1"/>
      <c r="F63" s="1"/>
      <c r="G63" s="1"/>
      <c r="M63" s="54" t="s">
        <v>33</v>
      </c>
      <c r="N63" s="53" t="s">
        <v>1082</v>
      </c>
      <c r="O63" s="1" t="s">
        <v>1352</v>
      </c>
      <c r="AJ63" s="2">
        <f t="shared" si="0"/>
        <v>3</v>
      </c>
      <c r="AL63" s="2">
        <f t="shared" si="1"/>
        <v>3</v>
      </c>
    </row>
    <row r="64" spans="1:38" ht="28.8" x14ac:dyDescent="0.3">
      <c r="A64" s="24" t="s">
        <v>1480</v>
      </c>
      <c r="B64" s="5"/>
      <c r="C64" s="31"/>
      <c r="D64" s="21"/>
      <c r="E64" s="1"/>
      <c r="F64" s="1"/>
      <c r="G64" s="1"/>
      <c r="M64" s="1" t="s">
        <v>1148</v>
      </c>
      <c r="AJ64" s="2">
        <f t="shared" si="0"/>
        <v>1</v>
      </c>
      <c r="AL64" s="2">
        <f t="shared" si="1"/>
        <v>1</v>
      </c>
    </row>
    <row r="65" spans="1:38" ht="28.8" x14ac:dyDescent="0.3">
      <c r="A65" s="24" t="s">
        <v>1491</v>
      </c>
      <c r="B65" s="5"/>
      <c r="C65" s="31"/>
      <c r="D65" s="21"/>
      <c r="E65" s="1"/>
      <c r="F65" s="1"/>
      <c r="G65" s="1"/>
      <c r="N65" s="1" t="s">
        <v>365</v>
      </c>
      <c r="AJ65" s="2">
        <f t="shared" si="0"/>
        <v>1</v>
      </c>
      <c r="AL65" s="2">
        <f t="shared" si="1"/>
        <v>1</v>
      </c>
    </row>
    <row r="66" spans="1:38" x14ac:dyDescent="0.3">
      <c r="A66" s="24" t="s">
        <v>1492</v>
      </c>
      <c r="B66" s="5"/>
      <c r="C66" s="31"/>
      <c r="D66" s="21"/>
      <c r="E66" s="1"/>
      <c r="F66" s="1"/>
      <c r="G66" s="1"/>
      <c r="N66" s="1" t="s">
        <v>1449</v>
      </c>
      <c r="AJ66" s="2">
        <f t="shared" si="0"/>
        <v>1</v>
      </c>
      <c r="AL66" s="2">
        <f t="shared" si="1"/>
        <v>1</v>
      </c>
    </row>
    <row r="67" spans="1:38" ht="43.2" x14ac:dyDescent="0.3">
      <c r="A67" s="24" t="s">
        <v>1494</v>
      </c>
      <c r="B67" s="5"/>
      <c r="C67" s="31"/>
      <c r="D67" s="21"/>
      <c r="E67" s="1"/>
      <c r="F67" s="1"/>
      <c r="G67" s="1"/>
      <c r="N67" s="54" t="s">
        <v>1068</v>
      </c>
      <c r="O67" s="53" t="s">
        <v>879</v>
      </c>
      <c r="P67" s="53" t="s">
        <v>44</v>
      </c>
      <c r="Q67" s="53" t="s">
        <v>974</v>
      </c>
      <c r="R67" s="1" t="s">
        <v>1978</v>
      </c>
      <c r="AJ67" s="2">
        <f t="shared" ref="AJ67:AJ126" si="2">COUNTA(B67:AH67)</f>
        <v>5</v>
      </c>
      <c r="AL67" s="2">
        <f t="shared" ref="AL67:AL126" si="3">COUNTA(F67:O67,R67:S67)</f>
        <v>3</v>
      </c>
    </row>
    <row r="68" spans="1:38" ht="43.2" x14ac:dyDescent="0.3">
      <c r="A68" s="24" t="s">
        <v>1680</v>
      </c>
      <c r="B68" s="5"/>
      <c r="C68" s="31"/>
      <c r="D68" s="21"/>
      <c r="E68" s="1"/>
      <c r="F68" s="1"/>
      <c r="G68" s="1"/>
      <c r="O68" s="53" t="s">
        <v>883</v>
      </c>
      <c r="P68" s="53" t="s">
        <v>33</v>
      </c>
      <c r="Q68" s="53" t="s">
        <v>1252</v>
      </c>
      <c r="R68" s="1" t="s">
        <v>1976</v>
      </c>
      <c r="AJ68" s="2">
        <f t="shared" si="2"/>
        <v>4</v>
      </c>
      <c r="AL68" s="2">
        <f t="shared" si="3"/>
        <v>2</v>
      </c>
    </row>
    <row r="69" spans="1:38" x14ac:dyDescent="0.3">
      <c r="A69" s="24" t="s">
        <v>1495</v>
      </c>
      <c r="B69" s="5"/>
      <c r="C69" s="31"/>
      <c r="D69" s="21"/>
      <c r="E69" s="1"/>
      <c r="F69" s="1"/>
      <c r="G69" s="1"/>
      <c r="N69" s="1" t="s">
        <v>1069</v>
      </c>
      <c r="AJ69" s="2">
        <f t="shared" si="2"/>
        <v>1</v>
      </c>
      <c r="AL69" s="2">
        <f t="shared" si="3"/>
        <v>1</v>
      </c>
    </row>
    <row r="70" spans="1:38" ht="43.2" x14ac:dyDescent="0.3">
      <c r="A70" s="24" t="s">
        <v>1500</v>
      </c>
      <c r="B70" s="5"/>
      <c r="C70" s="31"/>
      <c r="D70" s="21"/>
      <c r="E70" s="1"/>
      <c r="F70" s="1"/>
      <c r="G70" s="1"/>
      <c r="N70" s="53" t="s">
        <v>1083</v>
      </c>
      <c r="O70" s="1" t="s">
        <v>915</v>
      </c>
      <c r="AJ70" s="2">
        <f t="shared" si="2"/>
        <v>2</v>
      </c>
      <c r="AL70" s="2">
        <f t="shared" si="3"/>
        <v>2</v>
      </c>
    </row>
    <row r="71" spans="1:38" ht="28.8" x14ac:dyDescent="0.3">
      <c r="A71" s="24" t="s">
        <v>1501</v>
      </c>
      <c r="B71" s="1"/>
      <c r="C71" s="31"/>
      <c r="D71" s="21"/>
      <c r="E71" s="1"/>
      <c r="F71" s="1"/>
      <c r="G71" s="1"/>
      <c r="N71" s="53" t="s">
        <v>1084</v>
      </c>
      <c r="O71" s="1" t="s">
        <v>1702</v>
      </c>
      <c r="AJ71" s="2">
        <f t="shared" si="2"/>
        <v>2</v>
      </c>
      <c r="AL71" s="2">
        <f t="shared" si="3"/>
        <v>2</v>
      </c>
    </row>
    <row r="72" spans="1:38" ht="28.8" x14ac:dyDescent="0.3">
      <c r="A72" s="24" t="s">
        <v>1701</v>
      </c>
      <c r="B72" s="1"/>
      <c r="C72" s="31"/>
      <c r="D72" s="21"/>
      <c r="E72" s="1"/>
      <c r="F72" s="1"/>
      <c r="G72" s="1"/>
      <c r="O72" s="53" t="s">
        <v>1678</v>
      </c>
      <c r="P72" s="53" t="s">
        <v>8</v>
      </c>
      <c r="Q72" s="53" t="s">
        <v>1172</v>
      </c>
      <c r="R72" s="53" t="s">
        <v>1972</v>
      </c>
      <c r="S72" s="1" t="s">
        <v>410</v>
      </c>
      <c r="AJ72" s="2">
        <f t="shared" si="2"/>
        <v>5</v>
      </c>
      <c r="AL72" s="2">
        <f t="shared" si="3"/>
        <v>3</v>
      </c>
    </row>
    <row r="73" spans="1:38" ht="28.8" x14ac:dyDescent="0.3">
      <c r="A73" s="24" t="s">
        <v>1679</v>
      </c>
      <c r="B73" s="1"/>
      <c r="C73" s="31"/>
      <c r="D73" s="21"/>
      <c r="E73" s="1"/>
      <c r="F73" s="1"/>
      <c r="G73" s="1"/>
      <c r="O73" s="53" t="s">
        <v>876</v>
      </c>
      <c r="P73" s="53" t="s">
        <v>9</v>
      </c>
      <c r="Q73" s="53" t="s">
        <v>973</v>
      </c>
      <c r="R73" s="53" t="s">
        <v>1973</v>
      </c>
      <c r="S73" s="1" t="s">
        <v>181</v>
      </c>
      <c r="AJ73" s="2">
        <f t="shared" si="2"/>
        <v>5</v>
      </c>
      <c r="AL73" s="2">
        <f t="shared" si="3"/>
        <v>3</v>
      </c>
    </row>
    <row r="74" spans="1:38" ht="28.8" x14ac:dyDescent="0.3">
      <c r="A74" s="24" t="s">
        <v>1599</v>
      </c>
      <c r="B74" s="1"/>
      <c r="C74" s="31"/>
      <c r="D74" s="21"/>
      <c r="E74" s="1"/>
      <c r="F74" s="1"/>
      <c r="G74" s="1"/>
      <c r="N74" s="1" t="s">
        <v>1600</v>
      </c>
      <c r="AJ74" s="2">
        <f t="shared" si="2"/>
        <v>1</v>
      </c>
      <c r="AL74" s="2">
        <f t="shared" si="3"/>
        <v>1</v>
      </c>
    </row>
    <row r="75" spans="1:38" x14ac:dyDescent="0.3">
      <c r="A75" s="24" t="s">
        <v>1601</v>
      </c>
      <c r="B75" s="1"/>
      <c r="C75" s="31"/>
      <c r="D75" s="21"/>
      <c r="E75" s="1"/>
      <c r="F75" s="1"/>
      <c r="G75" s="1"/>
      <c r="N75" s="1" t="s">
        <v>1602</v>
      </c>
      <c r="AJ75" s="2">
        <f t="shared" si="2"/>
        <v>1</v>
      </c>
      <c r="AL75" s="2">
        <f t="shared" si="3"/>
        <v>1</v>
      </c>
    </row>
    <row r="76" spans="1:38" ht="43.2" x14ac:dyDescent="0.3">
      <c r="A76" s="24" t="s">
        <v>1603</v>
      </c>
      <c r="B76" s="1"/>
      <c r="C76" s="31"/>
      <c r="D76" s="21"/>
      <c r="E76" s="1"/>
      <c r="F76" s="1"/>
      <c r="G76" s="1"/>
      <c r="N76" s="1" t="s">
        <v>1604</v>
      </c>
      <c r="AJ76" s="2">
        <f t="shared" si="2"/>
        <v>1</v>
      </c>
      <c r="AL76" s="2">
        <f t="shared" si="3"/>
        <v>1</v>
      </c>
    </row>
    <row r="77" spans="1:38" ht="28.8" x14ac:dyDescent="0.3">
      <c r="A77" s="24" t="s">
        <v>1683</v>
      </c>
      <c r="B77" s="1"/>
      <c r="C77" s="31"/>
      <c r="D77" s="21"/>
      <c r="E77" s="1"/>
      <c r="F77" s="1"/>
      <c r="G77" s="1"/>
      <c r="O77" s="53" t="s">
        <v>892</v>
      </c>
      <c r="P77" s="53" t="s">
        <v>98</v>
      </c>
      <c r="Q77" s="53" t="s">
        <v>1256</v>
      </c>
      <c r="R77" s="1" t="s">
        <v>1990</v>
      </c>
      <c r="AJ77" s="2">
        <f t="shared" si="2"/>
        <v>4</v>
      </c>
      <c r="AL77" s="2">
        <f t="shared" si="3"/>
        <v>2</v>
      </c>
    </row>
    <row r="78" spans="1:38" ht="28.8" x14ac:dyDescent="0.3">
      <c r="A78" s="24" t="s">
        <v>1684</v>
      </c>
      <c r="B78" s="1"/>
      <c r="C78" s="31"/>
      <c r="D78" s="21"/>
      <c r="E78" s="1"/>
      <c r="F78" s="1"/>
      <c r="G78" s="1"/>
      <c r="O78" s="53" t="s">
        <v>893</v>
      </c>
      <c r="P78" s="53" t="s">
        <v>99</v>
      </c>
      <c r="Q78" s="53" t="s">
        <v>978</v>
      </c>
      <c r="R78" s="1" t="s">
        <v>1991</v>
      </c>
      <c r="AJ78" s="2">
        <f t="shared" si="2"/>
        <v>4</v>
      </c>
      <c r="AL78" s="2">
        <f t="shared" si="3"/>
        <v>2</v>
      </c>
    </row>
    <row r="79" spans="1:38" ht="28.8" x14ac:dyDescent="0.3">
      <c r="A79" s="24" t="s">
        <v>1685</v>
      </c>
      <c r="B79" s="1"/>
      <c r="C79" s="31"/>
      <c r="D79" s="21"/>
      <c r="E79" s="1"/>
      <c r="F79" s="1"/>
      <c r="G79" s="1"/>
      <c r="O79" s="1" t="s">
        <v>894</v>
      </c>
      <c r="AJ79" s="2">
        <f t="shared" si="2"/>
        <v>1</v>
      </c>
      <c r="AL79" s="2">
        <f t="shared" si="3"/>
        <v>1</v>
      </c>
    </row>
    <row r="80" spans="1:38" x14ac:dyDescent="0.3">
      <c r="A80" s="24" t="s">
        <v>1786</v>
      </c>
      <c r="B80" s="5"/>
      <c r="C80" s="31"/>
      <c r="D80" s="21"/>
      <c r="E80" s="1"/>
      <c r="F80" s="1"/>
      <c r="G80" s="1"/>
      <c r="O80" s="1" t="s">
        <v>905</v>
      </c>
      <c r="AJ80" s="2">
        <f t="shared" si="2"/>
        <v>1</v>
      </c>
      <c r="AL80" s="2">
        <f t="shared" si="3"/>
        <v>1</v>
      </c>
    </row>
    <row r="81" spans="1:38" ht="28.8" x14ac:dyDescent="0.3">
      <c r="A81" s="24" t="s">
        <v>1699</v>
      </c>
      <c r="B81" s="1"/>
      <c r="C81" s="31"/>
      <c r="D81" s="21"/>
      <c r="E81" s="1"/>
      <c r="F81" s="1"/>
      <c r="G81" s="1"/>
      <c r="O81" s="53" t="s">
        <v>913</v>
      </c>
      <c r="P81" s="53" t="s">
        <v>298</v>
      </c>
      <c r="Q81" s="53" t="s">
        <v>996</v>
      </c>
      <c r="R81" s="1" t="s">
        <v>2003</v>
      </c>
      <c r="AJ81" s="2">
        <f t="shared" si="2"/>
        <v>4</v>
      </c>
      <c r="AL81" s="2">
        <f t="shared" si="3"/>
        <v>2</v>
      </c>
    </row>
    <row r="82" spans="1:38" x14ac:dyDescent="0.3">
      <c r="A82" s="24" t="s">
        <v>1700</v>
      </c>
      <c r="B82" s="1"/>
      <c r="C82" s="31"/>
      <c r="D82" s="21"/>
      <c r="E82" s="1"/>
      <c r="F82" s="1"/>
      <c r="G82" s="1"/>
      <c r="O82" s="1" t="s">
        <v>914</v>
      </c>
      <c r="AJ82" s="2">
        <f t="shared" si="2"/>
        <v>1</v>
      </c>
      <c r="AL82" s="2">
        <f t="shared" si="3"/>
        <v>1</v>
      </c>
    </row>
    <row r="83" spans="1:38" ht="28.8" x14ac:dyDescent="0.3">
      <c r="A83" s="24" t="s">
        <v>1736</v>
      </c>
      <c r="B83" s="1"/>
      <c r="C83" s="31"/>
      <c r="D83" s="21"/>
      <c r="E83" s="1"/>
      <c r="F83" s="1"/>
      <c r="G83" s="1"/>
      <c r="O83" s="1" t="s">
        <v>1737</v>
      </c>
      <c r="AJ83" s="2">
        <f t="shared" si="2"/>
        <v>1</v>
      </c>
      <c r="AL83" s="2">
        <f t="shared" si="3"/>
        <v>1</v>
      </c>
    </row>
    <row r="84" spans="1:38" ht="28.8" x14ac:dyDescent="0.3">
      <c r="A84" s="5" t="s">
        <v>1768</v>
      </c>
      <c r="B84" s="1"/>
      <c r="C84" s="33"/>
      <c r="D84" s="21"/>
      <c r="E84" s="1"/>
      <c r="F84" s="1"/>
      <c r="G84" s="1"/>
      <c r="O84" s="1" t="s">
        <v>1355</v>
      </c>
      <c r="AJ84" s="2">
        <f t="shared" si="2"/>
        <v>1</v>
      </c>
      <c r="AL84" s="2">
        <f t="shared" si="3"/>
        <v>1</v>
      </c>
    </row>
    <row r="85" spans="1:38" ht="28.8" x14ac:dyDescent="0.3">
      <c r="A85" s="24" t="s">
        <v>1780</v>
      </c>
      <c r="B85" s="1"/>
      <c r="C85" s="31"/>
      <c r="D85" s="21"/>
      <c r="E85" s="1"/>
      <c r="F85" s="1"/>
      <c r="G85" s="1"/>
      <c r="P85" s="30" t="s">
        <v>410</v>
      </c>
      <c r="AJ85" s="2">
        <f t="shared" si="2"/>
        <v>1</v>
      </c>
      <c r="AL85" s="2">
        <f t="shared" si="3"/>
        <v>0</v>
      </c>
    </row>
    <row r="86" spans="1:38" ht="43.2" x14ac:dyDescent="0.3">
      <c r="A86" s="24" t="s">
        <v>1781</v>
      </c>
      <c r="B86" s="1"/>
      <c r="C86" s="31"/>
      <c r="D86" s="21"/>
      <c r="E86" s="1"/>
      <c r="F86" s="1"/>
      <c r="G86" s="1"/>
      <c r="P86" s="30" t="s">
        <v>181</v>
      </c>
      <c r="AJ86" s="2">
        <f t="shared" si="2"/>
        <v>1</v>
      </c>
      <c r="AL86" s="2">
        <f t="shared" si="3"/>
        <v>0</v>
      </c>
    </row>
    <row r="87" spans="1:38" ht="43.2" x14ac:dyDescent="0.3">
      <c r="A87" s="24" t="s">
        <v>1782</v>
      </c>
      <c r="B87" s="1"/>
      <c r="C87" s="31"/>
      <c r="D87" s="21"/>
      <c r="E87" s="1"/>
      <c r="F87" s="1"/>
      <c r="G87" s="1"/>
      <c r="P87" s="30" t="s">
        <v>183</v>
      </c>
      <c r="AJ87" s="2">
        <f t="shared" si="2"/>
        <v>1</v>
      </c>
      <c r="AL87" s="2">
        <f t="shared" si="3"/>
        <v>0</v>
      </c>
    </row>
    <row r="88" spans="1:38" ht="43.2" x14ac:dyDescent="0.3">
      <c r="A88" s="24" t="s">
        <v>1783</v>
      </c>
      <c r="B88" s="1"/>
      <c r="C88" s="31"/>
      <c r="D88" s="21"/>
      <c r="E88" s="1"/>
      <c r="F88" s="1"/>
      <c r="G88" s="1"/>
      <c r="P88" s="30" t="s">
        <v>185</v>
      </c>
      <c r="AJ88" s="2">
        <f t="shared" si="2"/>
        <v>1</v>
      </c>
      <c r="AL88" s="2">
        <f t="shared" si="3"/>
        <v>0</v>
      </c>
    </row>
    <row r="89" spans="1:38" ht="28.8" x14ac:dyDescent="0.3">
      <c r="A89" s="24" t="s">
        <v>1789</v>
      </c>
      <c r="B89" s="1"/>
      <c r="C89" s="31"/>
      <c r="D89" s="21"/>
      <c r="E89" s="1"/>
      <c r="F89" s="1"/>
      <c r="G89" s="1"/>
      <c r="P89" s="30" t="s">
        <v>190</v>
      </c>
      <c r="AJ89" s="2">
        <f t="shared" si="2"/>
        <v>1</v>
      </c>
      <c r="AL89" s="2">
        <f t="shared" si="3"/>
        <v>0</v>
      </c>
    </row>
    <row r="90" spans="1:38" ht="28.8" x14ac:dyDescent="0.3">
      <c r="A90" s="24" t="s">
        <v>1828</v>
      </c>
      <c r="B90" s="1"/>
      <c r="C90" s="31"/>
      <c r="D90" s="21"/>
      <c r="E90" s="1"/>
      <c r="F90" s="1"/>
      <c r="G90" s="1"/>
      <c r="P90" s="30" t="s">
        <v>242</v>
      </c>
      <c r="AJ90" s="2">
        <f t="shared" si="2"/>
        <v>1</v>
      </c>
      <c r="AL90" s="2">
        <f t="shared" si="3"/>
        <v>0</v>
      </c>
    </row>
    <row r="91" spans="1:38" ht="28.8" x14ac:dyDescent="0.3">
      <c r="A91" s="24" t="s">
        <v>1829</v>
      </c>
      <c r="B91" s="1"/>
      <c r="C91" s="31"/>
      <c r="D91" s="21"/>
      <c r="E91" s="1"/>
      <c r="F91" s="1"/>
      <c r="G91" s="1"/>
      <c r="P91" s="30" t="s">
        <v>243</v>
      </c>
      <c r="AJ91" s="2">
        <f t="shared" si="2"/>
        <v>1</v>
      </c>
      <c r="AL91" s="2">
        <f t="shared" si="3"/>
        <v>0</v>
      </c>
    </row>
    <row r="92" spans="1:38" x14ac:dyDescent="0.3">
      <c r="A92" s="5" t="s">
        <v>1260</v>
      </c>
      <c r="B92" s="1"/>
      <c r="C92" s="5"/>
      <c r="D92" s="1"/>
      <c r="E92" s="1"/>
      <c r="F92" s="1"/>
      <c r="G92" s="1"/>
      <c r="L92" s="54" t="s">
        <v>1001</v>
      </c>
      <c r="M92" s="53" t="s">
        <v>1073</v>
      </c>
      <c r="N92" s="53" t="s">
        <v>1650</v>
      </c>
      <c r="O92" s="53" t="s">
        <v>1393</v>
      </c>
      <c r="P92" s="30" t="s">
        <v>962</v>
      </c>
      <c r="AJ92" s="2">
        <f t="shared" si="2"/>
        <v>5</v>
      </c>
      <c r="AL92" s="2">
        <f t="shared" si="3"/>
        <v>4</v>
      </c>
    </row>
    <row r="93" spans="1:38" x14ac:dyDescent="0.3">
      <c r="A93" s="1" t="s">
        <v>1945</v>
      </c>
      <c r="B93" s="1"/>
      <c r="C93" s="21"/>
      <c r="D93" s="21"/>
      <c r="E93" s="1"/>
      <c r="F93" s="1"/>
      <c r="G93" s="1"/>
      <c r="P93" s="30" t="s">
        <v>964</v>
      </c>
      <c r="AJ93" s="2">
        <f t="shared" si="2"/>
        <v>1</v>
      </c>
      <c r="AL93" s="2">
        <f t="shared" si="3"/>
        <v>0</v>
      </c>
    </row>
    <row r="94" spans="1:38" ht="43.2" x14ac:dyDescent="0.3">
      <c r="A94" s="24" t="s">
        <v>1974</v>
      </c>
      <c r="B94" s="1"/>
      <c r="C94" s="31"/>
      <c r="D94" s="21"/>
      <c r="E94" s="1"/>
      <c r="F94" s="1"/>
      <c r="G94" s="1"/>
      <c r="Q94" s="54" t="s">
        <v>1250</v>
      </c>
      <c r="R94" s="53" t="s">
        <v>1975</v>
      </c>
      <c r="S94" s="53" t="s">
        <v>183</v>
      </c>
      <c r="V94" s="53" t="s">
        <v>410</v>
      </c>
      <c r="W94" s="54" t="s">
        <v>1436</v>
      </c>
      <c r="Z94" s="1" t="s">
        <v>185</v>
      </c>
      <c r="AJ94" s="2">
        <f t="shared" si="2"/>
        <v>6</v>
      </c>
      <c r="AL94" s="2">
        <f t="shared" si="3"/>
        <v>2</v>
      </c>
    </row>
    <row r="95" spans="1:38" ht="28.8" x14ac:dyDescent="0.3">
      <c r="A95" s="24" t="s">
        <v>2007</v>
      </c>
      <c r="B95" s="1"/>
      <c r="C95" s="31"/>
      <c r="D95" s="21"/>
      <c r="E95" s="1"/>
      <c r="F95" s="1"/>
      <c r="G95" s="1"/>
      <c r="Q95" s="53" t="s">
        <v>1000</v>
      </c>
      <c r="R95" s="1" t="s">
        <v>2008</v>
      </c>
      <c r="AJ95" s="2">
        <f t="shared" si="2"/>
        <v>2</v>
      </c>
      <c r="AL95" s="2">
        <f t="shared" si="3"/>
        <v>1</v>
      </c>
    </row>
    <row r="96" spans="1:38" x14ac:dyDescent="0.3">
      <c r="A96" s="24" t="s">
        <v>2224</v>
      </c>
      <c r="B96" s="1"/>
      <c r="C96" s="31"/>
      <c r="D96" s="21"/>
      <c r="E96" s="1"/>
      <c r="F96" s="1"/>
      <c r="G96" s="1"/>
      <c r="Q96" s="53" t="s">
        <v>1090</v>
      </c>
      <c r="R96" s="1" t="s">
        <v>2225</v>
      </c>
      <c r="AJ96" s="2">
        <f t="shared" si="2"/>
        <v>2</v>
      </c>
      <c r="AL96" s="2">
        <f t="shared" si="3"/>
        <v>1</v>
      </c>
    </row>
    <row r="97" spans="1:38" x14ac:dyDescent="0.3">
      <c r="A97" s="5" t="s">
        <v>2302</v>
      </c>
      <c r="B97" s="1"/>
      <c r="C97" s="5"/>
      <c r="D97" s="1"/>
      <c r="E97" s="1"/>
      <c r="F97" s="1"/>
      <c r="G97" s="1"/>
      <c r="T97" s="1" t="s">
        <v>1244</v>
      </c>
      <c r="AJ97" s="2">
        <f t="shared" si="2"/>
        <v>1</v>
      </c>
      <c r="AL97" s="2">
        <f t="shared" si="3"/>
        <v>0</v>
      </c>
    </row>
    <row r="98" spans="1:38" ht="43.2" x14ac:dyDescent="0.3">
      <c r="A98" s="24" t="s">
        <v>2303</v>
      </c>
      <c r="B98" s="1"/>
      <c r="C98" s="31"/>
      <c r="D98" s="21"/>
      <c r="E98" s="1"/>
      <c r="F98" s="1"/>
      <c r="G98" s="1"/>
      <c r="T98" s="54" t="s">
        <v>1247</v>
      </c>
      <c r="AD98" s="54" t="s">
        <v>1503</v>
      </c>
      <c r="AE98" s="1" t="s">
        <v>444</v>
      </c>
      <c r="AJ98" s="2">
        <f t="shared" si="2"/>
        <v>3</v>
      </c>
      <c r="AL98" s="2">
        <f t="shared" si="3"/>
        <v>0</v>
      </c>
    </row>
    <row r="99" spans="1:38" ht="43.2" x14ac:dyDescent="0.3">
      <c r="A99" s="24" t="s">
        <v>2304</v>
      </c>
      <c r="B99" s="1"/>
      <c r="C99" s="31"/>
      <c r="D99" s="21"/>
      <c r="E99" s="1"/>
      <c r="F99" s="1"/>
      <c r="G99" s="1"/>
      <c r="T99" s="1" t="s">
        <v>1172</v>
      </c>
      <c r="AJ99" s="2">
        <f t="shared" si="2"/>
        <v>1</v>
      </c>
      <c r="AL99" s="2">
        <f t="shared" si="3"/>
        <v>0</v>
      </c>
    </row>
    <row r="100" spans="1:38" ht="28.8" x14ac:dyDescent="0.3">
      <c r="A100" s="5" t="s">
        <v>1160</v>
      </c>
      <c r="B100" s="1"/>
      <c r="C100" s="5"/>
      <c r="D100" s="1"/>
      <c r="E100" s="1"/>
      <c r="F100" s="1"/>
      <c r="G100" s="1"/>
      <c r="K100" s="1" t="s">
        <v>907</v>
      </c>
      <c r="AJ100" s="2">
        <f t="shared" si="2"/>
        <v>1</v>
      </c>
      <c r="AL100" s="2">
        <f t="shared" si="3"/>
        <v>1</v>
      </c>
    </row>
    <row r="101" spans="1:38" ht="28.8" x14ac:dyDescent="0.3">
      <c r="A101" s="5" t="s">
        <v>1161</v>
      </c>
      <c r="B101" s="1"/>
      <c r="C101" s="5"/>
      <c r="D101" s="1"/>
      <c r="E101" s="1"/>
      <c r="F101" s="1"/>
      <c r="G101" s="1"/>
      <c r="K101" s="1" t="s">
        <v>908</v>
      </c>
      <c r="AJ101" s="2">
        <f t="shared" si="2"/>
        <v>1</v>
      </c>
      <c r="AL101" s="2">
        <f t="shared" si="3"/>
        <v>1</v>
      </c>
    </row>
    <row r="102" spans="1:38" ht="28.8" x14ac:dyDescent="0.3">
      <c r="A102" s="5" t="s">
        <v>1162</v>
      </c>
      <c r="B102" s="1"/>
      <c r="C102" s="5"/>
      <c r="D102" s="1"/>
      <c r="E102" s="1"/>
      <c r="F102" s="1"/>
      <c r="G102" s="1"/>
      <c r="K102" s="1" t="s">
        <v>909</v>
      </c>
      <c r="AJ102" s="2">
        <f t="shared" si="2"/>
        <v>1</v>
      </c>
      <c r="AL102" s="2">
        <f t="shared" si="3"/>
        <v>1</v>
      </c>
    </row>
    <row r="103" spans="1:38" ht="28.8" x14ac:dyDescent="0.3">
      <c r="A103" s="5" t="s">
        <v>1290</v>
      </c>
      <c r="B103" s="1"/>
      <c r="C103" s="5"/>
      <c r="D103" s="1"/>
      <c r="E103" s="1"/>
      <c r="F103" s="1"/>
      <c r="G103" s="1"/>
      <c r="M103" s="1" t="s">
        <v>101</v>
      </c>
      <c r="AJ103" s="2">
        <f t="shared" si="2"/>
        <v>1</v>
      </c>
      <c r="AL103" s="2">
        <f t="shared" si="3"/>
        <v>1</v>
      </c>
    </row>
    <row r="104" spans="1:38" ht="28.8" x14ac:dyDescent="0.3">
      <c r="A104" s="5" t="s">
        <v>1291</v>
      </c>
      <c r="B104" s="1"/>
      <c r="C104" s="5"/>
      <c r="D104" s="1"/>
      <c r="E104" s="1"/>
      <c r="F104" s="1"/>
      <c r="G104" s="1"/>
      <c r="M104" s="1" t="s">
        <v>241</v>
      </c>
      <c r="AJ104" s="2">
        <f t="shared" si="2"/>
        <v>1</v>
      </c>
      <c r="AL104" s="2">
        <f t="shared" si="3"/>
        <v>1</v>
      </c>
    </row>
    <row r="105" spans="1:38" ht="28.8" x14ac:dyDescent="0.3">
      <c r="A105" s="5" t="s">
        <v>1292</v>
      </c>
      <c r="B105" s="1"/>
      <c r="C105" s="5"/>
      <c r="D105" s="1"/>
      <c r="E105" s="1"/>
      <c r="F105" s="1"/>
      <c r="G105" s="1"/>
      <c r="M105" s="1" t="s">
        <v>242</v>
      </c>
      <c r="AJ105" s="2">
        <f t="shared" si="2"/>
        <v>1</v>
      </c>
      <c r="AL105" s="2">
        <f t="shared" si="3"/>
        <v>1</v>
      </c>
    </row>
    <row r="106" spans="1:38" ht="28.8" x14ac:dyDescent="0.3">
      <c r="A106" s="5" t="s">
        <v>1293</v>
      </c>
      <c r="B106" s="1"/>
      <c r="C106" s="5"/>
      <c r="D106" s="1"/>
      <c r="E106" s="1"/>
      <c r="F106" s="1"/>
      <c r="G106" s="1"/>
      <c r="M106" s="1" t="s">
        <v>243</v>
      </c>
      <c r="AJ106" s="2">
        <f t="shared" si="2"/>
        <v>1</v>
      </c>
      <c r="AL106" s="2">
        <f t="shared" si="3"/>
        <v>1</v>
      </c>
    </row>
    <row r="107" spans="1:38" ht="28.8" x14ac:dyDescent="0.3">
      <c r="A107" s="5" t="s">
        <v>1294</v>
      </c>
      <c r="B107" s="1"/>
      <c r="C107" s="5"/>
      <c r="D107" s="1"/>
      <c r="E107" s="1"/>
      <c r="F107" s="1"/>
      <c r="G107" s="1"/>
      <c r="M107" s="1" t="s">
        <v>104</v>
      </c>
      <c r="AJ107" s="2">
        <f t="shared" si="2"/>
        <v>1</v>
      </c>
      <c r="AL107" s="2">
        <f t="shared" si="3"/>
        <v>1</v>
      </c>
    </row>
    <row r="108" spans="1:38" x14ac:dyDescent="0.3">
      <c r="A108" s="23" t="s">
        <v>2414</v>
      </c>
      <c r="B108" s="1"/>
      <c r="C108" s="35"/>
      <c r="D108" s="21"/>
      <c r="E108" s="1"/>
      <c r="F108" s="1"/>
      <c r="G108" s="1"/>
      <c r="U108" s="1" t="s">
        <v>1677</v>
      </c>
      <c r="AJ108" s="2">
        <f t="shared" si="2"/>
        <v>1</v>
      </c>
      <c r="AL108" s="2">
        <f t="shared" si="3"/>
        <v>0</v>
      </c>
    </row>
    <row r="109" spans="1:38" ht="28.8" x14ac:dyDescent="0.3">
      <c r="A109" s="24" t="s">
        <v>2588</v>
      </c>
      <c r="B109" s="1"/>
      <c r="C109" s="31"/>
      <c r="D109" s="21"/>
      <c r="E109" s="1"/>
      <c r="F109" s="1"/>
      <c r="G109" s="1"/>
      <c r="V109" s="54" t="s">
        <v>179</v>
      </c>
      <c r="Z109" s="1" t="s">
        <v>183</v>
      </c>
      <c r="AJ109" s="2">
        <f t="shared" si="2"/>
        <v>2</v>
      </c>
      <c r="AL109" s="2">
        <f t="shared" si="3"/>
        <v>0</v>
      </c>
    </row>
    <row r="110" spans="1:38" x14ac:dyDescent="0.3">
      <c r="A110" s="24" t="s">
        <v>2572</v>
      </c>
      <c r="B110" s="1"/>
      <c r="C110" s="31"/>
      <c r="D110" s="21"/>
      <c r="E110" s="1"/>
      <c r="F110" s="1"/>
      <c r="G110" s="1"/>
      <c r="W110" s="1" t="s">
        <v>1054</v>
      </c>
      <c r="AJ110" s="2">
        <f t="shared" si="2"/>
        <v>1</v>
      </c>
      <c r="AL110" s="2">
        <f t="shared" si="3"/>
        <v>0</v>
      </c>
    </row>
    <row r="111" spans="1:38" ht="57.6" x14ac:dyDescent="0.3">
      <c r="A111" s="24" t="s">
        <v>2580</v>
      </c>
      <c r="B111" s="1"/>
      <c r="C111" s="31"/>
      <c r="D111" s="21"/>
      <c r="E111" s="1"/>
      <c r="F111" s="1"/>
      <c r="G111" s="1"/>
      <c r="X111" s="1" t="s">
        <v>1964</v>
      </c>
      <c r="AJ111" s="2">
        <f t="shared" si="2"/>
        <v>1</v>
      </c>
      <c r="AL111" s="2">
        <f t="shared" si="3"/>
        <v>0</v>
      </c>
    </row>
    <row r="112" spans="1:38" ht="28.8" x14ac:dyDescent="0.3">
      <c r="A112" s="24" t="s">
        <v>2683</v>
      </c>
      <c r="B112" s="1"/>
      <c r="C112" s="31"/>
      <c r="D112" s="21"/>
      <c r="E112" s="1"/>
      <c r="F112" s="1"/>
      <c r="G112" s="1"/>
      <c r="AA112" s="1" t="s">
        <v>2684</v>
      </c>
      <c r="AJ112" s="2">
        <f t="shared" si="2"/>
        <v>1</v>
      </c>
      <c r="AL112" s="2">
        <f t="shared" si="3"/>
        <v>0</v>
      </c>
    </row>
    <row r="113" spans="1:38" ht="28.8" x14ac:dyDescent="0.3">
      <c r="A113" s="24" t="s">
        <v>2685</v>
      </c>
      <c r="B113" s="1"/>
      <c r="C113" s="31"/>
      <c r="D113" s="21"/>
      <c r="E113" s="1"/>
      <c r="F113" s="1"/>
      <c r="G113" s="1"/>
      <c r="AA113" s="1" t="s">
        <v>2686</v>
      </c>
      <c r="AJ113" s="2">
        <f t="shared" si="2"/>
        <v>1</v>
      </c>
      <c r="AL113" s="2">
        <f t="shared" si="3"/>
        <v>0</v>
      </c>
    </row>
    <row r="114" spans="1:38" x14ac:dyDescent="0.3">
      <c r="A114" s="24" t="s">
        <v>2687</v>
      </c>
      <c r="B114" s="1"/>
      <c r="C114" s="31"/>
      <c r="D114" s="21"/>
      <c r="E114" s="1"/>
      <c r="F114" s="1"/>
      <c r="G114" s="1"/>
      <c r="AA114" s="1" t="s">
        <v>2688</v>
      </c>
      <c r="AJ114" s="2">
        <f t="shared" si="2"/>
        <v>1</v>
      </c>
      <c r="AL114" s="2">
        <f t="shared" si="3"/>
        <v>0</v>
      </c>
    </row>
    <row r="115" spans="1:38" ht="28.8" x14ac:dyDescent="0.3">
      <c r="A115" s="24" t="s">
        <v>2689</v>
      </c>
      <c r="B115" s="1"/>
      <c r="C115" s="31"/>
      <c r="D115" s="21"/>
      <c r="E115" s="1"/>
      <c r="F115" s="1"/>
      <c r="G115" s="1"/>
      <c r="AA115" s="1" t="s">
        <v>2690</v>
      </c>
      <c r="AJ115" s="2">
        <f t="shared" si="2"/>
        <v>1</v>
      </c>
      <c r="AL115" s="2">
        <f t="shared" si="3"/>
        <v>0</v>
      </c>
    </row>
    <row r="116" spans="1:38" ht="28.8" x14ac:dyDescent="0.3">
      <c r="A116" s="24" t="s">
        <v>2691</v>
      </c>
      <c r="B116" s="1"/>
      <c r="C116" s="31"/>
      <c r="D116" s="21"/>
      <c r="E116" s="1"/>
      <c r="F116" s="1"/>
      <c r="G116" s="1"/>
      <c r="AA116" s="1" t="s">
        <v>2692</v>
      </c>
      <c r="AJ116" s="2">
        <f t="shared" si="2"/>
        <v>1</v>
      </c>
      <c r="AL116" s="2">
        <f t="shared" si="3"/>
        <v>0</v>
      </c>
    </row>
    <row r="117" spans="1:38" ht="28.8" x14ac:dyDescent="0.3">
      <c r="A117" s="24" t="s">
        <v>2773</v>
      </c>
      <c r="B117" s="1"/>
      <c r="C117" s="31"/>
      <c r="D117" s="21"/>
      <c r="E117" s="1"/>
      <c r="F117" s="1"/>
      <c r="G117" s="1"/>
      <c r="AB117" s="1" t="s">
        <v>2774</v>
      </c>
      <c r="AJ117" s="2">
        <f t="shared" si="2"/>
        <v>1</v>
      </c>
      <c r="AL117" s="2">
        <f t="shared" si="3"/>
        <v>0</v>
      </c>
    </row>
    <row r="118" spans="1:38" ht="28.8" x14ac:dyDescent="0.3">
      <c r="A118" s="24" t="s">
        <v>2775</v>
      </c>
      <c r="B118" s="1"/>
      <c r="C118" s="31"/>
      <c r="D118" s="21"/>
      <c r="E118" s="1"/>
      <c r="F118" s="1"/>
      <c r="G118" s="1"/>
      <c r="AB118" s="1" t="s">
        <v>2195</v>
      </c>
      <c r="AJ118" s="2">
        <f t="shared" si="2"/>
        <v>1</v>
      </c>
      <c r="AL118" s="2">
        <f t="shared" si="3"/>
        <v>0</v>
      </c>
    </row>
    <row r="119" spans="1:38" ht="28.8" x14ac:dyDescent="0.3">
      <c r="A119" s="24" t="s">
        <v>3061</v>
      </c>
      <c r="B119" s="1"/>
      <c r="C119" s="31"/>
      <c r="D119" s="21"/>
      <c r="E119" s="1"/>
      <c r="F119" s="1"/>
      <c r="G119" s="1"/>
      <c r="AG119" s="1" t="s">
        <v>1454</v>
      </c>
      <c r="AJ119" s="2">
        <f t="shared" si="2"/>
        <v>1</v>
      </c>
      <c r="AL119" s="2">
        <f t="shared" si="3"/>
        <v>0</v>
      </c>
    </row>
    <row r="120" spans="1:38" ht="28.8" x14ac:dyDescent="0.3">
      <c r="A120" s="24" t="s">
        <v>3108</v>
      </c>
      <c r="B120" s="1"/>
      <c r="C120" s="31"/>
      <c r="D120" s="21"/>
      <c r="E120" s="1"/>
      <c r="F120" s="1"/>
      <c r="G120" s="1"/>
      <c r="AH120" s="1" t="s">
        <v>1250</v>
      </c>
      <c r="AJ120" s="2">
        <f t="shared" si="2"/>
        <v>1</v>
      </c>
      <c r="AL120" s="2">
        <f t="shared" si="3"/>
        <v>0</v>
      </c>
    </row>
    <row r="121" spans="1:38" x14ac:dyDescent="0.3">
      <c r="A121" s="5" t="s">
        <v>3128</v>
      </c>
      <c r="B121" s="1"/>
      <c r="C121" s="33"/>
      <c r="D121" s="21"/>
      <c r="E121" s="1"/>
      <c r="F121" s="1"/>
      <c r="G121" s="1"/>
      <c r="AH121" s="1" t="s">
        <v>1070</v>
      </c>
      <c r="AJ121" s="2">
        <f t="shared" si="2"/>
        <v>1</v>
      </c>
      <c r="AL121" s="2">
        <f t="shared" si="3"/>
        <v>0</v>
      </c>
    </row>
    <row r="122" spans="1:38" x14ac:dyDescent="0.3">
      <c r="A122" s="5" t="s">
        <v>3129</v>
      </c>
      <c r="B122" s="1"/>
      <c r="C122" s="33"/>
      <c r="D122" s="21"/>
      <c r="E122" s="1"/>
      <c r="F122" s="1"/>
      <c r="G122" s="1"/>
      <c r="AH122" s="1" t="s">
        <v>1453</v>
      </c>
      <c r="AJ122" s="2">
        <f t="shared" si="2"/>
        <v>1</v>
      </c>
      <c r="AL122" s="2">
        <f t="shared" si="3"/>
        <v>0</v>
      </c>
    </row>
    <row r="123" spans="1:38" ht="28.8" x14ac:dyDescent="0.3">
      <c r="A123" s="5" t="s">
        <v>3130</v>
      </c>
      <c r="B123" s="1"/>
      <c r="C123" s="33"/>
      <c r="D123" s="21"/>
      <c r="E123" s="1"/>
      <c r="F123" s="1"/>
      <c r="G123" s="1"/>
      <c r="AH123" s="1" t="s">
        <v>1073</v>
      </c>
      <c r="AJ123" s="2">
        <f t="shared" si="2"/>
        <v>1</v>
      </c>
      <c r="AL123" s="2">
        <f t="shared" si="3"/>
        <v>0</v>
      </c>
    </row>
    <row r="124" spans="1:38" x14ac:dyDescent="0.3">
      <c r="A124" s="24" t="s">
        <v>3131</v>
      </c>
      <c r="B124" s="1"/>
      <c r="C124" s="31"/>
      <c r="D124" s="21"/>
      <c r="E124" s="1"/>
      <c r="F124" s="1"/>
      <c r="G124" s="1"/>
      <c r="AH124" s="1" t="s">
        <v>1074</v>
      </c>
      <c r="AJ124" s="2">
        <f t="shared" si="2"/>
        <v>1</v>
      </c>
      <c r="AL124" s="2">
        <f t="shared" si="3"/>
        <v>0</v>
      </c>
    </row>
    <row r="125" spans="1:38" x14ac:dyDescent="0.3">
      <c r="A125" s="24" t="s">
        <v>3132</v>
      </c>
      <c r="B125" s="1"/>
      <c r="C125" s="31"/>
      <c r="D125" s="21"/>
      <c r="E125" s="1"/>
      <c r="F125" s="1"/>
      <c r="G125" s="1"/>
      <c r="AH125" s="1" t="s">
        <v>1455</v>
      </c>
      <c r="AJ125" s="2">
        <f t="shared" si="2"/>
        <v>1</v>
      </c>
      <c r="AL125" s="2">
        <f t="shared" si="3"/>
        <v>0</v>
      </c>
    </row>
    <row r="126" spans="1:38" ht="28.8" x14ac:dyDescent="0.3">
      <c r="A126" s="24" t="s">
        <v>3133</v>
      </c>
      <c r="B126" s="1"/>
      <c r="C126" s="31"/>
      <c r="D126" s="21"/>
      <c r="E126" s="1"/>
      <c r="F126" s="1"/>
      <c r="G126" s="1"/>
      <c r="AH126" s="1" t="s">
        <v>1077</v>
      </c>
      <c r="AJ126" s="2">
        <f t="shared" si="2"/>
        <v>1</v>
      </c>
      <c r="AL126" s="2">
        <f t="shared" si="3"/>
        <v>0</v>
      </c>
    </row>
    <row r="127" spans="1:38" ht="28.8" x14ac:dyDescent="0.3">
      <c r="A127" s="24" t="s">
        <v>3243</v>
      </c>
      <c r="B127" s="39" t="s">
        <v>1827</v>
      </c>
      <c r="C127" s="31"/>
      <c r="D127" s="21"/>
      <c r="E127" s="1"/>
      <c r="F127" s="1"/>
      <c r="G127" s="1"/>
      <c r="AJ127" s="2">
        <f>COUNTA(B127:AH127)</f>
        <v>1</v>
      </c>
    </row>
    <row r="128" spans="1:38" x14ac:dyDescent="0.3">
      <c r="A128" s="24"/>
      <c r="B128" s="1"/>
      <c r="C128" s="31"/>
      <c r="D128" s="21"/>
      <c r="E128" s="1"/>
      <c r="F128" s="1"/>
      <c r="G128" s="1"/>
    </row>
    <row r="129" spans="1:7" x14ac:dyDescent="0.3">
      <c r="A129" s="24"/>
      <c r="B129" s="1"/>
      <c r="C129" s="31"/>
      <c r="D129" s="21"/>
      <c r="E129" s="1"/>
      <c r="F129" s="1"/>
      <c r="G129" s="1"/>
    </row>
    <row r="130" spans="1:7" x14ac:dyDescent="0.3">
      <c r="A130" s="24"/>
      <c r="B130" s="1"/>
      <c r="C130" s="31"/>
      <c r="D130" s="21"/>
      <c r="E130" s="1"/>
      <c r="F130" s="1"/>
      <c r="G130" s="1"/>
    </row>
    <row r="131" spans="1:7" x14ac:dyDescent="0.3">
      <c r="A131" s="24"/>
      <c r="B131" s="1"/>
      <c r="C131" s="31"/>
      <c r="D131" s="21"/>
      <c r="E131" s="1"/>
      <c r="F131" s="1"/>
      <c r="G131" s="1"/>
    </row>
    <row r="132" spans="1:7" x14ac:dyDescent="0.3">
      <c r="A132" s="24"/>
      <c r="B132" s="1"/>
      <c r="C132" s="31"/>
      <c r="D132" s="21"/>
      <c r="E132" s="1"/>
      <c r="F132" s="1"/>
      <c r="G132" s="1"/>
    </row>
    <row r="133" spans="1:7" x14ac:dyDescent="0.3">
      <c r="A133" s="24"/>
      <c r="B133" s="1"/>
      <c r="C133" s="31"/>
      <c r="D133" s="21"/>
      <c r="E133" s="1"/>
      <c r="F133" s="1"/>
      <c r="G133" s="1"/>
    </row>
    <row r="134" spans="1:7" x14ac:dyDescent="0.3">
      <c r="A134" s="24"/>
      <c r="B134" s="1"/>
      <c r="C134" s="31"/>
      <c r="D134" s="21"/>
      <c r="E134" s="1"/>
      <c r="F134" s="1"/>
      <c r="G134" s="1"/>
    </row>
    <row r="135" spans="1:7" x14ac:dyDescent="0.3">
      <c r="A135" s="23"/>
      <c r="B135" s="1"/>
      <c r="C135" s="35"/>
      <c r="D135" s="21"/>
      <c r="E135" s="1"/>
      <c r="F135" s="1"/>
      <c r="G135" s="1"/>
    </row>
    <row r="136" spans="1:7" x14ac:dyDescent="0.3">
      <c r="A136" s="23"/>
      <c r="B136" s="1"/>
      <c r="C136" s="35"/>
      <c r="D136" s="21"/>
      <c r="E136" s="1"/>
      <c r="F136" s="1"/>
      <c r="G136" s="1"/>
    </row>
    <row r="137" spans="1:7" x14ac:dyDescent="0.3">
      <c r="A137" s="23"/>
      <c r="B137" s="1"/>
      <c r="C137" s="35"/>
      <c r="D137" s="21"/>
      <c r="E137" s="1"/>
      <c r="F137" s="1"/>
      <c r="G137" s="1"/>
    </row>
    <row r="138" spans="1:7" x14ac:dyDescent="0.3">
      <c r="A138" s="23"/>
      <c r="B138" s="1"/>
      <c r="C138" s="35"/>
      <c r="D138" s="21"/>
      <c r="E138" s="1"/>
      <c r="F138" s="1"/>
      <c r="G138" s="1"/>
    </row>
    <row r="139" spans="1:7" x14ac:dyDescent="0.3">
      <c r="A139" s="23"/>
      <c r="B139" s="1"/>
      <c r="C139" s="35"/>
      <c r="D139" s="21"/>
      <c r="E139" s="1"/>
      <c r="F139" s="1"/>
      <c r="G139" s="1"/>
    </row>
    <row r="140" spans="1:7" x14ac:dyDescent="0.3">
      <c r="A140" s="23"/>
      <c r="B140" s="1"/>
      <c r="C140" s="35"/>
      <c r="D140" s="21"/>
      <c r="E140" s="1"/>
      <c r="F140" s="1"/>
      <c r="G140" s="1"/>
    </row>
    <row r="141" spans="1:7" x14ac:dyDescent="0.3">
      <c r="A141" s="23"/>
      <c r="B141" s="1"/>
      <c r="C141" s="35"/>
      <c r="D141" s="21"/>
      <c r="E141" s="1"/>
      <c r="F141" s="1"/>
      <c r="G141" s="1"/>
    </row>
    <row r="142" spans="1:7" x14ac:dyDescent="0.3">
      <c r="A142" s="23"/>
      <c r="B142" s="1"/>
      <c r="C142" s="35"/>
      <c r="D142" s="21"/>
      <c r="E142" s="1"/>
      <c r="F142" s="1"/>
      <c r="G142" s="1"/>
    </row>
    <row r="143" spans="1:7" x14ac:dyDescent="0.3">
      <c r="A143" s="23"/>
      <c r="B143" s="1"/>
      <c r="C143" s="35"/>
      <c r="D143" s="21"/>
      <c r="E143" s="1"/>
      <c r="F143" s="1"/>
      <c r="G143" s="1"/>
    </row>
    <row r="144" spans="1:7" x14ac:dyDescent="0.3">
      <c r="A144" s="23"/>
      <c r="B144" s="1"/>
      <c r="C144" s="35"/>
      <c r="D144" s="21"/>
      <c r="E144" s="1"/>
      <c r="F144" s="1"/>
      <c r="G144" s="1"/>
    </row>
    <row r="145" spans="1:7" x14ac:dyDescent="0.3">
      <c r="A145" s="23"/>
      <c r="B145" s="1"/>
      <c r="C145" s="35"/>
      <c r="D145" s="21"/>
      <c r="E145" s="1"/>
      <c r="F145" s="1"/>
      <c r="G145" s="1"/>
    </row>
    <row r="146" spans="1:7" x14ac:dyDescent="0.3">
      <c r="A146" s="23"/>
      <c r="B146" s="1"/>
      <c r="C146" s="35"/>
      <c r="D146" s="21"/>
      <c r="E146" s="1"/>
      <c r="F146" s="1"/>
      <c r="G146" s="1"/>
    </row>
    <row r="147" spans="1:7" x14ac:dyDescent="0.3">
      <c r="A147" s="23"/>
      <c r="B147" s="1"/>
      <c r="C147" s="35"/>
      <c r="D147" s="21"/>
      <c r="E147" s="1"/>
      <c r="F147" s="1"/>
      <c r="G147" s="1"/>
    </row>
    <row r="148" spans="1:7" x14ac:dyDescent="0.3">
      <c r="A148" s="23"/>
      <c r="B148" s="1"/>
      <c r="C148" s="35"/>
      <c r="D148" s="21"/>
      <c r="E148" s="1"/>
      <c r="F148" s="1"/>
      <c r="G148" s="1"/>
    </row>
    <row r="149" spans="1:7" x14ac:dyDescent="0.3">
      <c r="A149" s="23"/>
      <c r="B149" s="1"/>
      <c r="C149" s="35"/>
      <c r="D149" s="21"/>
      <c r="E149" s="1"/>
      <c r="F149" s="1"/>
      <c r="G149" s="1"/>
    </row>
    <row r="150" spans="1:7" x14ac:dyDescent="0.3">
      <c r="A150" s="23"/>
      <c r="B150" s="1"/>
      <c r="C150" s="35"/>
      <c r="D150" s="21"/>
      <c r="E150" s="1"/>
      <c r="F150" s="1"/>
      <c r="G150" s="1"/>
    </row>
    <row r="151" spans="1:7" x14ac:dyDescent="0.3">
      <c r="A151" s="23"/>
      <c r="B151" s="1"/>
      <c r="C151" s="35"/>
      <c r="D151" s="21"/>
      <c r="E151" s="1"/>
      <c r="F151" s="1"/>
      <c r="G151" s="1"/>
    </row>
    <row r="152" spans="1:7" x14ac:dyDescent="0.3">
      <c r="A152" s="23"/>
      <c r="B152" s="1"/>
      <c r="C152" s="35"/>
      <c r="D152" s="21"/>
      <c r="E152" s="1"/>
      <c r="F152" s="1"/>
      <c r="G152" s="1"/>
    </row>
    <row r="153" spans="1:7" x14ac:dyDescent="0.3">
      <c r="A153" s="23"/>
      <c r="B153" s="1"/>
      <c r="C153" s="35"/>
      <c r="D153" s="21"/>
      <c r="E153" s="1"/>
      <c r="F153" s="1"/>
      <c r="G153" s="1"/>
    </row>
    <row r="154" spans="1:7" x14ac:dyDescent="0.3">
      <c r="A154" s="23"/>
      <c r="B154" s="1"/>
      <c r="C154" s="35"/>
      <c r="D154" s="21"/>
      <c r="E154" s="1"/>
      <c r="F154" s="1"/>
      <c r="G154" s="1"/>
    </row>
    <row r="155" spans="1:7" x14ac:dyDescent="0.3">
      <c r="A155" s="23"/>
      <c r="B155" s="1"/>
      <c r="C155" s="35"/>
      <c r="D155" s="21"/>
      <c r="E155" s="1"/>
      <c r="F155" s="1"/>
      <c r="G155" s="1"/>
    </row>
    <row r="156" spans="1:7" x14ac:dyDescent="0.3">
      <c r="A156" s="23"/>
      <c r="B156" s="1"/>
      <c r="C156" s="35"/>
      <c r="D156" s="21"/>
      <c r="E156" s="1"/>
      <c r="F156" s="1"/>
      <c r="G156" s="1"/>
    </row>
    <row r="157" spans="1:7" x14ac:dyDescent="0.3">
      <c r="A157" s="23"/>
      <c r="B157" s="1"/>
      <c r="C157" s="35"/>
      <c r="D157" s="21"/>
      <c r="E157" s="1"/>
      <c r="F157" s="1"/>
      <c r="G157" s="1"/>
    </row>
    <row r="158" spans="1:7" x14ac:dyDescent="0.3">
      <c r="A158" s="23"/>
      <c r="B158" s="1"/>
      <c r="C158" s="35"/>
      <c r="D158" s="21"/>
      <c r="E158" s="1"/>
      <c r="F158" s="1"/>
      <c r="G158" s="1"/>
    </row>
    <row r="159" spans="1:7" x14ac:dyDescent="0.3">
      <c r="A159" s="23"/>
      <c r="B159" s="1"/>
      <c r="C159" s="35"/>
      <c r="D159" s="21"/>
      <c r="E159" s="1"/>
      <c r="F159" s="1"/>
      <c r="G159" s="1"/>
    </row>
    <row r="160" spans="1:7" x14ac:dyDescent="0.3">
      <c r="A160" s="23"/>
      <c r="B160" s="1"/>
      <c r="C160" s="35"/>
      <c r="D160" s="21"/>
      <c r="E160" s="1"/>
      <c r="F160" s="1"/>
      <c r="G160" s="1"/>
    </row>
    <row r="161" spans="1:7" x14ac:dyDescent="0.3">
      <c r="A161" s="23"/>
      <c r="B161" s="1"/>
      <c r="C161" s="35"/>
      <c r="D161" s="21"/>
      <c r="E161" s="1"/>
      <c r="F161" s="1"/>
      <c r="G161" s="1"/>
    </row>
    <row r="162" spans="1:7" x14ac:dyDescent="0.3">
      <c r="A162" s="23"/>
      <c r="B162" s="1"/>
      <c r="C162" s="35"/>
      <c r="D162" s="21"/>
      <c r="E162" s="1"/>
      <c r="F162" s="1"/>
      <c r="G162" s="1"/>
    </row>
    <row r="163" spans="1:7" x14ac:dyDescent="0.3">
      <c r="A163" s="23"/>
      <c r="B163" s="1"/>
      <c r="C163" s="35"/>
      <c r="D163" s="21"/>
      <c r="E163" s="1"/>
      <c r="F163" s="1"/>
      <c r="G163" s="1"/>
    </row>
    <row r="164" spans="1:7" x14ac:dyDescent="0.3">
      <c r="A164" s="23"/>
      <c r="B164" s="1"/>
      <c r="C164" s="35"/>
      <c r="D164" s="21"/>
      <c r="E164" s="1"/>
      <c r="F164" s="1"/>
      <c r="G164" s="1"/>
    </row>
    <row r="165" spans="1:7" x14ac:dyDescent="0.3">
      <c r="A165" s="23"/>
      <c r="B165" s="1"/>
      <c r="C165" s="35"/>
      <c r="D165" s="21"/>
      <c r="E165" s="1"/>
      <c r="F165" s="1"/>
      <c r="G165" s="1"/>
    </row>
    <row r="166" spans="1:7" x14ac:dyDescent="0.3">
      <c r="A166" s="23"/>
      <c r="B166" s="1"/>
      <c r="C166" s="35"/>
      <c r="D166" s="21"/>
      <c r="E166" s="1"/>
      <c r="F166" s="1"/>
      <c r="G166" s="1"/>
    </row>
    <row r="167" spans="1:7" x14ac:dyDescent="0.3">
      <c r="A167" s="23"/>
      <c r="B167" s="1"/>
      <c r="C167" s="35"/>
      <c r="D167" s="21"/>
      <c r="E167" s="1"/>
      <c r="F167" s="1"/>
      <c r="G167" s="1"/>
    </row>
    <row r="168" spans="1:7" x14ac:dyDescent="0.3">
      <c r="A168" s="23"/>
      <c r="B168" s="1"/>
      <c r="C168" s="35"/>
      <c r="D168" s="21"/>
      <c r="E168" s="1"/>
      <c r="F168" s="1"/>
      <c r="G168" s="1"/>
    </row>
    <row r="169" spans="1:7" x14ac:dyDescent="0.3">
      <c r="A169" s="23"/>
      <c r="B169" s="1"/>
      <c r="C169" s="35"/>
      <c r="D169" s="21"/>
      <c r="E169" s="1"/>
      <c r="F169" s="1"/>
      <c r="G169" s="1"/>
    </row>
    <row r="170" spans="1:7" x14ac:dyDescent="0.3">
      <c r="A170" s="23"/>
      <c r="B170" s="1"/>
      <c r="C170" s="35"/>
      <c r="D170" s="21"/>
      <c r="E170" s="1"/>
      <c r="F170" s="1"/>
      <c r="G170" s="1"/>
    </row>
    <row r="171" spans="1:7" x14ac:dyDescent="0.3">
      <c r="A171" s="23"/>
      <c r="B171" s="1"/>
      <c r="C171" s="35"/>
      <c r="D171" s="21"/>
      <c r="E171" s="1"/>
      <c r="F171" s="1"/>
      <c r="G171" s="1"/>
    </row>
    <row r="172" spans="1:7" x14ac:dyDescent="0.3">
      <c r="A172" s="23"/>
      <c r="B172" s="1"/>
      <c r="C172" s="35"/>
      <c r="D172" s="21"/>
      <c r="E172" s="1"/>
      <c r="F172" s="1"/>
      <c r="G172" s="1"/>
    </row>
    <row r="173" spans="1:7" x14ac:dyDescent="0.3">
      <c r="A173" s="23"/>
      <c r="B173" s="1"/>
      <c r="C173" s="35"/>
      <c r="D173" s="21"/>
      <c r="E173" s="1"/>
      <c r="F173" s="1"/>
      <c r="G173" s="1"/>
    </row>
    <row r="174" spans="1:7" x14ac:dyDescent="0.3">
      <c r="A174" s="23"/>
      <c r="B174" s="1"/>
      <c r="C174" s="35"/>
      <c r="D174" s="21"/>
      <c r="E174" s="1"/>
      <c r="F174" s="1"/>
      <c r="G174" s="1"/>
    </row>
    <row r="175" spans="1:7" x14ac:dyDescent="0.3">
      <c r="A175" s="23"/>
      <c r="B175" s="1"/>
      <c r="C175" s="35"/>
      <c r="D175" s="21"/>
      <c r="E175" s="1"/>
      <c r="F175" s="1"/>
      <c r="G175" s="1"/>
    </row>
    <row r="176" spans="1:7" x14ac:dyDescent="0.3">
      <c r="A176" s="23"/>
      <c r="B176" s="1"/>
      <c r="C176" s="35"/>
      <c r="D176" s="21"/>
      <c r="E176" s="1"/>
      <c r="F176" s="1"/>
      <c r="G176" s="1"/>
    </row>
    <row r="177" spans="1:7" x14ac:dyDescent="0.3">
      <c r="A177" s="23"/>
      <c r="B177" s="1"/>
      <c r="C177" s="35"/>
      <c r="D177" s="21"/>
      <c r="E177" s="1"/>
      <c r="F177" s="1"/>
      <c r="G177" s="1"/>
    </row>
    <row r="178" spans="1:7" x14ac:dyDescent="0.3">
      <c r="A178" s="23"/>
      <c r="B178" s="1"/>
      <c r="C178" s="35"/>
      <c r="D178" s="21"/>
      <c r="E178" s="1"/>
      <c r="F178" s="1"/>
      <c r="G178" s="1"/>
    </row>
    <row r="179" spans="1:7" x14ac:dyDescent="0.3">
      <c r="A179" s="23"/>
      <c r="B179" s="1"/>
      <c r="C179" s="35"/>
      <c r="D179" s="21"/>
      <c r="E179" s="1"/>
      <c r="F179" s="1"/>
      <c r="G179" s="1"/>
    </row>
    <row r="180" spans="1:7" x14ac:dyDescent="0.3">
      <c r="A180" s="23"/>
      <c r="B180" s="1"/>
      <c r="C180" s="35"/>
      <c r="D180" s="21"/>
      <c r="E180" s="1"/>
      <c r="F180" s="1"/>
      <c r="G180" s="1"/>
    </row>
    <row r="181" spans="1:7" x14ac:dyDescent="0.3">
      <c r="A181" s="23"/>
      <c r="B181" s="1"/>
      <c r="C181" s="35"/>
      <c r="D181" s="21"/>
      <c r="E181" s="1"/>
      <c r="F181" s="1"/>
      <c r="G181" s="1"/>
    </row>
    <row r="182" spans="1:7" x14ac:dyDescent="0.3">
      <c r="A182" s="23"/>
      <c r="B182" s="1"/>
      <c r="C182" s="35"/>
      <c r="D182" s="21"/>
      <c r="E182" s="1"/>
      <c r="F182" s="1"/>
      <c r="G182" s="1"/>
    </row>
    <row r="183" spans="1:7" x14ac:dyDescent="0.3">
      <c r="A183" s="23"/>
      <c r="B183" s="1"/>
      <c r="C183" s="35"/>
      <c r="D183" s="21"/>
      <c r="E183" s="1"/>
      <c r="F183" s="1"/>
      <c r="G183" s="1"/>
    </row>
    <row r="184" spans="1:7" x14ac:dyDescent="0.3">
      <c r="A184" s="23"/>
      <c r="B184" s="1"/>
      <c r="C184" s="35"/>
      <c r="D184" s="21"/>
      <c r="E184" s="1"/>
      <c r="F184" s="1"/>
      <c r="G184" s="1"/>
    </row>
    <row r="185" spans="1:7" x14ac:dyDescent="0.3">
      <c r="A185" s="23"/>
      <c r="B185" s="1"/>
      <c r="C185" s="35"/>
      <c r="D185" s="21"/>
      <c r="E185" s="1"/>
      <c r="F185" s="1"/>
      <c r="G185" s="1"/>
    </row>
    <row r="186" spans="1:7" x14ac:dyDescent="0.3">
      <c r="A186" s="23"/>
      <c r="B186" s="1"/>
      <c r="C186" s="35"/>
      <c r="D186" s="21"/>
      <c r="E186" s="1"/>
      <c r="F186" s="1"/>
      <c r="G186" s="1"/>
    </row>
    <row r="187" spans="1:7" x14ac:dyDescent="0.3">
      <c r="A187" s="23"/>
      <c r="B187" s="1"/>
      <c r="C187" s="35"/>
      <c r="D187" s="21"/>
      <c r="E187" s="1"/>
      <c r="F187" s="1"/>
      <c r="G187" s="1"/>
    </row>
    <row r="188" spans="1:7" x14ac:dyDescent="0.3">
      <c r="A188" s="23"/>
      <c r="B188" s="1"/>
      <c r="C188" s="35"/>
      <c r="D188" s="21"/>
      <c r="E188" s="1"/>
      <c r="F188" s="1"/>
      <c r="G188" s="1"/>
    </row>
    <row r="189" spans="1:7" x14ac:dyDescent="0.3">
      <c r="A189" s="23"/>
      <c r="B189" s="1"/>
      <c r="C189" s="35"/>
      <c r="D189" s="21"/>
      <c r="E189" s="1"/>
      <c r="F189" s="1"/>
      <c r="G189" s="1"/>
    </row>
    <row r="190" spans="1:7" x14ac:dyDescent="0.3">
      <c r="A190" s="23"/>
      <c r="B190" s="1"/>
      <c r="C190" s="35"/>
      <c r="D190" s="21"/>
      <c r="E190" s="1"/>
      <c r="F190" s="1"/>
      <c r="G190" s="1"/>
    </row>
    <row r="191" spans="1:7" x14ac:dyDescent="0.3">
      <c r="A191" s="23"/>
      <c r="B191" s="1"/>
      <c r="C191" s="35"/>
      <c r="D191" s="21"/>
      <c r="E191" s="1"/>
      <c r="F191" s="1"/>
      <c r="G191" s="1"/>
    </row>
    <row r="192" spans="1:7" x14ac:dyDescent="0.3">
      <c r="A192" s="23"/>
      <c r="B192" s="1"/>
      <c r="C192" s="35"/>
      <c r="D192" s="21"/>
      <c r="E192" s="1"/>
      <c r="F192" s="1"/>
      <c r="G192" s="1"/>
    </row>
    <row r="193" spans="1:7" x14ac:dyDescent="0.3">
      <c r="A193" s="23"/>
      <c r="B193" s="1"/>
      <c r="C193" s="35"/>
      <c r="D193" s="21"/>
      <c r="E193" s="1"/>
      <c r="F193" s="1"/>
      <c r="G193" s="1"/>
    </row>
    <row r="194" spans="1:7" x14ac:dyDescent="0.3">
      <c r="A194" s="23"/>
      <c r="B194" s="1"/>
      <c r="C194" s="35"/>
      <c r="D194" s="21"/>
      <c r="E194" s="1"/>
      <c r="F194" s="1"/>
      <c r="G194" s="1"/>
    </row>
    <row r="195" spans="1:7" x14ac:dyDescent="0.3">
      <c r="A195" s="23"/>
      <c r="B195" s="1"/>
      <c r="C195" s="35"/>
      <c r="D195" s="21"/>
      <c r="E195" s="1"/>
      <c r="F195" s="1"/>
      <c r="G195" s="1"/>
    </row>
    <row r="196" spans="1:7" x14ac:dyDescent="0.3">
      <c r="A196" s="23"/>
      <c r="B196" s="1"/>
      <c r="C196" s="35"/>
      <c r="D196" s="21"/>
      <c r="E196" s="1"/>
      <c r="F196" s="1"/>
      <c r="G196" s="1"/>
    </row>
    <row r="197" spans="1:7" x14ac:dyDescent="0.3">
      <c r="A197" s="23"/>
      <c r="B197" s="1"/>
      <c r="C197" s="35"/>
      <c r="D197" s="21"/>
      <c r="E197" s="1"/>
      <c r="F197" s="1"/>
      <c r="G197" s="1"/>
    </row>
    <row r="198" spans="1:7" x14ac:dyDescent="0.3">
      <c r="A198" s="23"/>
      <c r="B198" s="1"/>
      <c r="C198" s="35"/>
      <c r="D198" s="21"/>
      <c r="E198" s="1"/>
      <c r="F198" s="1"/>
      <c r="G198" s="1"/>
    </row>
    <row r="199" spans="1:7" x14ac:dyDescent="0.3">
      <c r="A199" s="23"/>
      <c r="B199" s="1"/>
      <c r="C199" s="35"/>
      <c r="D199" s="21"/>
      <c r="E199" s="1"/>
      <c r="F199" s="1"/>
      <c r="G199" s="1"/>
    </row>
    <row r="200" spans="1:7" x14ac:dyDescent="0.3">
      <c r="A200" s="23"/>
      <c r="B200" s="1"/>
      <c r="C200" s="35"/>
      <c r="D200" s="21"/>
      <c r="E200" s="1"/>
      <c r="F200" s="1"/>
      <c r="G200" s="1"/>
    </row>
    <row r="201" spans="1:7" x14ac:dyDescent="0.3">
      <c r="A201" s="23"/>
      <c r="B201" s="1"/>
      <c r="C201" s="35"/>
      <c r="D201" s="21"/>
      <c r="E201" s="1"/>
      <c r="F201" s="1"/>
      <c r="G201" s="1"/>
    </row>
    <row r="202" spans="1:7" x14ac:dyDescent="0.3">
      <c r="A202" s="23"/>
      <c r="B202" s="1"/>
      <c r="C202" s="35"/>
      <c r="D202" s="21"/>
      <c r="E202" s="1"/>
      <c r="F202" s="1"/>
      <c r="G202" s="1"/>
    </row>
    <row r="203" spans="1:7" x14ac:dyDescent="0.3">
      <c r="A203" s="23"/>
      <c r="B203" s="1"/>
      <c r="C203" s="35"/>
      <c r="D203" s="21"/>
      <c r="E203" s="1"/>
      <c r="F203" s="1"/>
      <c r="G203" s="1"/>
    </row>
    <row r="204" spans="1:7" x14ac:dyDescent="0.3">
      <c r="A204" s="23"/>
      <c r="B204" s="1"/>
      <c r="C204" s="35"/>
      <c r="D204" s="21"/>
      <c r="E204" s="1"/>
      <c r="F204" s="1"/>
      <c r="G204" s="1"/>
    </row>
    <row r="205" spans="1:7" x14ac:dyDescent="0.3">
      <c r="A205" s="23"/>
      <c r="B205" s="1"/>
      <c r="C205" s="35"/>
      <c r="D205" s="21"/>
      <c r="E205" s="1"/>
      <c r="F205" s="1"/>
      <c r="G205" s="1"/>
    </row>
    <row r="206" spans="1:7" x14ac:dyDescent="0.3">
      <c r="A206" s="23"/>
      <c r="B206" s="1"/>
      <c r="C206" s="35"/>
      <c r="D206" s="21"/>
      <c r="E206" s="1"/>
      <c r="F206" s="1"/>
      <c r="G206" s="1"/>
    </row>
    <row r="207" spans="1:7" x14ac:dyDescent="0.3">
      <c r="A207" s="23"/>
      <c r="B207" s="1"/>
      <c r="C207" s="35"/>
      <c r="D207" s="21"/>
      <c r="E207" s="1"/>
      <c r="F207" s="1"/>
      <c r="G207" s="1"/>
    </row>
    <row r="208" spans="1:7" x14ac:dyDescent="0.3">
      <c r="A208" s="23"/>
      <c r="B208" s="1"/>
      <c r="C208" s="35"/>
      <c r="D208" s="21"/>
      <c r="E208" s="1"/>
      <c r="F208" s="1"/>
      <c r="G208" s="1"/>
    </row>
    <row r="209" spans="1:7" x14ac:dyDescent="0.3">
      <c r="A209" s="23"/>
      <c r="B209" s="1"/>
      <c r="C209" s="35"/>
      <c r="D209" s="21"/>
      <c r="E209" s="1"/>
      <c r="F209" s="1"/>
      <c r="G209" s="1"/>
    </row>
    <row r="210" spans="1:7" x14ac:dyDescent="0.3">
      <c r="A210" s="23"/>
      <c r="B210" s="1"/>
      <c r="C210" s="35"/>
      <c r="D210" s="21"/>
      <c r="E210" s="1"/>
      <c r="F210" s="1"/>
      <c r="G210" s="1"/>
    </row>
    <row r="211" spans="1:7" x14ac:dyDescent="0.3">
      <c r="A211" s="23"/>
      <c r="B211" s="1"/>
      <c r="C211" s="35"/>
      <c r="D211" s="21"/>
      <c r="E211" s="1"/>
      <c r="F211" s="1"/>
      <c r="G211" s="1"/>
    </row>
    <row r="212" spans="1:7" x14ac:dyDescent="0.3">
      <c r="A212" s="23"/>
      <c r="B212" s="1"/>
      <c r="C212" s="35"/>
      <c r="D212" s="21"/>
      <c r="E212" s="1"/>
      <c r="F212" s="1"/>
      <c r="G212" s="1"/>
    </row>
    <row r="213" spans="1:7" x14ac:dyDescent="0.3">
      <c r="A213" s="23"/>
      <c r="B213" s="1"/>
      <c r="C213" s="35"/>
      <c r="D213" s="21"/>
      <c r="E213" s="1"/>
      <c r="F213" s="1"/>
      <c r="G213" s="1"/>
    </row>
    <row r="214" spans="1:7" x14ac:dyDescent="0.3">
      <c r="A214" s="23"/>
      <c r="B214" s="1"/>
      <c r="C214" s="35"/>
      <c r="D214" s="21"/>
      <c r="E214" s="1"/>
      <c r="F214" s="1"/>
      <c r="G214" s="1"/>
    </row>
    <row r="215" spans="1:7" x14ac:dyDescent="0.3">
      <c r="A215" s="23"/>
      <c r="B215" s="1"/>
      <c r="C215" s="35"/>
      <c r="D215" s="21"/>
      <c r="E215" s="1"/>
      <c r="F215" s="1"/>
      <c r="G215" s="1"/>
    </row>
    <row r="216" spans="1:7" x14ac:dyDescent="0.3">
      <c r="A216" s="23"/>
      <c r="B216" s="1"/>
      <c r="C216" s="35"/>
      <c r="D216" s="21"/>
      <c r="E216" s="1"/>
      <c r="F216" s="1"/>
      <c r="G216" s="1"/>
    </row>
    <row r="217" spans="1:7" x14ac:dyDescent="0.3">
      <c r="A217" s="23"/>
      <c r="B217" s="1"/>
      <c r="C217" s="35"/>
      <c r="D217" s="21"/>
      <c r="E217" s="1"/>
      <c r="F217" s="1"/>
      <c r="G217" s="1"/>
    </row>
    <row r="218" spans="1:7" x14ac:dyDescent="0.3">
      <c r="A218" s="23"/>
      <c r="B218" s="1"/>
      <c r="C218" s="35"/>
      <c r="D218" s="21"/>
      <c r="E218" s="1"/>
      <c r="F218" s="1"/>
      <c r="G218" s="1"/>
    </row>
    <row r="219" spans="1:7" x14ac:dyDescent="0.3">
      <c r="A219" s="23"/>
      <c r="B219" s="1"/>
      <c r="C219" s="35"/>
      <c r="D219" s="21"/>
      <c r="E219" s="1"/>
      <c r="F219" s="1"/>
      <c r="G219" s="1"/>
    </row>
    <row r="220" spans="1:7" x14ac:dyDescent="0.3">
      <c r="A220" s="23"/>
      <c r="B220" s="1"/>
      <c r="C220" s="35"/>
      <c r="D220" s="21"/>
      <c r="E220" s="1"/>
      <c r="F220" s="1"/>
      <c r="G220" s="1"/>
    </row>
    <row r="221" spans="1:7" x14ac:dyDescent="0.3">
      <c r="A221" s="23"/>
      <c r="B221" s="1"/>
      <c r="C221" s="35"/>
      <c r="D221" s="21"/>
      <c r="E221" s="1"/>
      <c r="F221" s="1"/>
      <c r="G221" s="1"/>
    </row>
    <row r="222" spans="1:7" x14ac:dyDescent="0.3">
      <c r="A222" s="23"/>
      <c r="B222" s="1"/>
      <c r="C222" s="35"/>
      <c r="D222" s="21"/>
      <c r="E222" s="1"/>
      <c r="F222" s="1"/>
      <c r="G222" s="1"/>
    </row>
    <row r="223" spans="1:7" x14ac:dyDescent="0.3">
      <c r="A223" s="23"/>
      <c r="B223" s="1"/>
      <c r="C223" s="35"/>
      <c r="D223" s="21"/>
      <c r="E223" s="1"/>
      <c r="F223" s="1"/>
      <c r="G223" s="1"/>
    </row>
    <row r="224" spans="1:7" x14ac:dyDescent="0.3">
      <c r="A224" s="23"/>
      <c r="B224" s="1"/>
      <c r="C224" s="35"/>
      <c r="D224" s="21"/>
      <c r="E224" s="1"/>
      <c r="F224" s="1"/>
      <c r="G224" s="1"/>
    </row>
    <row r="225" spans="1:7" x14ac:dyDescent="0.3">
      <c r="A225" s="23"/>
      <c r="B225" s="1"/>
      <c r="C225" s="35"/>
      <c r="D225" s="21"/>
      <c r="E225" s="1"/>
      <c r="F225" s="1"/>
      <c r="G225" s="1"/>
    </row>
    <row r="226" spans="1:7" x14ac:dyDescent="0.3">
      <c r="A226" s="23"/>
      <c r="B226" s="1"/>
      <c r="C226" s="35"/>
      <c r="D226" s="21"/>
      <c r="E226" s="1"/>
      <c r="F226" s="1"/>
      <c r="G226" s="1"/>
    </row>
    <row r="227" spans="1:7" x14ac:dyDescent="0.3">
      <c r="A227" s="23"/>
      <c r="B227" s="1"/>
      <c r="C227" s="35"/>
      <c r="D227" s="21"/>
      <c r="E227" s="1"/>
      <c r="F227" s="1"/>
      <c r="G227" s="1"/>
    </row>
    <row r="228" spans="1:7" x14ac:dyDescent="0.3">
      <c r="A228" s="23"/>
      <c r="B228" s="1"/>
      <c r="C228" s="35"/>
      <c r="D228" s="21"/>
      <c r="E228" s="1"/>
      <c r="F228" s="1"/>
      <c r="G228" s="1"/>
    </row>
    <row r="229" spans="1:7" x14ac:dyDescent="0.3">
      <c r="A229" s="23"/>
      <c r="B229" s="1"/>
      <c r="C229" s="35"/>
      <c r="D229" s="21"/>
      <c r="E229" s="1"/>
      <c r="F229" s="1"/>
      <c r="G229" s="1"/>
    </row>
    <row r="230" spans="1:7" x14ac:dyDescent="0.3">
      <c r="A230" s="23"/>
      <c r="B230" s="1"/>
      <c r="C230" s="35"/>
      <c r="D230" s="21"/>
      <c r="E230" s="1"/>
      <c r="F230" s="1"/>
      <c r="G230" s="1"/>
    </row>
    <row r="231" spans="1:7" x14ac:dyDescent="0.3">
      <c r="A231" s="23"/>
      <c r="B231" s="1"/>
      <c r="C231" s="35"/>
      <c r="D231" s="21"/>
      <c r="E231" s="1"/>
      <c r="F231" s="1"/>
      <c r="G231" s="1"/>
    </row>
    <row r="232" spans="1:7" x14ac:dyDescent="0.3">
      <c r="A232" s="23"/>
      <c r="B232" s="1"/>
      <c r="C232" s="35"/>
      <c r="D232" s="21"/>
      <c r="E232" s="1"/>
      <c r="F232" s="1"/>
      <c r="G232" s="1"/>
    </row>
    <row r="233" spans="1:7" x14ac:dyDescent="0.3">
      <c r="A233" s="23"/>
      <c r="B233" s="1"/>
      <c r="C233" s="35"/>
      <c r="D233" s="21"/>
      <c r="E233" s="1"/>
      <c r="F233" s="1"/>
      <c r="G233" s="1"/>
    </row>
    <row r="234" spans="1:7" x14ac:dyDescent="0.3">
      <c r="A234" s="23"/>
      <c r="B234" s="1"/>
      <c r="C234" s="35"/>
      <c r="D234" s="21"/>
      <c r="E234" s="1"/>
      <c r="F234" s="1"/>
      <c r="G234" s="1"/>
    </row>
    <row r="235" spans="1:7" x14ac:dyDescent="0.3">
      <c r="A235" s="23"/>
      <c r="B235" s="1"/>
      <c r="C235" s="35"/>
      <c r="D235" s="21"/>
      <c r="E235" s="1"/>
      <c r="F235" s="1"/>
      <c r="G235" s="1"/>
    </row>
    <row r="236" spans="1:7" x14ac:dyDescent="0.3">
      <c r="A236" s="23"/>
      <c r="B236" s="1"/>
      <c r="C236" s="35"/>
      <c r="D236" s="21"/>
      <c r="E236" s="1"/>
      <c r="F236" s="1"/>
      <c r="G236" s="1"/>
    </row>
    <row r="237" spans="1:7" x14ac:dyDescent="0.3">
      <c r="A237" s="23"/>
      <c r="B237" s="1"/>
      <c r="C237" s="35"/>
      <c r="D237" s="21"/>
      <c r="E237" s="1"/>
      <c r="F237" s="1"/>
      <c r="G237" s="1"/>
    </row>
    <row r="238" spans="1:7" x14ac:dyDescent="0.3">
      <c r="A238" s="23"/>
      <c r="B238" s="1"/>
      <c r="C238" s="35"/>
      <c r="D238" s="21"/>
      <c r="E238" s="1"/>
      <c r="F238" s="1"/>
      <c r="G238" s="1"/>
    </row>
    <row r="239" spans="1:7" x14ac:dyDescent="0.3">
      <c r="A239" s="23"/>
      <c r="B239" s="1"/>
      <c r="C239" s="35"/>
      <c r="D239" s="21"/>
      <c r="E239" s="1"/>
      <c r="F239" s="1"/>
      <c r="G239" s="1"/>
    </row>
    <row r="240" spans="1:7" x14ac:dyDescent="0.3">
      <c r="A240" s="23"/>
      <c r="B240" s="1"/>
      <c r="C240" s="35"/>
      <c r="D240" s="21"/>
      <c r="E240" s="1"/>
      <c r="F240" s="1"/>
      <c r="G240" s="1"/>
    </row>
    <row r="241" spans="1:7" x14ac:dyDescent="0.3">
      <c r="A241" s="23"/>
      <c r="B241" s="1"/>
      <c r="C241" s="35"/>
      <c r="D241" s="21"/>
      <c r="E241" s="1"/>
      <c r="F241" s="1"/>
      <c r="G241" s="1"/>
    </row>
    <row r="242" spans="1:7" x14ac:dyDescent="0.3">
      <c r="A242" s="23"/>
      <c r="B242" s="1"/>
      <c r="C242" s="35"/>
      <c r="D242" s="21"/>
      <c r="E242" s="1"/>
      <c r="F242" s="1"/>
      <c r="G242" s="1"/>
    </row>
    <row r="243" spans="1:7" x14ac:dyDescent="0.3">
      <c r="A243" s="23"/>
      <c r="B243" s="1"/>
      <c r="C243" s="35"/>
      <c r="D243" s="21"/>
      <c r="E243" s="1"/>
      <c r="F243" s="1"/>
      <c r="G243" s="1"/>
    </row>
    <row r="244" spans="1:7" x14ac:dyDescent="0.3">
      <c r="A244" s="23"/>
      <c r="B244" s="1"/>
      <c r="C244" s="35"/>
      <c r="D244" s="21"/>
      <c r="E244" s="1"/>
      <c r="F244" s="1"/>
      <c r="G244" s="1"/>
    </row>
    <row r="245" spans="1:7" x14ac:dyDescent="0.3">
      <c r="A245" s="23"/>
      <c r="B245" s="1"/>
      <c r="C245" s="35"/>
      <c r="D245" s="21"/>
      <c r="E245" s="1"/>
      <c r="F245" s="1"/>
      <c r="G245" s="1"/>
    </row>
    <row r="246" spans="1:7" x14ac:dyDescent="0.3">
      <c r="A246" s="23"/>
      <c r="B246" s="1"/>
      <c r="C246" s="35"/>
      <c r="D246" s="21"/>
      <c r="E246" s="1"/>
      <c r="F246" s="1"/>
      <c r="G246" s="1"/>
    </row>
    <row r="247" spans="1:7" x14ac:dyDescent="0.3">
      <c r="A247" s="23"/>
      <c r="B247" s="1"/>
      <c r="C247" s="35"/>
      <c r="D247" s="21"/>
      <c r="E247" s="1"/>
      <c r="F247" s="1"/>
      <c r="G247" s="1"/>
    </row>
    <row r="248" spans="1:7" x14ac:dyDescent="0.3">
      <c r="A248" s="23"/>
      <c r="B248" s="1"/>
      <c r="C248" s="35"/>
      <c r="D248" s="21"/>
      <c r="E248" s="1"/>
      <c r="F248" s="1"/>
      <c r="G248" s="1"/>
    </row>
    <row r="249" spans="1:7" x14ac:dyDescent="0.3">
      <c r="A249" s="23"/>
      <c r="B249" s="1"/>
      <c r="C249" s="35"/>
      <c r="D249" s="21"/>
      <c r="E249" s="1"/>
      <c r="F249" s="1"/>
      <c r="G249" s="1"/>
    </row>
    <row r="250" spans="1:7" x14ac:dyDescent="0.3">
      <c r="A250" s="23"/>
      <c r="B250" s="1"/>
      <c r="C250" s="35"/>
      <c r="D250" s="21"/>
      <c r="E250" s="1"/>
      <c r="F250" s="1"/>
      <c r="G250" s="1"/>
    </row>
    <row r="251" spans="1:7" x14ac:dyDescent="0.3">
      <c r="A251" s="23"/>
      <c r="B251" s="1"/>
      <c r="C251" s="35"/>
      <c r="D251" s="21"/>
      <c r="E251" s="1"/>
      <c r="F251" s="1"/>
      <c r="G251" s="1"/>
    </row>
    <row r="252" spans="1:7" x14ac:dyDescent="0.3">
      <c r="A252" s="23"/>
      <c r="B252" s="1"/>
      <c r="C252" s="35"/>
      <c r="D252" s="21"/>
      <c r="E252" s="1"/>
      <c r="F252" s="1"/>
      <c r="G252" s="1"/>
    </row>
    <row r="253" spans="1:7" x14ac:dyDescent="0.3">
      <c r="A253" s="23"/>
      <c r="B253" s="1"/>
      <c r="C253" s="35"/>
      <c r="D253" s="21"/>
      <c r="E253" s="1"/>
      <c r="F253" s="1"/>
      <c r="G253" s="1"/>
    </row>
    <row r="254" spans="1:7" x14ac:dyDescent="0.3">
      <c r="A254" s="23"/>
      <c r="B254" s="1"/>
      <c r="C254" s="35"/>
      <c r="D254" s="21"/>
      <c r="E254" s="1"/>
      <c r="F254" s="1"/>
      <c r="G254" s="1"/>
    </row>
    <row r="255" spans="1:7" x14ac:dyDescent="0.3">
      <c r="A255" s="23"/>
      <c r="B255" s="1"/>
      <c r="C255" s="35"/>
      <c r="D255" s="21"/>
      <c r="E255" s="1"/>
      <c r="F255" s="1"/>
      <c r="G255" s="1"/>
    </row>
    <row r="256" spans="1:7" x14ac:dyDescent="0.3">
      <c r="A256" s="23"/>
      <c r="B256" s="1"/>
      <c r="C256" s="35"/>
      <c r="D256" s="21"/>
      <c r="E256" s="1"/>
      <c r="F256" s="1"/>
      <c r="G256" s="1"/>
    </row>
    <row r="257" spans="1:7" x14ac:dyDescent="0.3">
      <c r="A257" s="23"/>
      <c r="B257" s="1"/>
      <c r="C257" s="35"/>
      <c r="D257" s="21"/>
      <c r="E257" s="1"/>
      <c r="F257" s="1"/>
      <c r="G257" s="1"/>
    </row>
    <row r="258" spans="1:7" x14ac:dyDescent="0.3">
      <c r="A258" s="23"/>
      <c r="B258" s="1"/>
      <c r="C258" s="35"/>
      <c r="D258" s="21"/>
      <c r="E258" s="1"/>
      <c r="F258" s="1"/>
      <c r="G258" s="1"/>
    </row>
    <row r="259" spans="1:7" x14ac:dyDescent="0.3">
      <c r="A259" s="23"/>
      <c r="B259" s="1"/>
      <c r="C259" s="35"/>
      <c r="D259" s="21"/>
      <c r="E259" s="1"/>
      <c r="F259" s="1"/>
      <c r="G259" s="1"/>
    </row>
    <row r="260" spans="1:7" x14ac:dyDescent="0.3">
      <c r="A260" s="23"/>
      <c r="B260" s="1"/>
      <c r="C260" s="35"/>
      <c r="D260" s="21"/>
      <c r="E260" s="1"/>
      <c r="F260" s="1"/>
      <c r="G260" s="1"/>
    </row>
    <row r="261" spans="1:7" x14ac:dyDescent="0.3">
      <c r="A261" s="23"/>
      <c r="B261" s="1"/>
      <c r="C261" s="35"/>
      <c r="D261" s="21"/>
      <c r="E261" s="1"/>
      <c r="F261" s="1"/>
      <c r="G261" s="1"/>
    </row>
    <row r="262" spans="1:7" x14ac:dyDescent="0.3">
      <c r="A262" s="23"/>
      <c r="B262" s="1"/>
      <c r="C262" s="35"/>
      <c r="D262" s="21"/>
      <c r="E262" s="1"/>
      <c r="F262" s="1"/>
      <c r="G262" s="1"/>
    </row>
    <row r="263" spans="1:7" x14ac:dyDescent="0.3">
      <c r="A263" s="23"/>
      <c r="B263" s="1"/>
      <c r="C263" s="35"/>
      <c r="D263" s="21"/>
      <c r="E263" s="1"/>
      <c r="F263" s="1"/>
      <c r="G263" s="1"/>
    </row>
    <row r="264" spans="1:7" x14ac:dyDescent="0.3">
      <c r="A264" s="23"/>
      <c r="B264" s="1"/>
      <c r="C264" s="35"/>
      <c r="D264" s="21"/>
      <c r="E264" s="1"/>
      <c r="F264" s="1"/>
      <c r="G264" s="1"/>
    </row>
    <row r="265" spans="1:7" x14ac:dyDescent="0.3">
      <c r="A265" s="23"/>
      <c r="B265" s="1"/>
      <c r="C265" s="35"/>
      <c r="D265" s="21"/>
      <c r="E265" s="1"/>
      <c r="F265" s="1"/>
      <c r="G265" s="1"/>
    </row>
    <row r="266" spans="1:7" x14ac:dyDescent="0.3">
      <c r="A266" s="23"/>
      <c r="B266" s="1"/>
      <c r="C266" s="35"/>
      <c r="D266" s="21"/>
      <c r="E266" s="1"/>
      <c r="F266" s="1"/>
      <c r="G266" s="1"/>
    </row>
    <row r="267" spans="1:7" x14ac:dyDescent="0.3">
      <c r="A267" s="23"/>
      <c r="B267" s="1"/>
      <c r="C267" s="35"/>
      <c r="D267" s="21"/>
      <c r="E267" s="1"/>
      <c r="F267" s="1"/>
      <c r="G267" s="1"/>
    </row>
    <row r="268" spans="1:7" x14ac:dyDescent="0.3">
      <c r="A268" s="23"/>
      <c r="B268" s="1"/>
      <c r="C268" s="35"/>
      <c r="D268" s="21"/>
      <c r="E268" s="1"/>
      <c r="F268" s="1"/>
      <c r="G268" s="1"/>
    </row>
    <row r="269" spans="1:7" x14ac:dyDescent="0.3">
      <c r="A269" s="23"/>
      <c r="B269" s="1"/>
      <c r="C269" s="35"/>
      <c r="D269" s="21"/>
      <c r="E269" s="1"/>
      <c r="F269" s="1"/>
      <c r="G269" s="1"/>
    </row>
    <row r="270" spans="1:7" x14ac:dyDescent="0.3">
      <c r="A270" s="23"/>
      <c r="B270" s="1"/>
      <c r="C270" s="35"/>
      <c r="D270" s="21"/>
      <c r="E270" s="1"/>
      <c r="F270" s="1"/>
      <c r="G270" s="1"/>
    </row>
    <row r="271" spans="1:7" x14ac:dyDescent="0.3">
      <c r="A271" s="23"/>
      <c r="B271" s="1"/>
      <c r="C271" s="35"/>
      <c r="D271" s="21"/>
      <c r="E271" s="1"/>
      <c r="F271" s="1"/>
      <c r="G271" s="1"/>
    </row>
    <row r="272" spans="1:7" x14ac:dyDescent="0.3">
      <c r="A272" s="23"/>
      <c r="B272" s="1"/>
      <c r="C272" s="35"/>
      <c r="D272" s="21"/>
      <c r="E272" s="1"/>
      <c r="F272" s="1"/>
      <c r="G272" s="1"/>
    </row>
    <row r="273" spans="1:7" x14ac:dyDescent="0.3">
      <c r="A273" s="23"/>
      <c r="B273" s="1"/>
      <c r="C273" s="35"/>
      <c r="D273" s="21"/>
      <c r="E273" s="1"/>
      <c r="F273" s="1"/>
      <c r="G273" s="1"/>
    </row>
    <row r="274" spans="1:7" x14ac:dyDescent="0.3">
      <c r="A274" s="23"/>
      <c r="B274" s="1"/>
      <c r="C274" s="35"/>
      <c r="D274" s="21"/>
      <c r="E274" s="1"/>
      <c r="F274" s="1"/>
      <c r="G274" s="1"/>
    </row>
    <row r="275" spans="1:7" x14ac:dyDescent="0.3">
      <c r="A275" s="23"/>
      <c r="B275" s="1"/>
      <c r="C275" s="35"/>
      <c r="D275" s="21"/>
      <c r="E275" s="1"/>
      <c r="F275" s="1"/>
      <c r="G275" s="1"/>
    </row>
    <row r="276" spans="1:7" x14ac:dyDescent="0.3">
      <c r="A276" s="23"/>
      <c r="B276" s="1"/>
      <c r="C276" s="35"/>
      <c r="D276" s="21"/>
      <c r="E276" s="1"/>
      <c r="F276" s="1"/>
      <c r="G276" s="1"/>
    </row>
    <row r="277" spans="1:7" x14ac:dyDescent="0.3">
      <c r="A277" s="23"/>
      <c r="B277" s="1"/>
      <c r="C277" s="35"/>
      <c r="D277" s="21"/>
      <c r="E277" s="1"/>
      <c r="F277" s="1"/>
      <c r="G277" s="1"/>
    </row>
    <row r="278" spans="1:7" x14ac:dyDescent="0.3">
      <c r="A278" s="23"/>
      <c r="B278" s="1"/>
      <c r="C278" s="35"/>
      <c r="D278" s="21"/>
      <c r="E278" s="1"/>
      <c r="F278" s="1"/>
      <c r="G278" s="1"/>
    </row>
    <row r="279" spans="1:7" x14ac:dyDescent="0.3">
      <c r="B279" s="1"/>
    </row>
    <row r="280" spans="1:7" x14ac:dyDescent="0.3">
      <c r="B280" s="1"/>
    </row>
    <row r="281" spans="1:7" x14ac:dyDescent="0.3">
      <c r="B281" s="1"/>
    </row>
    <row r="282" spans="1:7" x14ac:dyDescent="0.3">
      <c r="B282" s="1"/>
    </row>
    <row r="283" spans="1:7" x14ac:dyDescent="0.3">
      <c r="B283" s="1"/>
    </row>
    <row r="284" spans="1:7" x14ac:dyDescent="0.3">
      <c r="B284" s="1"/>
    </row>
    <row r="285" spans="1:7" x14ac:dyDescent="0.3">
      <c r="B285" s="1"/>
    </row>
    <row r="286" spans="1:7" x14ac:dyDescent="0.3">
      <c r="B286" s="1"/>
    </row>
    <row r="287" spans="1:7" x14ac:dyDescent="0.3">
      <c r="B287" s="1"/>
    </row>
    <row r="288" spans="1:7" x14ac:dyDescent="0.3">
      <c r="B288" s="1"/>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9D529-E279-4C83-A0E0-AA44C35DC7CC}">
  <dimension ref="A1:AN288"/>
  <sheetViews>
    <sheetView rightToLeft="1" workbookViewId="0">
      <pane xSplit="1" ySplit="1" topLeftCell="B86" activePane="bottomRight" state="frozen"/>
      <selection activeCell="A6" sqref="A6"/>
      <selection pane="topRight" activeCell="A6" sqref="A6"/>
      <selection pane="bottomLeft" activeCell="A6" sqref="A6"/>
      <selection pane="bottomRight" activeCell="A2" sqref="A2:A91"/>
    </sheetView>
  </sheetViews>
  <sheetFormatPr defaultColWidth="8.77734375" defaultRowHeight="14.4" x14ac:dyDescent="0.3"/>
  <cols>
    <col min="1" max="1" width="52.21875" style="8" customWidth="1"/>
    <col min="2" max="2" width="10" style="2" customWidth="1"/>
    <col min="3" max="3" width="9.77734375" style="8" customWidth="1"/>
    <col min="4" max="4" width="9.109375" style="2" customWidth="1"/>
    <col min="5" max="5" width="8.44140625" style="2" customWidth="1"/>
    <col min="6" max="6" width="12.5546875" style="2" customWidth="1"/>
    <col min="7" max="7" width="11.109375" style="2" customWidth="1"/>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
      <c r="A2" s="5" t="s">
        <v>131</v>
      </c>
      <c r="B2" s="6" t="s">
        <v>59</v>
      </c>
      <c r="C2" s="36" t="s">
        <v>59</v>
      </c>
      <c r="D2" s="1" t="s">
        <v>59</v>
      </c>
      <c r="E2" s="3"/>
      <c r="F2" s="11" t="s">
        <v>59</v>
      </c>
      <c r="G2" s="3"/>
      <c r="H2" s="3"/>
      <c r="I2" s="3"/>
      <c r="J2" s="3"/>
      <c r="K2" s="3"/>
      <c r="L2" s="3"/>
      <c r="M2" s="3"/>
      <c r="N2" s="3"/>
      <c r="O2" s="3"/>
      <c r="P2" s="29"/>
      <c r="Q2" s="29"/>
      <c r="R2" s="3"/>
      <c r="S2" s="3"/>
      <c r="T2" s="3"/>
      <c r="U2" s="3"/>
      <c r="V2" s="3"/>
      <c r="W2" s="3"/>
      <c r="X2" s="3"/>
      <c r="Y2" s="3"/>
      <c r="Z2" s="3"/>
      <c r="AA2" s="3"/>
      <c r="AB2" s="3"/>
      <c r="AC2" s="3"/>
      <c r="AD2" s="3"/>
      <c r="AE2" s="3"/>
      <c r="AF2" s="3"/>
      <c r="AG2" s="3"/>
      <c r="AH2" s="3"/>
      <c r="AJ2" s="2">
        <f>COUNTA(B2:AH2)</f>
        <v>4</v>
      </c>
      <c r="AL2" s="2">
        <f>COUNTA(F2:O2,R2:S2)</f>
        <v>1</v>
      </c>
      <c r="AN2" s="2">
        <f>COUNTIF(AL2:AL89,"&gt;=2")</f>
        <v>10</v>
      </c>
    </row>
    <row r="3" spans="1:40" ht="43.2" x14ac:dyDescent="0.3">
      <c r="A3" s="5" t="s">
        <v>134</v>
      </c>
      <c r="B3" s="46" t="s">
        <v>660</v>
      </c>
      <c r="C3" s="5"/>
      <c r="D3" s="1"/>
      <c r="E3" s="1"/>
      <c r="F3" s="1"/>
      <c r="G3" s="1"/>
      <c r="AJ3" s="2">
        <f t="shared" ref="AJ3:AJ66" si="0">COUNTA(B3:AH3)</f>
        <v>1</v>
      </c>
      <c r="AL3" s="2">
        <f t="shared" ref="AL3:AL66" si="1">COUNTA(F3:O3,R3:S3)</f>
        <v>0</v>
      </c>
    </row>
    <row r="4" spans="1:40" ht="43.2" x14ac:dyDescent="0.3">
      <c r="A4" s="5" t="s">
        <v>135</v>
      </c>
      <c r="B4" s="46" t="s">
        <v>539</v>
      </c>
      <c r="C4" s="5"/>
      <c r="D4" s="1"/>
      <c r="E4" s="1"/>
      <c r="F4" s="1"/>
      <c r="G4" s="1"/>
      <c r="AJ4" s="2">
        <f t="shared" si="0"/>
        <v>1</v>
      </c>
      <c r="AL4" s="2">
        <f t="shared" si="1"/>
        <v>0</v>
      </c>
    </row>
    <row r="5" spans="1:40" ht="43.2" x14ac:dyDescent="0.3">
      <c r="A5" s="5" t="s">
        <v>136</v>
      </c>
      <c r="B5" s="38" t="s">
        <v>541</v>
      </c>
      <c r="C5" s="5"/>
      <c r="D5" s="1"/>
      <c r="E5" s="1"/>
      <c r="F5" s="1"/>
      <c r="G5" s="1"/>
      <c r="AJ5" s="2">
        <f t="shared" si="0"/>
        <v>1</v>
      </c>
      <c r="AL5" s="2">
        <f t="shared" si="1"/>
        <v>0</v>
      </c>
    </row>
    <row r="6" spans="1:40" ht="43.2" x14ac:dyDescent="0.3">
      <c r="A6" s="5" t="s">
        <v>137</v>
      </c>
      <c r="B6" s="46" t="s">
        <v>543</v>
      </c>
      <c r="C6" s="5"/>
      <c r="D6" s="1"/>
      <c r="E6" s="1"/>
      <c r="F6" s="1"/>
      <c r="G6" s="1"/>
      <c r="AJ6" s="2">
        <f t="shared" si="0"/>
        <v>1</v>
      </c>
      <c r="AL6" s="2">
        <f t="shared" si="1"/>
        <v>0</v>
      </c>
    </row>
    <row r="7" spans="1:40" ht="28.8" x14ac:dyDescent="0.3">
      <c r="A7" s="5" t="s">
        <v>138</v>
      </c>
      <c r="B7" s="88" t="s">
        <v>545</v>
      </c>
      <c r="C7" s="5"/>
      <c r="D7" s="1"/>
      <c r="E7" s="1"/>
      <c r="F7" s="1"/>
      <c r="G7" s="61" t="s">
        <v>62</v>
      </c>
      <c r="H7" s="10" t="s">
        <v>441</v>
      </c>
      <c r="AJ7" s="2">
        <f t="shared" si="0"/>
        <v>3</v>
      </c>
      <c r="AL7" s="2">
        <f t="shared" si="1"/>
        <v>2</v>
      </c>
    </row>
    <row r="8" spans="1:40" ht="28.8" x14ac:dyDescent="0.3">
      <c r="A8" s="5" t="s">
        <v>139</v>
      </c>
      <c r="B8" s="6"/>
      <c r="C8" s="5"/>
      <c r="D8" s="1"/>
      <c r="E8" s="1"/>
      <c r="F8" s="1"/>
      <c r="G8" s="1"/>
      <c r="AJ8" s="2">
        <f t="shared" si="0"/>
        <v>0</v>
      </c>
      <c r="AL8" s="2">
        <f t="shared" si="1"/>
        <v>0</v>
      </c>
    </row>
    <row r="9" spans="1:40" x14ac:dyDescent="0.3">
      <c r="A9" s="5" t="s">
        <v>140</v>
      </c>
      <c r="B9" s="46" t="s">
        <v>549</v>
      </c>
      <c r="C9" s="5"/>
      <c r="D9" s="1"/>
      <c r="E9" s="1"/>
      <c r="F9" s="1"/>
      <c r="G9" s="1"/>
      <c r="AJ9" s="2">
        <f t="shared" si="0"/>
        <v>1</v>
      </c>
      <c r="AL9" s="2">
        <f t="shared" si="1"/>
        <v>0</v>
      </c>
    </row>
    <row r="10" spans="1:40" x14ac:dyDescent="0.3">
      <c r="A10" s="5" t="s">
        <v>141</v>
      </c>
      <c r="B10" s="46" t="s">
        <v>551</v>
      </c>
      <c r="C10" s="5"/>
      <c r="D10" s="1"/>
      <c r="E10" s="1"/>
      <c r="F10" s="1"/>
      <c r="G10" s="1"/>
      <c r="AJ10" s="2">
        <f t="shared" si="0"/>
        <v>1</v>
      </c>
      <c r="AL10" s="2">
        <f t="shared" si="1"/>
        <v>0</v>
      </c>
    </row>
    <row r="11" spans="1:40" x14ac:dyDescent="0.3">
      <c r="A11" s="5" t="s">
        <v>142</v>
      </c>
      <c r="B11" s="88" t="s">
        <v>552</v>
      </c>
      <c r="C11" s="5"/>
      <c r="D11" s="1"/>
      <c r="E11" s="1"/>
      <c r="F11" s="1"/>
      <c r="G11" s="1"/>
      <c r="M11" s="1" t="s">
        <v>422</v>
      </c>
      <c r="AJ11" s="2">
        <f t="shared" si="0"/>
        <v>2</v>
      </c>
      <c r="AL11" s="2">
        <f t="shared" si="1"/>
        <v>1</v>
      </c>
    </row>
    <row r="12" spans="1:40" x14ac:dyDescent="0.3">
      <c r="A12" s="5" t="s">
        <v>143</v>
      </c>
      <c r="B12" s="44" t="s">
        <v>553</v>
      </c>
      <c r="C12" s="5"/>
      <c r="D12" s="1"/>
      <c r="E12" s="1"/>
      <c r="F12" s="1"/>
      <c r="G12" s="1"/>
      <c r="AJ12" s="2">
        <f t="shared" si="0"/>
        <v>1</v>
      </c>
      <c r="AL12" s="2">
        <f t="shared" si="1"/>
        <v>0</v>
      </c>
    </row>
    <row r="13" spans="1:40" x14ac:dyDescent="0.3">
      <c r="A13" s="5" t="s">
        <v>1272</v>
      </c>
      <c r="B13" s="1"/>
      <c r="C13" s="5"/>
      <c r="D13" s="1"/>
      <c r="E13" s="1"/>
      <c r="F13" s="1"/>
      <c r="G13" s="1"/>
      <c r="M13" s="1" t="s">
        <v>36</v>
      </c>
      <c r="AJ13" s="2">
        <f t="shared" si="0"/>
        <v>1</v>
      </c>
      <c r="AL13" s="2">
        <f t="shared" si="1"/>
        <v>1</v>
      </c>
    </row>
    <row r="14" spans="1:40" x14ac:dyDescent="0.3">
      <c r="A14" s="5" t="s">
        <v>1273</v>
      </c>
      <c r="B14" s="1"/>
      <c r="C14" s="5"/>
      <c r="D14" s="1"/>
      <c r="E14" s="1"/>
      <c r="F14" s="1"/>
      <c r="G14" s="1"/>
      <c r="M14" s="1" t="s">
        <v>37</v>
      </c>
      <c r="AJ14" s="2">
        <f t="shared" si="0"/>
        <v>1</v>
      </c>
      <c r="AL14" s="2">
        <f t="shared" si="1"/>
        <v>1</v>
      </c>
    </row>
    <row r="15" spans="1:40" x14ac:dyDescent="0.3">
      <c r="A15" s="5" t="s">
        <v>1274</v>
      </c>
      <c r="B15" s="5"/>
      <c r="C15" s="5"/>
      <c r="D15" s="1"/>
      <c r="E15" s="1"/>
      <c r="F15" s="1"/>
      <c r="G15" s="1"/>
      <c r="M15" s="1" t="s">
        <v>39</v>
      </c>
      <c r="AJ15" s="2">
        <f t="shared" si="0"/>
        <v>1</v>
      </c>
      <c r="AL15" s="2">
        <f t="shared" si="1"/>
        <v>1</v>
      </c>
    </row>
    <row r="16" spans="1:40" x14ac:dyDescent="0.3">
      <c r="A16" s="5" t="s">
        <v>1275</v>
      </c>
      <c r="B16" s="1"/>
      <c r="C16" s="5"/>
      <c r="D16" s="1"/>
      <c r="E16" s="1"/>
      <c r="F16" s="1"/>
      <c r="G16" s="1"/>
      <c r="M16" s="1" t="s">
        <v>421</v>
      </c>
      <c r="AJ16" s="2">
        <f t="shared" si="0"/>
        <v>1</v>
      </c>
      <c r="AL16" s="2">
        <f t="shared" si="1"/>
        <v>1</v>
      </c>
    </row>
    <row r="17" spans="1:38" x14ac:dyDescent="0.3">
      <c r="A17" s="5" t="s">
        <v>1276</v>
      </c>
      <c r="B17" s="1"/>
      <c r="C17" s="5"/>
      <c r="D17" s="1"/>
      <c r="E17" s="1"/>
      <c r="F17" s="1"/>
      <c r="G17" s="1"/>
      <c r="M17" s="1" t="s">
        <v>424</v>
      </c>
      <c r="AJ17" s="2">
        <f t="shared" si="0"/>
        <v>1</v>
      </c>
      <c r="AL17" s="2">
        <f t="shared" si="1"/>
        <v>1</v>
      </c>
    </row>
    <row r="18" spans="1:38" x14ac:dyDescent="0.3">
      <c r="A18" s="5" t="s">
        <v>1472</v>
      </c>
      <c r="B18" s="1"/>
      <c r="C18" s="5"/>
      <c r="D18" s="1"/>
      <c r="E18" s="1"/>
      <c r="F18" s="1"/>
      <c r="G18" s="1"/>
      <c r="M18" s="1" t="s">
        <v>1477</v>
      </c>
      <c r="AJ18" s="2">
        <f t="shared" si="0"/>
        <v>1</v>
      </c>
      <c r="AL18" s="2">
        <f t="shared" si="1"/>
        <v>1</v>
      </c>
    </row>
    <row r="19" spans="1:38" x14ac:dyDescent="0.3">
      <c r="A19" s="5" t="s">
        <v>1473</v>
      </c>
      <c r="B19" s="1"/>
      <c r="C19" s="5"/>
      <c r="D19" s="1"/>
      <c r="E19" s="1"/>
      <c r="F19" s="1"/>
      <c r="G19" s="1"/>
      <c r="M19" s="1" t="s">
        <v>1136</v>
      </c>
      <c r="AJ19" s="2">
        <f t="shared" si="0"/>
        <v>1</v>
      </c>
      <c r="AL19" s="2">
        <f t="shared" si="1"/>
        <v>1</v>
      </c>
    </row>
    <row r="20" spans="1:38" x14ac:dyDescent="0.3">
      <c r="A20" s="5" t="s">
        <v>1474</v>
      </c>
      <c r="B20" s="1"/>
      <c r="C20" s="5"/>
      <c r="D20" s="1"/>
      <c r="E20" s="1"/>
      <c r="F20" s="1"/>
      <c r="G20" s="1"/>
      <c r="M20" s="1" t="s">
        <v>1138</v>
      </c>
      <c r="AJ20" s="2">
        <f t="shared" si="0"/>
        <v>1</v>
      </c>
      <c r="AL20" s="2">
        <f t="shared" si="1"/>
        <v>1</v>
      </c>
    </row>
    <row r="21" spans="1:38" x14ac:dyDescent="0.3">
      <c r="A21" s="5" t="s">
        <v>1475</v>
      </c>
      <c r="B21" s="1"/>
      <c r="C21" s="5"/>
      <c r="D21" s="1"/>
      <c r="E21" s="1"/>
      <c r="F21" s="1"/>
      <c r="G21" s="1"/>
      <c r="M21" s="1" t="s">
        <v>1139</v>
      </c>
      <c r="AJ21" s="2">
        <f t="shared" si="0"/>
        <v>1</v>
      </c>
      <c r="AL21" s="2">
        <f t="shared" si="1"/>
        <v>1</v>
      </c>
    </row>
    <row r="22" spans="1:38" x14ac:dyDescent="0.3">
      <c r="A22" s="5" t="s">
        <v>1476</v>
      </c>
      <c r="B22" s="1"/>
      <c r="C22" s="5"/>
      <c r="D22" s="1"/>
      <c r="E22" s="1"/>
      <c r="F22" s="1"/>
      <c r="G22" s="1"/>
      <c r="M22" s="1" t="s">
        <v>1141</v>
      </c>
      <c r="AJ22" s="2">
        <f t="shared" si="0"/>
        <v>1</v>
      </c>
      <c r="AL22" s="2">
        <f t="shared" si="1"/>
        <v>1</v>
      </c>
    </row>
    <row r="23" spans="1:38" ht="43.2" x14ac:dyDescent="0.3">
      <c r="A23" s="5" t="s">
        <v>144</v>
      </c>
      <c r="B23" s="1"/>
      <c r="C23" s="5"/>
      <c r="D23" s="1" t="s">
        <v>145</v>
      </c>
      <c r="E23" s="1"/>
      <c r="F23" s="1"/>
      <c r="G23" s="1"/>
      <c r="AJ23" s="2">
        <f t="shared" si="0"/>
        <v>1</v>
      </c>
      <c r="AL23" s="2">
        <f t="shared" si="1"/>
        <v>0</v>
      </c>
    </row>
    <row r="24" spans="1:38" x14ac:dyDescent="0.3">
      <c r="A24" s="5" t="s">
        <v>176</v>
      </c>
      <c r="B24" s="1" t="s">
        <v>3217</v>
      </c>
      <c r="C24" s="64" t="s">
        <v>3217</v>
      </c>
      <c r="D24" s="54" t="s">
        <v>177</v>
      </c>
      <c r="E24" s="1"/>
      <c r="F24" s="53" t="s">
        <v>331</v>
      </c>
      <c r="G24" s="53" t="s">
        <v>612</v>
      </c>
      <c r="I24" s="53" t="s">
        <v>238</v>
      </c>
      <c r="J24" s="53" t="s">
        <v>926</v>
      </c>
      <c r="L24" s="53" t="s">
        <v>908</v>
      </c>
      <c r="M24" s="54" t="s">
        <v>425</v>
      </c>
      <c r="P24" s="30" t="s">
        <v>951</v>
      </c>
      <c r="AJ24" s="2">
        <f t="shared" si="0"/>
        <v>10</v>
      </c>
      <c r="AL24" s="2">
        <f t="shared" si="1"/>
        <v>6</v>
      </c>
    </row>
    <row r="25" spans="1:38" ht="28.8" x14ac:dyDescent="0.3">
      <c r="A25" s="5" t="s">
        <v>1478</v>
      </c>
      <c r="B25" s="1"/>
      <c r="C25" s="5"/>
      <c r="D25" s="1"/>
      <c r="E25" s="1"/>
      <c r="F25" s="1"/>
      <c r="G25" s="1"/>
      <c r="M25" s="1" t="s">
        <v>1143</v>
      </c>
      <c r="AJ25" s="2">
        <f t="shared" si="0"/>
        <v>1</v>
      </c>
      <c r="AL25" s="2">
        <f t="shared" si="1"/>
        <v>1</v>
      </c>
    </row>
    <row r="26" spans="1:38" x14ac:dyDescent="0.3">
      <c r="A26" s="5" t="s">
        <v>286</v>
      </c>
      <c r="B26" s="5"/>
      <c r="C26" s="5"/>
      <c r="D26" s="1"/>
      <c r="E26" s="1"/>
      <c r="F26" s="10" t="s">
        <v>287</v>
      </c>
      <c r="G26" s="1"/>
      <c r="AJ26" s="2">
        <f t="shared" si="0"/>
        <v>1</v>
      </c>
      <c r="AL26" s="2">
        <f t="shared" si="1"/>
        <v>1</v>
      </c>
    </row>
    <row r="27" spans="1:38" ht="43.2" x14ac:dyDescent="0.3">
      <c r="A27" s="5" t="s">
        <v>730</v>
      </c>
      <c r="B27" s="5"/>
      <c r="C27" s="5"/>
      <c r="D27" s="1"/>
      <c r="E27" s="1"/>
      <c r="F27" s="1"/>
      <c r="G27" s="1"/>
      <c r="I27" s="61" t="s">
        <v>36</v>
      </c>
      <c r="J27" s="61" t="s">
        <v>905</v>
      </c>
      <c r="O27" s="1" t="s">
        <v>1328</v>
      </c>
      <c r="AJ27" s="2">
        <f t="shared" si="0"/>
        <v>3</v>
      </c>
      <c r="AL27" s="2">
        <f t="shared" si="1"/>
        <v>3</v>
      </c>
    </row>
    <row r="28" spans="1:38" ht="28.8" x14ac:dyDescent="0.3">
      <c r="A28" s="5" t="s">
        <v>1771</v>
      </c>
      <c r="B28" s="5"/>
      <c r="C28" s="5"/>
      <c r="D28" s="1"/>
      <c r="E28" s="1"/>
      <c r="F28" s="1"/>
      <c r="G28" s="1"/>
      <c r="I28" s="10"/>
      <c r="J28" s="10"/>
      <c r="O28" s="1" t="s">
        <v>1772</v>
      </c>
      <c r="AJ28" s="2">
        <f t="shared" si="0"/>
        <v>1</v>
      </c>
      <c r="AL28" s="2">
        <f t="shared" si="1"/>
        <v>1</v>
      </c>
    </row>
    <row r="29" spans="1:38" ht="28.8" x14ac:dyDescent="0.3">
      <c r="A29" s="5" t="s">
        <v>2418</v>
      </c>
      <c r="B29" s="5"/>
      <c r="C29" s="5"/>
      <c r="D29" s="1"/>
      <c r="E29" s="1"/>
      <c r="F29" s="1"/>
      <c r="G29" s="1"/>
      <c r="I29" s="54" t="s">
        <v>441</v>
      </c>
      <c r="J29" s="53" t="s">
        <v>915</v>
      </c>
      <c r="Q29" s="54" t="s">
        <v>1432</v>
      </c>
      <c r="R29" s="53" t="s">
        <v>2153</v>
      </c>
      <c r="S29" s="53" t="s">
        <v>37</v>
      </c>
      <c r="U29" s="1" t="s">
        <v>876</v>
      </c>
      <c r="AJ29" s="2">
        <f t="shared" si="0"/>
        <v>6</v>
      </c>
      <c r="AL29" s="2">
        <f t="shared" si="1"/>
        <v>4</v>
      </c>
    </row>
    <row r="30" spans="1:38" ht="28.8" x14ac:dyDescent="0.3">
      <c r="A30" s="5" t="s">
        <v>726</v>
      </c>
      <c r="B30" s="64" t="s">
        <v>3245</v>
      </c>
      <c r="C30" s="5"/>
      <c r="D30" s="1"/>
      <c r="E30" s="1"/>
      <c r="F30" s="1"/>
      <c r="G30" s="1"/>
      <c r="I30" s="12" t="s">
        <v>222</v>
      </c>
      <c r="AJ30" s="2">
        <f t="shared" si="0"/>
        <v>2</v>
      </c>
      <c r="AL30" s="2">
        <f t="shared" si="1"/>
        <v>1</v>
      </c>
    </row>
    <row r="31" spans="1:38" ht="28.8" x14ac:dyDescent="0.3">
      <c r="A31" s="5" t="s">
        <v>1228</v>
      </c>
      <c r="B31" s="5"/>
      <c r="C31" s="5"/>
      <c r="D31" s="1"/>
      <c r="E31" s="1"/>
      <c r="F31" s="1"/>
      <c r="G31" s="1"/>
      <c r="L31" s="53" t="s">
        <v>924</v>
      </c>
      <c r="M31" s="53" t="s">
        <v>230</v>
      </c>
      <c r="N31" s="1" t="s">
        <v>1514</v>
      </c>
      <c r="AJ31" s="2">
        <f t="shared" si="0"/>
        <v>3</v>
      </c>
      <c r="AL31" s="2">
        <f t="shared" si="1"/>
        <v>3</v>
      </c>
    </row>
    <row r="32" spans="1:38" ht="28.8" x14ac:dyDescent="0.3">
      <c r="A32" s="5" t="s">
        <v>1277</v>
      </c>
      <c r="B32" s="5"/>
      <c r="C32" s="5"/>
      <c r="D32" s="1"/>
      <c r="E32" s="1"/>
      <c r="F32" s="1"/>
      <c r="G32" s="1"/>
      <c r="M32" s="1" t="s">
        <v>427</v>
      </c>
      <c r="AJ32" s="2">
        <f t="shared" si="0"/>
        <v>1</v>
      </c>
      <c r="AL32" s="2">
        <f t="shared" si="1"/>
        <v>1</v>
      </c>
    </row>
    <row r="33" spans="1:38" ht="28.8" x14ac:dyDescent="0.3">
      <c r="A33" s="5" t="s">
        <v>1490</v>
      </c>
      <c r="B33" s="5"/>
      <c r="C33" s="5"/>
      <c r="D33" s="1"/>
      <c r="E33" s="1"/>
      <c r="F33" s="1"/>
      <c r="G33" s="1"/>
      <c r="N33" s="1" t="s">
        <v>1059</v>
      </c>
      <c r="AJ33" s="2">
        <f t="shared" si="0"/>
        <v>1</v>
      </c>
      <c r="AL33" s="2">
        <f t="shared" si="1"/>
        <v>1</v>
      </c>
    </row>
    <row r="34" spans="1:38" ht="43.2" x14ac:dyDescent="0.3">
      <c r="A34" s="5" t="s">
        <v>2237</v>
      </c>
      <c r="B34" s="5"/>
      <c r="C34" s="5"/>
      <c r="D34" s="1"/>
      <c r="E34" s="1"/>
      <c r="F34" s="1"/>
      <c r="G34" s="1"/>
      <c r="S34" s="1" t="s">
        <v>185</v>
      </c>
      <c r="AJ34" s="2">
        <f t="shared" si="0"/>
        <v>1</v>
      </c>
      <c r="AL34" s="2">
        <f t="shared" si="1"/>
        <v>1</v>
      </c>
    </row>
    <row r="35" spans="1:38" x14ac:dyDescent="0.3">
      <c r="A35" s="5" t="s">
        <v>1681</v>
      </c>
      <c r="B35" s="5"/>
      <c r="C35" s="5"/>
      <c r="D35" s="1"/>
      <c r="E35" s="1"/>
      <c r="F35" s="1"/>
      <c r="G35" s="1"/>
      <c r="O35" s="53" t="s">
        <v>886</v>
      </c>
      <c r="P35" s="53" t="s">
        <v>189</v>
      </c>
      <c r="Q35" s="53" t="s">
        <v>1179</v>
      </c>
      <c r="R35" s="1" t="s">
        <v>1979</v>
      </c>
      <c r="AJ35" s="2">
        <f t="shared" si="0"/>
        <v>4</v>
      </c>
      <c r="AL35" s="2">
        <f t="shared" si="1"/>
        <v>2</v>
      </c>
    </row>
    <row r="36" spans="1:38" ht="43.2" x14ac:dyDescent="0.3">
      <c r="A36" s="5" t="s">
        <v>732</v>
      </c>
      <c r="B36" s="5"/>
      <c r="C36" s="5"/>
      <c r="D36" s="1"/>
      <c r="E36" s="1"/>
      <c r="F36" s="1"/>
      <c r="G36" s="1"/>
      <c r="I36" s="12" t="s">
        <v>733</v>
      </c>
      <c r="AJ36" s="2">
        <f t="shared" si="0"/>
        <v>1</v>
      </c>
      <c r="AL36" s="2">
        <f t="shared" si="1"/>
        <v>1</v>
      </c>
    </row>
    <row r="37" spans="1:38" x14ac:dyDescent="0.3">
      <c r="A37" s="5" t="s">
        <v>1794</v>
      </c>
      <c r="B37" s="5"/>
      <c r="C37" s="5"/>
      <c r="D37" s="1"/>
      <c r="E37" s="1"/>
      <c r="F37" s="1"/>
      <c r="G37" s="1"/>
      <c r="P37" s="30" t="s">
        <v>34</v>
      </c>
      <c r="AJ37" s="2">
        <f t="shared" si="0"/>
        <v>1</v>
      </c>
      <c r="AL37" s="2">
        <f t="shared" si="1"/>
        <v>0</v>
      </c>
    </row>
    <row r="38" spans="1:38" x14ac:dyDescent="0.3">
      <c r="A38" s="5" t="s">
        <v>1868</v>
      </c>
      <c r="B38" s="5"/>
      <c r="C38" s="5"/>
      <c r="D38" s="1"/>
      <c r="E38" s="1"/>
      <c r="F38" s="1"/>
      <c r="G38" s="1"/>
      <c r="P38" s="30" t="s">
        <v>660</v>
      </c>
      <c r="AJ38" s="2">
        <f t="shared" si="0"/>
        <v>1</v>
      </c>
      <c r="AL38" s="2">
        <f t="shared" si="1"/>
        <v>0</v>
      </c>
    </row>
    <row r="39" spans="1:38" ht="43.2" x14ac:dyDescent="0.3">
      <c r="A39" s="5" t="s">
        <v>2047</v>
      </c>
      <c r="B39" s="5"/>
      <c r="C39" s="5"/>
      <c r="D39" s="1"/>
      <c r="E39" s="1"/>
      <c r="F39" s="1"/>
      <c r="G39" s="1"/>
      <c r="Q39" s="53" t="s">
        <v>1198</v>
      </c>
      <c r="R39" s="1" t="s">
        <v>2048</v>
      </c>
      <c r="AJ39" s="2">
        <f t="shared" si="0"/>
        <v>2</v>
      </c>
      <c r="AL39" s="2">
        <f t="shared" si="1"/>
        <v>1</v>
      </c>
    </row>
    <row r="40" spans="1:38" x14ac:dyDescent="0.3">
      <c r="A40" s="5" t="s">
        <v>2054</v>
      </c>
      <c r="B40" s="5"/>
      <c r="C40" s="5"/>
      <c r="D40" s="1"/>
      <c r="E40" s="1"/>
      <c r="F40" s="1"/>
      <c r="G40" s="1"/>
      <c r="Q40" s="53" t="s">
        <v>1199</v>
      </c>
      <c r="R40" s="1" t="s">
        <v>2049</v>
      </c>
      <c r="AJ40" s="2">
        <f t="shared" si="0"/>
        <v>2</v>
      </c>
      <c r="AL40" s="2">
        <f t="shared" si="1"/>
        <v>1</v>
      </c>
    </row>
    <row r="41" spans="1:38" x14ac:dyDescent="0.3">
      <c r="A41" s="5" t="s">
        <v>2055</v>
      </c>
      <c r="B41" s="5"/>
      <c r="C41" s="5"/>
      <c r="D41" s="1"/>
      <c r="E41" s="1"/>
      <c r="F41" s="1"/>
      <c r="G41" s="1"/>
      <c r="Q41" s="53" t="s">
        <v>1036</v>
      </c>
      <c r="R41" s="1" t="s">
        <v>2050</v>
      </c>
      <c r="AJ41" s="2">
        <f t="shared" si="0"/>
        <v>2</v>
      </c>
      <c r="AL41" s="2">
        <f t="shared" si="1"/>
        <v>1</v>
      </c>
    </row>
    <row r="42" spans="1:38" x14ac:dyDescent="0.3">
      <c r="A42" s="5" t="s">
        <v>2056</v>
      </c>
      <c r="B42" s="5"/>
      <c r="C42" s="5"/>
      <c r="D42" s="1"/>
      <c r="E42" s="1"/>
      <c r="F42" s="1"/>
      <c r="G42" s="1"/>
      <c r="Q42" s="53" t="s">
        <v>1200</v>
      </c>
      <c r="R42" s="1" t="s">
        <v>2051</v>
      </c>
      <c r="AJ42" s="2">
        <f t="shared" si="0"/>
        <v>2</v>
      </c>
      <c r="AL42" s="2">
        <f t="shared" si="1"/>
        <v>1</v>
      </c>
    </row>
    <row r="43" spans="1:38" x14ac:dyDescent="0.3">
      <c r="A43" s="5" t="s">
        <v>2057</v>
      </c>
      <c r="B43" s="5"/>
      <c r="C43" s="5"/>
      <c r="D43" s="1"/>
      <c r="E43" s="1"/>
      <c r="F43" s="1"/>
      <c r="G43" s="1"/>
      <c r="Q43" s="53" t="s">
        <v>2053</v>
      </c>
      <c r="R43" s="1" t="s">
        <v>2052</v>
      </c>
      <c r="AJ43" s="2">
        <f t="shared" si="0"/>
        <v>2</v>
      </c>
      <c r="AL43" s="2">
        <f t="shared" si="1"/>
        <v>1</v>
      </c>
    </row>
    <row r="44" spans="1:38" ht="28.8" x14ac:dyDescent="0.3">
      <c r="A44" s="5" t="s">
        <v>2058</v>
      </c>
      <c r="B44" s="5"/>
      <c r="C44" s="5"/>
      <c r="D44" s="1"/>
      <c r="E44" s="1"/>
      <c r="F44" s="1"/>
      <c r="G44" s="1"/>
      <c r="Q44" s="53" t="s">
        <v>1201</v>
      </c>
      <c r="R44" s="1" t="s">
        <v>2063</v>
      </c>
      <c r="AJ44" s="2">
        <f t="shared" si="0"/>
        <v>2</v>
      </c>
      <c r="AL44" s="2">
        <f t="shared" si="1"/>
        <v>1</v>
      </c>
    </row>
    <row r="45" spans="1:38" ht="28.8" x14ac:dyDescent="0.3">
      <c r="A45" s="5" t="s">
        <v>2059</v>
      </c>
      <c r="B45" s="5"/>
      <c r="C45" s="5"/>
      <c r="D45" s="1"/>
      <c r="E45" s="1"/>
      <c r="F45" s="1"/>
      <c r="G45" s="1"/>
      <c r="Q45" s="53" t="s">
        <v>1245</v>
      </c>
      <c r="R45" s="1" t="s">
        <v>2064</v>
      </c>
      <c r="AJ45" s="2">
        <f t="shared" si="0"/>
        <v>2</v>
      </c>
      <c r="AL45" s="2">
        <f t="shared" si="1"/>
        <v>1</v>
      </c>
    </row>
    <row r="46" spans="1:38" ht="28.8" x14ac:dyDescent="0.3">
      <c r="A46" s="5" t="s">
        <v>2060</v>
      </c>
      <c r="B46" s="5"/>
      <c r="C46" s="5"/>
      <c r="D46" s="1"/>
      <c r="E46" s="1"/>
      <c r="F46" s="1"/>
      <c r="G46" s="1"/>
      <c r="Q46" s="53" t="s">
        <v>1038</v>
      </c>
      <c r="R46" s="1" t="s">
        <v>2065</v>
      </c>
      <c r="AJ46" s="2">
        <f t="shared" si="0"/>
        <v>2</v>
      </c>
      <c r="AL46" s="2">
        <f t="shared" si="1"/>
        <v>1</v>
      </c>
    </row>
    <row r="47" spans="1:38" ht="28.8" x14ac:dyDescent="0.3">
      <c r="A47" s="5" t="s">
        <v>2061</v>
      </c>
      <c r="B47" s="5"/>
      <c r="C47" s="5"/>
      <c r="D47" s="1"/>
      <c r="E47" s="1"/>
      <c r="F47" s="1"/>
      <c r="G47" s="1"/>
      <c r="Q47" s="53" t="s">
        <v>1202</v>
      </c>
      <c r="R47" s="1" t="s">
        <v>2066</v>
      </c>
      <c r="AJ47" s="2">
        <f t="shared" si="0"/>
        <v>2</v>
      </c>
      <c r="AL47" s="2">
        <f t="shared" si="1"/>
        <v>1</v>
      </c>
    </row>
    <row r="48" spans="1:38" ht="28.8" x14ac:dyDescent="0.3">
      <c r="A48" s="5" t="s">
        <v>2062</v>
      </c>
      <c r="B48" s="5"/>
      <c r="C48" s="5"/>
      <c r="D48" s="1"/>
      <c r="E48" s="1"/>
      <c r="F48" s="1"/>
      <c r="G48" s="1"/>
      <c r="Q48" s="53" t="s">
        <v>1203</v>
      </c>
      <c r="R48" s="1" t="s">
        <v>2067</v>
      </c>
      <c r="AJ48" s="2">
        <f t="shared" si="0"/>
        <v>2</v>
      </c>
      <c r="AL48" s="2">
        <f t="shared" si="1"/>
        <v>1</v>
      </c>
    </row>
    <row r="49" spans="1:38" ht="43.2" x14ac:dyDescent="0.3">
      <c r="A49" s="5" t="s">
        <v>2068</v>
      </c>
      <c r="B49" s="5"/>
      <c r="C49" s="5"/>
      <c r="D49" s="1"/>
      <c r="E49" s="1"/>
      <c r="F49" s="1"/>
      <c r="G49" s="1"/>
      <c r="Q49" s="53" t="s">
        <v>1204</v>
      </c>
      <c r="R49" s="1" t="s">
        <v>2074</v>
      </c>
      <c r="AJ49" s="2">
        <f t="shared" si="0"/>
        <v>2</v>
      </c>
      <c r="AL49" s="2">
        <f t="shared" si="1"/>
        <v>1</v>
      </c>
    </row>
    <row r="50" spans="1:38" x14ac:dyDescent="0.3">
      <c r="A50" s="5" t="s">
        <v>2069</v>
      </c>
      <c r="B50" s="5"/>
      <c r="C50" s="5"/>
      <c r="D50" s="1"/>
      <c r="E50" s="1"/>
      <c r="F50" s="1"/>
      <c r="G50" s="1"/>
      <c r="Q50" s="53" t="s">
        <v>1044</v>
      </c>
      <c r="R50" s="1" t="s">
        <v>2075</v>
      </c>
      <c r="AJ50" s="2">
        <f t="shared" si="0"/>
        <v>2</v>
      </c>
      <c r="AL50" s="2">
        <f t="shared" si="1"/>
        <v>1</v>
      </c>
    </row>
    <row r="51" spans="1:38" x14ac:dyDescent="0.3">
      <c r="A51" s="5" t="s">
        <v>2070</v>
      </c>
      <c r="B51" s="5"/>
      <c r="C51" s="5"/>
      <c r="D51" s="1"/>
      <c r="E51" s="1"/>
      <c r="F51" s="1"/>
      <c r="G51" s="1"/>
      <c r="Q51" s="53" t="s">
        <v>1205</v>
      </c>
      <c r="R51" s="1" t="s">
        <v>2076</v>
      </c>
      <c r="AJ51" s="2">
        <f t="shared" si="0"/>
        <v>2</v>
      </c>
      <c r="AL51" s="2">
        <f t="shared" si="1"/>
        <v>1</v>
      </c>
    </row>
    <row r="52" spans="1:38" x14ac:dyDescent="0.3">
      <c r="A52" s="5" t="s">
        <v>2072</v>
      </c>
      <c r="B52" s="5"/>
      <c r="C52" s="5"/>
      <c r="D52" s="1"/>
      <c r="E52" s="1"/>
      <c r="F52" s="1"/>
      <c r="G52" s="1"/>
      <c r="Q52" s="53" t="s">
        <v>1045</v>
      </c>
      <c r="R52" s="1" t="s">
        <v>2077</v>
      </c>
      <c r="AJ52" s="2">
        <f t="shared" si="0"/>
        <v>2</v>
      </c>
      <c r="AL52" s="2">
        <f t="shared" si="1"/>
        <v>1</v>
      </c>
    </row>
    <row r="53" spans="1:38" x14ac:dyDescent="0.3">
      <c r="A53" s="5" t="s">
        <v>2071</v>
      </c>
      <c r="B53" s="5"/>
      <c r="C53" s="5"/>
      <c r="D53" s="1"/>
      <c r="E53" s="1"/>
      <c r="F53" s="1"/>
      <c r="G53" s="1"/>
      <c r="Q53" s="53" t="s">
        <v>2073</v>
      </c>
      <c r="R53" s="1" t="s">
        <v>2078</v>
      </c>
      <c r="AJ53" s="2">
        <f t="shared" si="0"/>
        <v>2</v>
      </c>
      <c r="AL53" s="2">
        <f t="shared" si="1"/>
        <v>1</v>
      </c>
    </row>
    <row r="54" spans="1:38" ht="43.2" x14ac:dyDescent="0.3">
      <c r="A54" s="5" t="s">
        <v>2155</v>
      </c>
      <c r="B54" s="5"/>
      <c r="C54" s="5"/>
      <c r="D54" s="1"/>
      <c r="E54" s="1"/>
      <c r="F54" s="1"/>
      <c r="G54" s="1"/>
      <c r="Q54" s="53" t="s">
        <v>1434</v>
      </c>
      <c r="R54" s="53" t="s">
        <v>2156</v>
      </c>
      <c r="S54" s="1" t="s">
        <v>421</v>
      </c>
      <c r="AJ54" s="2">
        <f t="shared" si="0"/>
        <v>3</v>
      </c>
      <c r="AL54" s="2">
        <f t="shared" si="1"/>
        <v>2</v>
      </c>
    </row>
    <row r="55" spans="1:38" ht="28.8" x14ac:dyDescent="0.3">
      <c r="A55" s="5" t="s">
        <v>2157</v>
      </c>
      <c r="B55" s="5"/>
      <c r="C55" s="5"/>
      <c r="D55" s="1"/>
      <c r="E55" s="1"/>
      <c r="F55" s="1"/>
      <c r="G55" s="1"/>
      <c r="Q55" s="54" t="s">
        <v>1054</v>
      </c>
      <c r="R55" s="54" t="s">
        <v>2158</v>
      </c>
      <c r="S55" s="54" t="s">
        <v>422</v>
      </c>
      <c r="U55" s="54" t="s">
        <v>878</v>
      </c>
      <c r="V55" s="53" t="s">
        <v>243</v>
      </c>
      <c r="AE55" s="53" t="s">
        <v>100</v>
      </c>
      <c r="AF55" s="53" t="s">
        <v>1444</v>
      </c>
      <c r="AG55" s="53" t="s">
        <v>1434</v>
      </c>
      <c r="AH55" s="1" t="s">
        <v>1082</v>
      </c>
      <c r="AJ55" s="2">
        <f t="shared" si="0"/>
        <v>9</v>
      </c>
      <c r="AL55" s="2">
        <f t="shared" si="1"/>
        <v>2</v>
      </c>
    </row>
    <row r="56" spans="1:38" ht="28.8" x14ac:dyDescent="0.3">
      <c r="A56" s="5" t="s">
        <v>2159</v>
      </c>
      <c r="B56" s="5"/>
      <c r="C56" s="5"/>
      <c r="D56" s="1"/>
      <c r="E56" s="1"/>
      <c r="F56" s="1"/>
      <c r="G56" s="1"/>
      <c r="Q56" s="53" t="s">
        <v>1436</v>
      </c>
      <c r="R56" s="1" t="s">
        <v>2160</v>
      </c>
      <c r="AJ56" s="2">
        <f t="shared" si="0"/>
        <v>2</v>
      </c>
      <c r="AL56" s="2">
        <f t="shared" si="1"/>
        <v>1</v>
      </c>
    </row>
    <row r="57" spans="1:38" ht="43.2" x14ac:dyDescent="0.3">
      <c r="A57" s="5" t="s">
        <v>2162</v>
      </c>
      <c r="B57" s="5"/>
      <c r="C57" s="5"/>
      <c r="D57" s="1"/>
      <c r="E57" s="1"/>
      <c r="F57" s="1"/>
      <c r="G57" s="1"/>
      <c r="Q57" s="53" t="s">
        <v>1437</v>
      </c>
      <c r="R57" s="1" t="s">
        <v>2161</v>
      </c>
      <c r="AJ57" s="2">
        <f t="shared" si="0"/>
        <v>2</v>
      </c>
      <c r="AL57" s="2">
        <f t="shared" si="1"/>
        <v>1</v>
      </c>
    </row>
    <row r="58" spans="1:38" ht="28.8" x14ac:dyDescent="0.3">
      <c r="A58" s="5" t="s">
        <v>2163</v>
      </c>
      <c r="B58" s="5"/>
      <c r="C58" s="5"/>
      <c r="D58" s="1"/>
      <c r="E58" s="1"/>
      <c r="F58" s="1"/>
      <c r="G58" s="1"/>
      <c r="Q58" s="53" t="s">
        <v>1055</v>
      </c>
      <c r="R58" s="53" t="s">
        <v>2164</v>
      </c>
      <c r="S58" s="53" t="s">
        <v>424</v>
      </c>
      <c r="U58" s="1" t="s">
        <v>879</v>
      </c>
      <c r="AJ58" s="2">
        <f t="shared" si="0"/>
        <v>4</v>
      </c>
      <c r="AL58" s="2">
        <f t="shared" si="1"/>
        <v>2</v>
      </c>
    </row>
    <row r="59" spans="1:38" ht="28.8" x14ac:dyDescent="0.3">
      <c r="A59" s="5" t="s">
        <v>2165</v>
      </c>
      <c r="B59" s="5"/>
      <c r="C59" s="5"/>
      <c r="D59" s="1"/>
      <c r="E59" s="1"/>
      <c r="F59" s="1"/>
      <c r="G59" s="1"/>
      <c r="Q59" s="53" t="s">
        <v>1439</v>
      </c>
      <c r="R59" s="53" t="s">
        <v>2166</v>
      </c>
      <c r="S59" s="53" t="s">
        <v>425</v>
      </c>
      <c r="U59" s="1" t="s">
        <v>883</v>
      </c>
      <c r="AJ59" s="2">
        <f t="shared" si="0"/>
        <v>4</v>
      </c>
      <c r="AL59" s="2">
        <f t="shared" si="1"/>
        <v>2</v>
      </c>
    </row>
    <row r="60" spans="1:38" ht="28.8" x14ac:dyDescent="0.3">
      <c r="A60" s="5" t="s">
        <v>2245</v>
      </c>
      <c r="B60" s="5"/>
      <c r="C60" s="5"/>
      <c r="D60" s="1"/>
      <c r="E60" s="1"/>
      <c r="F60" s="1"/>
      <c r="G60" s="1"/>
      <c r="S60" s="53" t="s">
        <v>427</v>
      </c>
      <c r="U60" s="1" t="s">
        <v>886</v>
      </c>
      <c r="AJ60" s="2">
        <f t="shared" si="0"/>
        <v>2</v>
      </c>
      <c r="AL60" s="2">
        <f t="shared" si="1"/>
        <v>1</v>
      </c>
    </row>
    <row r="61" spans="1:38" ht="28.8" x14ac:dyDescent="0.3">
      <c r="A61" s="5" t="s">
        <v>2419</v>
      </c>
      <c r="B61" s="5"/>
      <c r="C61" s="5"/>
      <c r="D61" s="1"/>
      <c r="E61" s="1"/>
      <c r="F61" s="1"/>
      <c r="G61" s="1"/>
      <c r="U61" s="1" t="s">
        <v>884</v>
      </c>
      <c r="AJ61" s="2">
        <f t="shared" si="0"/>
        <v>1</v>
      </c>
      <c r="AL61" s="2">
        <f t="shared" si="1"/>
        <v>0</v>
      </c>
    </row>
    <row r="62" spans="1:38" ht="28.8" x14ac:dyDescent="0.3">
      <c r="A62" s="5" t="s">
        <v>2249</v>
      </c>
      <c r="B62" s="5"/>
      <c r="C62" s="5"/>
      <c r="D62" s="1"/>
      <c r="E62" s="1"/>
      <c r="F62" s="1"/>
      <c r="G62" s="1"/>
      <c r="S62" s="54" t="s">
        <v>440</v>
      </c>
      <c r="U62" s="53" t="s">
        <v>904</v>
      </c>
      <c r="Z62" s="53" t="s">
        <v>424</v>
      </c>
      <c r="AF62" s="54" t="s">
        <v>1443</v>
      </c>
      <c r="AG62" s="53" t="s">
        <v>1433</v>
      </c>
      <c r="AH62" s="1" t="s">
        <v>1456</v>
      </c>
      <c r="AJ62" s="2">
        <f t="shared" si="0"/>
        <v>6</v>
      </c>
      <c r="AL62" s="2">
        <f t="shared" si="1"/>
        <v>1</v>
      </c>
    </row>
    <row r="63" spans="1:38" ht="57.6" x14ac:dyDescent="0.3">
      <c r="A63" s="5" t="s">
        <v>2552</v>
      </c>
      <c r="B63" s="5"/>
      <c r="C63" s="5"/>
      <c r="D63" s="1"/>
      <c r="E63" s="1"/>
      <c r="F63" s="1"/>
      <c r="G63" s="1"/>
      <c r="V63" s="1" t="s">
        <v>525</v>
      </c>
      <c r="AJ63" s="2">
        <f t="shared" si="0"/>
        <v>1</v>
      </c>
      <c r="AL63" s="2">
        <f t="shared" si="1"/>
        <v>0</v>
      </c>
    </row>
    <row r="64" spans="1:38" ht="28.8" x14ac:dyDescent="0.3">
      <c r="A64" s="5" t="s">
        <v>2740</v>
      </c>
      <c r="B64" s="5"/>
      <c r="C64" s="5"/>
      <c r="D64" s="1"/>
      <c r="E64" s="1"/>
      <c r="F64" s="1"/>
      <c r="G64" s="1"/>
      <c r="AB64" s="53" t="s">
        <v>2158</v>
      </c>
      <c r="AD64" s="1" t="s">
        <v>1125</v>
      </c>
      <c r="AJ64" s="2">
        <f t="shared" si="0"/>
        <v>2</v>
      </c>
      <c r="AL64" s="2">
        <f t="shared" si="1"/>
        <v>0</v>
      </c>
    </row>
    <row r="65" spans="1:38" x14ac:dyDescent="0.3">
      <c r="A65" s="5" t="s">
        <v>2851</v>
      </c>
      <c r="B65" s="5"/>
      <c r="C65" s="5"/>
      <c r="D65" s="1"/>
      <c r="E65" s="1"/>
      <c r="F65" s="1"/>
      <c r="G65" s="1"/>
      <c r="AD65" s="1" t="s">
        <v>1077</v>
      </c>
      <c r="AJ65" s="2">
        <f t="shared" si="0"/>
        <v>1</v>
      </c>
      <c r="AL65" s="2">
        <f t="shared" si="1"/>
        <v>0</v>
      </c>
    </row>
    <row r="66" spans="1:38" ht="28.8" x14ac:dyDescent="0.3">
      <c r="A66" s="5" t="s">
        <v>2741</v>
      </c>
      <c r="B66" s="5"/>
      <c r="C66" s="5"/>
      <c r="D66" s="1"/>
      <c r="E66" s="1"/>
      <c r="F66" s="1"/>
      <c r="G66" s="1"/>
      <c r="AB66" s="53" t="s">
        <v>2160</v>
      </c>
      <c r="AD66" s="1" t="s">
        <v>1126</v>
      </c>
      <c r="AJ66" s="2">
        <f t="shared" si="0"/>
        <v>2</v>
      </c>
      <c r="AL66" s="2">
        <f t="shared" si="1"/>
        <v>0</v>
      </c>
    </row>
    <row r="67" spans="1:38" x14ac:dyDescent="0.3">
      <c r="A67" s="5" t="s">
        <v>2852</v>
      </c>
      <c r="B67" s="5"/>
      <c r="C67" s="5"/>
      <c r="D67" s="1"/>
      <c r="E67" s="1"/>
      <c r="F67" s="1"/>
      <c r="G67" s="1"/>
      <c r="AD67" s="1" t="s">
        <v>1082</v>
      </c>
      <c r="AJ67" s="2">
        <f t="shared" ref="AJ67:AJ91" si="2">COUNTA(B67:AH67)</f>
        <v>1</v>
      </c>
      <c r="AL67" s="2">
        <f t="shared" ref="AL67:AL89" si="3">COUNTA(F67:O67,R67:S67)</f>
        <v>0</v>
      </c>
    </row>
    <row r="68" spans="1:38" x14ac:dyDescent="0.3">
      <c r="A68" s="5" t="s">
        <v>2796</v>
      </c>
      <c r="B68" s="5"/>
      <c r="C68" s="5"/>
      <c r="D68" s="1"/>
      <c r="E68" s="1"/>
      <c r="F68" s="1"/>
      <c r="G68" s="1"/>
      <c r="AC68" s="1" t="s">
        <v>1969</v>
      </c>
      <c r="AJ68" s="2">
        <f t="shared" si="2"/>
        <v>1</v>
      </c>
      <c r="AL68" s="2">
        <f t="shared" si="3"/>
        <v>0</v>
      </c>
    </row>
    <row r="69" spans="1:38" ht="28.8" x14ac:dyDescent="0.3">
      <c r="A69" s="5" t="s">
        <v>2826</v>
      </c>
      <c r="B69" s="5"/>
      <c r="C69" s="5"/>
      <c r="D69" s="1"/>
      <c r="E69" s="1"/>
      <c r="F69" s="1"/>
      <c r="G69" s="1"/>
      <c r="AC69" s="1" t="s">
        <v>2003</v>
      </c>
      <c r="AJ69" s="2">
        <f t="shared" si="2"/>
        <v>1</v>
      </c>
      <c r="AL69" s="2">
        <f t="shared" si="3"/>
        <v>0</v>
      </c>
    </row>
    <row r="70" spans="1:38" ht="28.8" x14ac:dyDescent="0.3">
      <c r="A70" s="24" t="s">
        <v>2778</v>
      </c>
      <c r="B70" s="5"/>
      <c r="C70" s="31"/>
      <c r="D70" s="21"/>
      <c r="E70" s="1"/>
      <c r="F70" s="1"/>
      <c r="G70" s="1"/>
      <c r="AB70" s="53" t="s">
        <v>2197</v>
      </c>
      <c r="AC70" s="53" t="s">
        <v>2004</v>
      </c>
      <c r="AD70" s="53" t="s">
        <v>1069</v>
      </c>
      <c r="AG70" s="53" t="s">
        <v>1256</v>
      </c>
      <c r="AH70" s="1" t="s">
        <v>976</v>
      </c>
      <c r="AJ70" s="2">
        <f t="shared" si="2"/>
        <v>5</v>
      </c>
      <c r="AL70" s="2">
        <f t="shared" si="3"/>
        <v>0</v>
      </c>
    </row>
    <row r="71" spans="1:38" ht="28.8" x14ac:dyDescent="0.3">
      <c r="A71" s="5" t="s">
        <v>2959</v>
      </c>
      <c r="B71" s="1"/>
      <c r="C71" s="5"/>
      <c r="D71" s="1"/>
      <c r="E71" s="1"/>
      <c r="F71" s="1"/>
      <c r="G71" s="1"/>
      <c r="AD71" s="53" t="s">
        <v>366</v>
      </c>
      <c r="AE71" s="1" t="s">
        <v>13</v>
      </c>
      <c r="AJ71" s="2">
        <f t="shared" si="2"/>
        <v>2</v>
      </c>
      <c r="AL71" s="2">
        <f t="shared" si="3"/>
        <v>0</v>
      </c>
    </row>
    <row r="72" spans="1:38" ht="28.8" x14ac:dyDescent="0.3">
      <c r="A72" s="5" t="s">
        <v>2841</v>
      </c>
      <c r="B72" s="1"/>
      <c r="C72" s="5"/>
      <c r="D72" s="1"/>
      <c r="E72" s="1"/>
      <c r="F72" s="1"/>
      <c r="G72" s="1"/>
      <c r="AD72" s="53" t="s">
        <v>367</v>
      </c>
      <c r="AE72" s="1" t="s">
        <v>187</v>
      </c>
      <c r="AJ72" s="2">
        <f t="shared" si="2"/>
        <v>2</v>
      </c>
      <c r="AL72" s="2">
        <f t="shared" si="3"/>
        <v>0</v>
      </c>
    </row>
    <row r="73" spans="1:38" x14ac:dyDescent="0.3">
      <c r="A73" s="5" t="s">
        <v>2842</v>
      </c>
      <c r="B73" s="1"/>
      <c r="C73" s="5"/>
      <c r="D73" s="1"/>
      <c r="E73" s="1"/>
      <c r="F73" s="1"/>
      <c r="G73" s="1"/>
      <c r="AD73" s="1" t="s">
        <v>1070</v>
      </c>
      <c r="AJ73" s="2">
        <f t="shared" si="2"/>
        <v>1</v>
      </c>
      <c r="AL73" s="2">
        <f t="shared" si="3"/>
        <v>0</v>
      </c>
    </row>
    <row r="74" spans="1:38" x14ac:dyDescent="0.3">
      <c r="A74" s="5" t="s">
        <v>2843</v>
      </c>
      <c r="B74" s="1"/>
      <c r="C74" s="5"/>
      <c r="D74" s="1"/>
      <c r="E74" s="1"/>
      <c r="F74" s="1"/>
      <c r="G74" s="1"/>
      <c r="AD74" s="1" t="s">
        <v>1072</v>
      </c>
      <c r="AJ74" s="2">
        <f t="shared" si="2"/>
        <v>1</v>
      </c>
      <c r="AL74" s="2">
        <f t="shared" si="3"/>
        <v>0</v>
      </c>
    </row>
    <row r="75" spans="1:38" ht="57.6" x14ac:dyDescent="0.3">
      <c r="A75" s="5" t="s">
        <v>2872</v>
      </c>
      <c r="B75" s="1"/>
      <c r="C75" s="5"/>
      <c r="D75" s="1"/>
      <c r="E75" s="1"/>
      <c r="F75" s="1"/>
      <c r="G75" s="1"/>
      <c r="AD75" s="1" t="s">
        <v>1129</v>
      </c>
      <c r="AJ75" s="2">
        <f t="shared" si="2"/>
        <v>1</v>
      </c>
      <c r="AL75" s="2">
        <f t="shared" si="3"/>
        <v>0</v>
      </c>
    </row>
    <row r="76" spans="1:38" ht="28.8" x14ac:dyDescent="0.3">
      <c r="A76" s="5" t="s">
        <v>2958</v>
      </c>
      <c r="B76" s="1"/>
      <c r="C76" s="5"/>
      <c r="D76" s="1"/>
      <c r="E76" s="1"/>
      <c r="F76" s="1"/>
      <c r="G76" s="1"/>
      <c r="AE76" s="1" t="s">
        <v>12</v>
      </c>
      <c r="AJ76" s="2">
        <f t="shared" si="2"/>
        <v>1</v>
      </c>
      <c r="AL76" s="2">
        <f t="shared" si="3"/>
        <v>0</v>
      </c>
    </row>
    <row r="77" spans="1:38" x14ac:dyDescent="0.3">
      <c r="A77" s="5" t="s">
        <v>2880</v>
      </c>
      <c r="B77" s="1"/>
      <c r="C77" s="5"/>
      <c r="D77" s="1"/>
      <c r="E77" s="1"/>
      <c r="F77" s="1"/>
      <c r="G77" s="1"/>
      <c r="AD77" s="1" t="s">
        <v>1147</v>
      </c>
      <c r="AJ77" s="2">
        <f t="shared" si="2"/>
        <v>1</v>
      </c>
      <c r="AL77" s="2">
        <f t="shared" si="3"/>
        <v>0</v>
      </c>
    </row>
    <row r="78" spans="1:38" ht="28.8" x14ac:dyDescent="0.3">
      <c r="A78" s="5" t="s">
        <v>2881</v>
      </c>
      <c r="B78" s="1"/>
      <c r="C78" s="5"/>
      <c r="D78" s="1"/>
      <c r="E78" s="1"/>
      <c r="F78" s="1"/>
      <c r="G78" s="1"/>
      <c r="AD78" s="1" t="s">
        <v>1148</v>
      </c>
      <c r="AJ78" s="2">
        <f t="shared" si="2"/>
        <v>1</v>
      </c>
      <c r="AL78" s="2">
        <f t="shared" si="3"/>
        <v>0</v>
      </c>
    </row>
    <row r="79" spans="1:38" x14ac:dyDescent="0.3">
      <c r="A79" s="5" t="s">
        <v>3062</v>
      </c>
      <c r="B79" s="1"/>
      <c r="C79" s="5"/>
      <c r="D79" s="1"/>
      <c r="E79" s="1"/>
      <c r="F79" s="1"/>
      <c r="G79" s="1"/>
      <c r="AG79" s="1" t="s">
        <v>1455</v>
      </c>
      <c r="AJ79" s="2">
        <f t="shared" si="2"/>
        <v>1</v>
      </c>
      <c r="AL79" s="2">
        <f t="shared" si="3"/>
        <v>0</v>
      </c>
    </row>
    <row r="80" spans="1:38" ht="28.8" x14ac:dyDescent="0.3">
      <c r="A80" s="5" t="s">
        <v>3176</v>
      </c>
      <c r="B80" s="5"/>
      <c r="C80" s="36" t="s">
        <v>3177</v>
      </c>
      <c r="D80" s="1"/>
      <c r="E80" s="1"/>
      <c r="F80" s="1"/>
      <c r="G80" s="1"/>
      <c r="AJ80" s="2">
        <f t="shared" si="2"/>
        <v>1</v>
      </c>
      <c r="AL80" s="2">
        <f t="shared" si="3"/>
        <v>0</v>
      </c>
    </row>
    <row r="81" spans="1:38" ht="28.8" x14ac:dyDescent="0.3">
      <c r="A81" s="5" t="s">
        <v>2595</v>
      </c>
      <c r="B81" s="1"/>
      <c r="C81" s="5"/>
      <c r="D81" s="1"/>
      <c r="E81" s="1"/>
      <c r="F81" s="1"/>
      <c r="G81" s="1"/>
      <c r="Z81" s="54" t="s">
        <v>427</v>
      </c>
      <c r="AB81" s="54" t="s">
        <v>2181</v>
      </c>
      <c r="AD81" s="1" t="s">
        <v>1068</v>
      </c>
      <c r="AJ81" s="2">
        <f t="shared" si="2"/>
        <v>3</v>
      </c>
      <c r="AL81" s="2">
        <f t="shared" si="3"/>
        <v>0</v>
      </c>
    </row>
    <row r="82" spans="1:38" ht="28.8" x14ac:dyDescent="0.3">
      <c r="A82" s="5" t="s">
        <v>2544</v>
      </c>
      <c r="B82" s="1"/>
      <c r="C82" s="5"/>
      <c r="D82" s="1"/>
      <c r="E82" s="1"/>
      <c r="F82" s="1"/>
      <c r="G82" s="1"/>
      <c r="V82" s="53" t="s">
        <v>242</v>
      </c>
      <c r="AB82" s="53" t="s">
        <v>2182</v>
      </c>
      <c r="AD82" s="53" t="s">
        <v>2868</v>
      </c>
      <c r="AE82" s="1" t="s">
        <v>99</v>
      </c>
      <c r="AJ82" s="2">
        <f t="shared" si="2"/>
        <v>4</v>
      </c>
      <c r="AL82" s="2">
        <f t="shared" si="3"/>
        <v>0</v>
      </c>
    </row>
    <row r="83" spans="1:38" ht="57.6" x14ac:dyDescent="0.3">
      <c r="A83" s="5" t="s">
        <v>606</v>
      </c>
      <c r="B83" s="1"/>
      <c r="C83" s="5"/>
      <c r="D83" s="1"/>
      <c r="E83" s="1"/>
      <c r="F83" s="1"/>
      <c r="G83" s="37" t="s">
        <v>607</v>
      </c>
      <c r="AJ83" s="2">
        <f t="shared" si="2"/>
        <v>1</v>
      </c>
      <c r="AL83" s="2">
        <f t="shared" si="3"/>
        <v>1</v>
      </c>
    </row>
    <row r="84" spans="1:38" ht="57.6" x14ac:dyDescent="0.3">
      <c r="A84" s="5" t="s">
        <v>608</v>
      </c>
      <c r="B84" s="1"/>
      <c r="C84" s="5"/>
      <c r="D84" s="1"/>
      <c r="E84" s="1"/>
      <c r="F84" s="1"/>
      <c r="G84" s="12" t="s">
        <v>609</v>
      </c>
      <c r="AJ84" s="2">
        <f t="shared" si="2"/>
        <v>1</v>
      </c>
      <c r="AL84" s="2">
        <f t="shared" si="3"/>
        <v>1</v>
      </c>
    </row>
    <row r="85" spans="1:38" ht="43.2" x14ac:dyDescent="0.3">
      <c r="A85" s="5" t="s">
        <v>2594</v>
      </c>
      <c r="B85" s="1"/>
      <c r="C85" s="5"/>
      <c r="D85" s="1"/>
      <c r="E85" s="1"/>
      <c r="F85" s="1"/>
      <c r="G85" s="1"/>
      <c r="Z85" s="1" t="s">
        <v>34</v>
      </c>
      <c r="AJ85" s="2">
        <f t="shared" si="2"/>
        <v>1</v>
      </c>
      <c r="AL85" s="2">
        <f t="shared" si="3"/>
        <v>0</v>
      </c>
    </row>
    <row r="86" spans="1:38" ht="28.8" x14ac:dyDescent="0.3">
      <c r="A86" s="5" t="s">
        <v>3104</v>
      </c>
      <c r="B86" s="1"/>
      <c r="C86" s="5"/>
      <c r="D86" s="1"/>
      <c r="E86" s="1"/>
      <c r="F86" s="1"/>
      <c r="G86" s="1"/>
      <c r="AH86" s="1" t="s">
        <v>2301</v>
      </c>
      <c r="AJ86" s="2">
        <f t="shared" si="2"/>
        <v>1</v>
      </c>
      <c r="AL86" s="2">
        <f t="shared" si="3"/>
        <v>0</v>
      </c>
    </row>
    <row r="87" spans="1:38" ht="28.8" x14ac:dyDescent="0.3">
      <c r="A87" s="5" t="s">
        <v>2596</v>
      </c>
      <c r="B87" s="1"/>
      <c r="C87" s="5"/>
      <c r="D87" s="1"/>
      <c r="E87" s="1"/>
      <c r="F87" s="1"/>
      <c r="G87" s="1"/>
      <c r="Z87" s="1" t="s">
        <v>428</v>
      </c>
      <c r="AJ87" s="2">
        <f t="shared" si="2"/>
        <v>1</v>
      </c>
      <c r="AL87" s="2">
        <f t="shared" si="3"/>
        <v>0</v>
      </c>
    </row>
    <row r="88" spans="1:38" ht="28.8" x14ac:dyDescent="0.3">
      <c r="A88" s="5" t="s">
        <v>3178</v>
      </c>
      <c r="B88" s="1"/>
      <c r="C88" s="36" t="s">
        <v>3179</v>
      </c>
      <c r="D88" s="1"/>
      <c r="E88" s="1"/>
      <c r="F88" s="1"/>
      <c r="G88" s="1"/>
      <c r="AJ88" s="2">
        <f t="shared" si="2"/>
        <v>1</v>
      </c>
      <c r="AL88" s="2">
        <f t="shared" si="3"/>
        <v>0</v>
      </c>
    </row>
    <row r="89" spans="1:38" ht="28.8" x14ac:dyDescent="0.3">
      <c r="A89" s="5" t="s">
        <v>3232</v>
      </c>
      <c r="B89" s="1"/>
      <c r="C89" s="36" t="s">
        <v>3180</v>
      </c>
      <c r="D89" s="1"/>
      <c r="E89" s="1"/>
      <c r="F89" s="1"/>
      <c r="G89" s="1"/>
      <c r="AJ89" s="2">
        <f t="shared" si="2"/>
        <v>1</v>
      </c>
      <c r="AL89" s="2">
        <f t="shared" si="3"/>
        <v>0</v>
      </c>
    </row>
    <row r="90" spans="1:38" ht="43.2" x14ac:dyDescent="0.3">
      <c r="A90" s="5" t="s">
        <v>3274</v>
      </c>
      <c r="B90" s="44" t="s">
        <v>3275</v>
      </c>
      <c r="C90" s="5"/>
      <c r="D90" s="1"/>
      <c r="E90" s="1"/>
      <c r="F90" s="1"/>
      <c r="G90" s="1"/>
      <c r="AJ90" s="2">
        <f t="shared" si="2"/>
        <v>1</v>
      </c>
    </row>
    <row r="91" spans="1:38" ht="72" x14ac:dyDescent="0.3">
      <c r="A91" s="5" t="s">
        <v>3276</v>
      </c>
      <c r="B91" s="44" t="s">
        <v>3277</v>
      </c>
      <c r="C91" s="5"/>
      <c r="D91" s="1"/>
      <c r="E91" s="1"/>
      <c r="F91" s="1"/>
      <c r="G91" s="1"/>
      <c r="AJ91" s="2">
        <f t="shared" si="2"/>
        <v>1</v>
      </c>
    </row>
    <row r="92" spans="1:38" x14ac:dyDescent="0.3">
      <c r="A92" s="5"/>
      <c r="B92" s="1"/>
      <c r="C92" s="5"/>
      <c r="D92" s="1"/>
      <c r="E92" s="1"/>
      <c r="F92" s="1"/>
      <c r="G92" s="1"/>
    </row>
    <row r="93" spans="1:38" x14ac:dyDescent="0.3">
      <c r="A93" s="5"/>
      <c r="B93" s="1"/>
      <c r="C93" s="5"/>
      <c r="D93" s="1"/>
      <c r="E93" s="1"/>
      <c r="F93" s="1"/>
      <c r="G93" s="1"/>
    </row>
    <row r="94" spans="1:38" x14ac:dyDescent="0.3">
      <c r="A94" s="5"/>
      <c r="B94" s="1"/>
      <c r="C94" s="5"/>
      <c r="D94" s="1"/>
      <c r="E94" s="1"/>
      <c r="F94" s="1"/>
      <c r="G94" s="1"/>
    </row>
    <row r="95" spans="1:38" x14ac:dyDescent="0.3">
      <c r="A95" s="5"/>
      <c r="B95" s="1"/>
      <c r="C95" s="5"/>
      <c r="D95" s="1"/>
      <c r="E95" s="1"/>
      <c r="F95" s="1"/>
      <c r="G95" s="1"/>
    </row>
    <row r="96" spans="1:38" x14ac:dyDescent="0.3">
      <c r="A96" s="5"/>
      <c r="B96" s="1"/>
      <c r="C96" s="5"/>
      <c r="D96" s="1"/>
      <c r="E96" s="1"/>
      <c r="F96" s="1"/>
      <c r="G96" s="1"/>
    </row>
    <row r="97" spans="1:7" x14ac:dyDescent="0.3">
      <c r="A97" s="5"/>
      <c r="B97" s="1"/>
      <c r="C97" s="5"/>
      <c r="D97" s="1"/>
      <c r="E97" s="1"/>
      <c r="F97" s="1"/>
      <c r="G97" s="1"/>
    </row>
    <row r="98" spans="1:7" x14ac:dyDescent="0.3">
      <c r="A98" s="5"/>
      <c r="B98" s="1"/>
      <c r="C98" s="5"/>
      <c r="D98" s="1"/>
      <c r="E98" s="1"/>
      <c r="F98" s="1"/>
      <c r="G98" s="1"/>
    </row>
    <row r="99" spans="1:7" x14ac:dyDescent="0.3">
      <c r="A99" s="5"/>
      <c r="B99" s="1"/>
      <c r="C99" s="5"/>
      <c r="D99" s="1"/>
      <c r="E99" s="1"/>
      <c r="F99" s="1"/>
      <c r="G99" s="1"/>
    </row>
    <row r="100" spans="1:7" x14ac:dyDescent="0.3">
      <c r="A100" s="5"/>
      <c r="B100" s="1"/>
      <c r="C100" s="5"/>
      <c r="D100" s="1"/>
      <c r="E100" s="1"/>
      <c r="F100" s="1"/>
      <c r="G100" s="1"/>
    </row>
    <row r="101" spans="1:7" x14ac:dyDescent="0.3">
      <c r="A101" s="5"/>
      <c r="B101" s="1"/>
      <c r="C101" s="5"/>
      <c r="D101" s="1"/>
      <c r="E101" s="1"/>
      <c r="F101" s="1"/>
      <c r="G101" s="1"/>
    </row>
    <row r="102" spans="1:7" x14ac:dyDescent="0.3">
      <c r="A102" s="5"/>
      <c r="B102" s="1"/>
      <c r="C102" s="5"/>
      <c r="D102" s="1"/>
      <c r="E102" s="1"/>
      <c r="F102" s="1"/>
      <c r="G102" s="1"/>
    </row>
    <row r="103" spans="1:7" x14ac:dyDescent="0.3">
      <c r="A103" s="5"/>
      <c r="B103" s="1"/>
      <c r="C103" s="5"/>
      <c r="D103" s="1"/>
      <c r="E103" s="1"/>
      <c r="F103" s="1"/>
      <c r="G103" s="1"/>
    </row>
    <row r="104" spans="1:7" x14ac:dyDescent="0.3">
      <c r="A104" s="5"/>
      <c r="B104" s="1"/>
      <c r="C104" s="5"/>
      <c r="D104" s="1"/>
      <c r="E104" s="1"/>
      <c r="F104" s="1"/>
      <c r="G104" s="1"/>
    </row>
    <row r="105" spans="1:7" x14ac:dyDescent="0.3">
      <c r="A105" s="5"/>
      <c r="B105" s="1"/>
      <c r="C105" s="5"/>
      <c r="D105" s="1"/>
      <c r="E105" s="1"/>
      <c r="F105" s="1"/>
      <c r="G105" s="1"/>
    </row>
    <row r="106" spans="1:7" x14ac:dyDescent="0.3">
      <c r="A106" s="5"/>
      <c r="B106" s="1"/>
      <c r="C106" s="5"/>
      <c r="D106" s="1"/>
      <c r="E106" s="1"/>
      <c r="F106" s="1"/>
      <c r="G106" s="1"/>
    </row>
    <row r="107" spans="1:7" x14ac:dyDescent="0.3">
      <c r="A107" s="5"/>
      <c r="B107" s="1"/>
      <c r="C107" s="5"/>
      <c r="D107" s="1"/>
      <c r="E107" s="1"/>
      <c r="F107" s="1"/>
      <c r="G107" s="1"/>
    </row>
    <row r="108" spans="1:7" x14ac:dyDescent="0.3">
      <c r="A108" s="5"/>
      <c r="B108" s="1"/>
      <c r="C108" s="5"/>
      <c r="D108" s="1"/>
      <c r="E108" s="1"/>
      <c r="F108" s="1"/>
      <c r="G108" s="1"/>
    </row>
    <row r="109" spans="1:7" x14ac:dyDescent="0.3">
      <c r="A109" s="5"/>
      <c r="B109" s="1"/>
      <c r="C109" s="5"/>
      <c r="D109" s="1"/>
      <c r="E109" s="1"/>
      <c r="F109" s="1"/>
      <c r="G109" s="1"/>
    </row>
    <row r="110" spans="1:7" x14ac:dyDescent="0.3">
      <c r="A110" s="5"/>
      <c r="B110" s="1"/>
      <c r="C110" s="5"/>
      <c r="D110" s="1"/>
      <c r="E110" s="1"/>
      <c r="F110" s="1"/>
      <c r="G110" s="1"/>
    </row>
    <row r="111" spans="1:7" x14ac:dyDescent="0.3">
      <c r="A111" s="5"/>
      <c r="B111" s="1"/>
      <c r="C111" s="5"/>
      <c r="D111" s="1"/>
      <c r="E111" s="1"/>
      <c r="F111" s="1"/>
      <c r="G111" s="1"/>
    </row>
    <row r="112" spans="1:7" x14ac:dyDescent="0.3">
      <c r="A112" s="5"/>
      <c r="B112" s="1"/>
      <c r="C112" s="5"/>
      <c r="D112" s="1"/>
      <c r="E112" s="1"/>
      <c r="F112" s="1"/>
      <c r="G112" s="1"/>
    </row>
    <row r="113" spans="1:7" x14ac:dyDescent="0.3">
      <c r="A113" s="5"/>
      <c r="B113" s="1"/>
      <c r="C113" s="5"/>
      <c r="D113" s="1"/>
      <c r="E113" s="1"/>
      <c r="F113" s="1"/>
      <c r="G113" s="1"/>
    </row>
    <row r="114" spans="1:7" x14ac:dyDescent="0.3">
      <c r="A114" s="5"/>
      <c r="B114" s="1"/>
      <c r="C114" s="5"/>
      <c r="D114" s="1"/>
      <c r="E114" s="1"/>
      <c r="F114" s="1"/>
      <c r="G114" s="1"/>
    </row>
    <row r="115" spans="1:7" x14ac:dyDescent="0.3">
      <c r="A115" s="5"/>
      <c r="B115" s="1"/>
      <c r="C115" s="5"/>
      <c r="D115" s="1"/>
      <c r="E115" s="1"/>
      <c r="F115" s="1"/>
      <c r="G115" s="1"/>
    </row>
    <row r="116" spans="1:7" x14ac:dyDescent="0.3">
      <c r="A116" s="5"/>
      <c r="B116" s="1"/>
      <c r="C116" s="5"/>
      <c r="D116" s="1"/>
      <c r="E116" s="1"/>
      <c r="F116" s="1"/>
      <c r="G116" s="1"/>
    </row>
    <row r="117" spans="1:7" x14ac:dyDescent="0.3">
      <c r="A117" s="5"/>
      <c r="B117" s="1"/>
      <c r="C117" s="5"/>
      <c r="D117" s="1"/>
      <c r="E117" s="1"/>
      <c r="F117" s="1"/>
      <c r="G117" s="1"/>
    </row>
    <row r="118" spans="1:7" x14ac:dyDescent="0.3">
      <c r="A118" s="5"/>
      <c r="B118" s="1"/>
      <c r="C118" s="5"/>
      <c r="D118" s="1"/>
      <c r="E118" s="1"/>
      <c r="F118" s="1"/>
      <c r="G118" s="1"/>
    </row>
    <row r="119" spans="1:7" x14ac:dyDescent="0.3">
      <c r="A119" s="5"/>
      <c r="B119" s="1"/>
      <c r="C119" s="5"/>
      <c r="D119" s="1"/>
      <c r="E119" s="1"/>
      <c r="F119" s="1"/>
      <c r="G119" s="1"/>
    </row>
    <row r="120" spans="1:7" x14ac:dyDescent="0.3">
      <c r="A120" s="5"/>
      <c r="B120" s="1"/>
      <c r="C120" s="5"/>
      <c r="D120" s="1"/>
      <c r="E120" s="1"/>
      <c r="F120" s="1"/>
      <c r="G120" s="1"/>
    </row>
    <row r="121" spans="1:7" x14ac:dyDescent="0.3">
      <c r="A121" s="5"/>
      <c r="B121" s="1"/>
      <c r="C121" s="5"/>
      <c r="D121" s="1"/>
      <c r="E121" s="1"/>
      <c r="F121" s="1"/>
      <c r="G121" s="1"/>
    </row>
    <row r="122" spans="1:7" x14ac:dyDescent="0.3">
      <c r="A122" s="5"/>
      <c r="B122" s="1"/>
      <c r="C122" s="5"/>
      <c r="D122" s="1"/>
      <c r="E122" s="1"/>
      <c r="F122" s="1"/>
      <c r="G122" s="1"/>
    </row>
    <row r="123" spans="1:7" x14ac:dyDescent="0.3">
      <c r="A123" s="5"/>
      <c r="B123" s="1"/>
      <c r="C123" s="5"/>
      <c r="D123" s="1"/>
      <c r="E123" s="1"/>
      <c r="F123" s="1"/>
      <c r="G123" s="1"/>
    </row>
    <row r="124" spans="1:7" x14ac:dyDescent="0.3">
      <c r="A124" s="5"/>
      <c r="B124" s="1"/>
      <c r="C124" s="5"/>
      <c r="D124" s="1"/>
      <c r="E124" s="1"/>
      <c r="F124" s="1"/>
      <c r="G124" s="1"/>
    </row>
    <row r="125" spans="1:7" x14ac:dyDescent="0.3">
      <c r="A125" s="5"/>
      <c r="B125" s="1"/>
      <c r="C125" s="5"/>
      <c r="D125" s="1"/>
      <c r="E125" s="1"/>
      <c r="F125" s="1"/>
      <c r="G125" s="1"/>
    </row>
    <row r="126" spans="1:7" x14ac:dyDescent="0.3">
      <c r="A126" s="5"/>
      <c r="B126" s="1"/>
      <c r="C126" s="5"/>
      <c r="D126" s="1"/>
      <c r="E126" s="1"/>
      <c r="F126" s="1"/>
      <c r="G126" s="1"/>
    </row>
    <row r="127" spans="1:7" x14ac:dyDescent="0.3">
      <c r="A127" s="5"/>
      <c r="B127" s="1"/>
      <c r="C127" s="5"/>
      <c r="D127" s="1"/>
      <c r="E127" s="1"/>
      <c r="F127" s="1"/>
      <c r="G127" s="1"/>
    </row>
    <row r="128" spans="1:7" x14ac:dyDescent="0.3">
      <c r="A128" s="5"/>
      <c r="B128" s="1"/>
      <c r="C128" s="5"/>
      <c r="D128" s="1"/>
      <c r="E128" s="1"/>
      <c r="F128" s="1"/>
      <c r="G128" s="1"/>
    </row>
    <row r="129" spans="1:7" x14ac:dyDescent="0.3">
      <c r="A129" s="5"/>
      <c r="B129" s="1"/>
      <c r="C129" s="5"/>
      <c r="D129" s="1"/>
      <c r="E129" s="1"/>
      <c r="F129" s="1"/>
      <c r="G129" s="1"/>
    </row>
    <row r="130" spans="1:7" x14ac:dyDescent="0.3">
      <c r="A130" s="5"/>
      <c r="B130" s="1"/>
      <c r="C130" s="5"/>
      <c r="D130" s="1"/>
      <c r="E130" s="1"/>
      <c r="F130" s="1"/>
      <c r="G130" s="1"/>
    </row>
    <row r="131" spans="1:7" x14ac:dyDescent="0.3">
      <c r="A131" s="5"/>
      <c r="B131" s="1"/>
      <c r="C131" s="5"/>
      <c r="D131" s="1"/>
      <c r="E131" s="1"/>
      <c r="F131" s="1"/>
      <c r="G131" s="1"/>
    </row>
    <row r="132" spans="1:7" x14ac:dyDescent="0.3">
      <c r="A132" s="5"/>
      <c r="B132" s="1"/>
      <c r="C132" s="5"/>
      <c r="D132" s="1"/>
      <c r="E132" s="1"/>
      <c r="F132" s="1"/>
      <c r="G132" s="1"/>
    </row>
    <row r="133" spans="1:7" x14ac:dyDescent="0.3">
      <c r="A133" s="5"/>
      <c r="B133" s="1"/>
      <c r="C133" s="5"/>
      <c r="D133" s="1"/>
      <c r="E133" s="1"/>
      <c r="F133" s="1"/>
      <c r="G133" s="1"/>
    </row>
    <row r="134" spans="1:7" x14ac:dyDescent="0.3">
      <c r="A134" s="5"/>
      <c r="B134" s="1"/>
      <c r="C134" s="5"/>
      <c r="D134" s="1"/>
      <c r="E134" s="1"/>
      <c r="F134" s="1"/>
      <c r="G134" s="1"/>
    </row>
    <row r="135" spans="1:7" x14ac:dyDescent="0.3">
      <c r="A135" s="5"/>
      <c r="B135" s="1"/>
      <c r="C135" s="5"/>
      <c r="D135" s="1"/>
      <c r="E135" s="1"/>
      <c r="F135" s="1"/>
      <c r="G135" s="1"/>
    </row>
    <row r="136" spans="1:7" x14ac:dyDescent="0.3">
      <c r="A136" s="5"/>
      <c r="B136" s="1"/>
      <c r="C136" s="5"/>
      <c r="D136" s="1"/>
      <c r="E136" s="1"/>
      <c r="F136" s="1"/>
      <c r="G136" s="1"/>
    </row>
    <row r="137" spans="1:7" x14ac:dyDescent="0.3">
      <c r="A137" s="5"/>
      <c r="B137" s="1"/>
      <c r="C137" s="5"/>
      <c r="D137" s="1"/>
      <c r="E137" s="1"/>
      <c r="F137" s="1"/>
      <c r="G137" s="1"/>
    </row>
    <row r="138" spans="1:7" x14ac:dyDescent="0.3">
      <c r="A138" s="5"/>
      <c r="B138" s="1"/>
      <c r="C138" s="5"/>
      <c r="D138" s="1"/>
      <c r="E138" s="1"/>
      <c r="F138" s="1"/>
      <c r="G138" s="1"/>
    </row>
    <row r="139" spans="1:7" x14ac:dyDescent="0.3">
      <c r="A139" s="5"/>
      <c r="B139" s="1"/>
      <c r="C139" s="5"/>
      <c r="D139" s="1"/>
      <c r="E139" s="1"/>
      <c r="F139" s="1"/>
      <c r="G139" s="1"/>
    </row>
    <row r="140" spans="1:7" x14ac:dyDescent="0.3">
      <c r="A140" s="5"/>
      <c r="B140" s="1"/>
      <c r="C140" s="5"/>
      <c r="D140" s="1"/>
      <c r="E140" s="1"/>
      <c r="F140" s="1"/>
      <c r="G140" s="1"/>
    </row>
    <row r="141" spans="1:7" x14ac:dyDescent="0.3">
      <c r="A141" s="5"/>
      <c r="B141" s="1"/>
      <c r="C141" s="5"/>
      <c r="D141" s="1"/>
      <c r="E141" s="1"/>
      <c r="F141" s="1"/>
      <c r="G141" s="1"/>
    </row>
    <row r="142" spans="1:7" x14ac:dyDescent="0.3">
      <c r="A142" s="5"/>
      <c r="B142" s="1"/>
      <c r="C142" s="5"/>
      <c r="D142" s="1"/>
      <c r="E142" s="1"/>
      <c r="F142" s="1"/>
      <c r="G142" s="1"/>
    </row>
    <row r="143" spans="1:7" x14ac:dyDescent="0.3">
      <c r="A143" s="5"/>
      <c r="B143" s="1"/>
      <c r="C143" s="5"/>
      <c r="D143" s="1"/>
      <c r="E143" s="1"/>
      <c r="F143" s="1"/>
      <c r="G143" s="1"/>
    </row>
    <row r="144" spans="1:7" x14ac:dyDescent="0.3">
      <c r="A144" s="5"/>
      <c r="B144" s="1"/>
      <c r="C144" s="5"/>
      <c r="D144" s="1"/>
      <c r="E144" s="1"/>
      <c r="F144" s="1"/>
      <c r="G144" s="1"/>
    </row>
    <row r="145" spans="1:7" x14ac:dyDescent="0.3">
      <c r="A145" s="5"/>
      <c r="B145" s="1"/>
      <c r="C145" s="5"/>
      <c r="D145" s="1"/>
      <c r="E145" s="1"/>
      <c r="F145" s="1"/>
      <c r="G145" s="1"/>
    </row>
    <row r="146" spans="1:7" x14ac:dyDescent="0.3">
      <c r="A146" s="5"/>
      <c r="B146" s="1"/>
      <c r="C146" s="5"/>
      <c r="D146" s="1"/>
      <c r="E146" s="1"/>
      <c r="F146" s="1"/>
      <c r="G146" s="1"/>
    </row>
    <row r="147" spans="1:7" x14ac:dyDescent="0.3">
      <c r="A147" s="5"/>
      <c r="B147" s="1"/>
      <c r="C147" s="5"/>
      <c r="D147" s="1"/>
      <c r="E147" s="1"/>
      <c r="F147" s="1"/>
      <c r="G147" s="1"/>
    </row>
    <row r="148" spans="1:7" x14ac:dyDescent="0.3">
      <c r="A148" s="5"/>
      <c r="B148" s="1"/>
      <c r="C148" s="5"/>
      <c r="D148" s="1"/>
      <c r="E148" s="1"/>
      <c r="F148" s="1"/>
      <c r="G148" s="1"/>
    </row>
    <row r="149" spans="1:7" x14ac:dyDescent="0.3">
      <c r="A149" s="5"/>
      <c r="B149" s="1"/>
      <c r="C149" s="5"/>
      <c r="D149" s="1"/>
      <c r="E149" s="1"/>
      <c r="F149" s="1"/>
      <c r="G149" s="1"/>
    </row>
    <row r="150" spans="1:7" x14ac:dyDescent="0.3">
      <c r="A150" s="5"/>
      <c r="B150" s="1"/>
      <c r="C150" s="5"/>
      <c r="D150" s="1"/>
      <c r="E150" s="1"/>
      <c r="F150" s="1"/>
      <c r="G150" s="1"/>
    </row>
    <row r="151" spans="1:7" x14ac:dyDescent="0.3">
      <c r="A151" s="5"/>
      <c r="B151" s="1"/>
      <c r="C151" s="5"/>
      <c r="D151" s="1"/>
      <c r="E151" s="1"/>
      <c r="F151" s="1"/>
      <c r="G151" s="1"/>
    </row>
    <row r="152" spans="1:7" x14ac:dyDescent="0.3">
      <c r="A152" s="5"/>
      <c r="B152" s="1"/>
      <c r="C152" s="5"/>
      <c r="D152" s="1"/>
      <c r="E152" s="1"/>
      <c r="F152" s="1"/>
      <c r="G152" s="1"/>
    </row>
    <row r="153" spans="1:7" x14ac:dyDescent="0.3">
      <c r="A153" s="5"/>
      <c r="B153" s="1"/>
      <c r="C153" s="5"/>
      <c r="D153" s="1"/>
      <c r="E153" s="1"/>
      <c r="F153" s="1"/>
      <c r="G153" s="1"/>
    </row>
    <row r="154" spans="1:7" x14ac:dyDescent="0.3">
      <c r="A154" s="5"/>
      <c r="B154" s="1"/>
      <c r="C154" s="5"/>
      <c r="D154" s="1"/>
      <c r="E154" s="1"/>
      <c r="F154" s="1"/>
      <c r="G154" s="1"/>
    </row>
    <row r="155" spans="1:7" x14ac:dyDescent="0.3">
      <c r="A155" s="5"/>
      <c r="B155" s="1"/>
      <c r="C155" s="5"/>
      <c r="D155" s="1"/>
      <c r="E155" s="1"/>
      <c r="F155" s="1"/>
      <c r="G155" s="1"/>
    </row>
    <row r="156" spans="1:7" x14ac:dyDescent="0.3">
      <c r="A156" s="5"/>
      <c r="B156" s="1"/>
      <c r="C156" s="5"/>
      <c r="D156" s="1"/>
      <c r="E156" s="1"/>
      <c r="F156" s="1"/>
      <c r="G156" s="1"/>
    </row>
    <row r="157" spans="1:7" x14ac:dyDescent="0.3">
      <c r="A157" s="5"/>
      <c r="B157" s="1"/>
      <c r="C157" s="5"/>
      <c r="D157" s="1"/>
      <c r="E157" s="1"/>
      <c r="F157" s="1"/>
      <c r="G157" s="1"/>
    </row>
    <row r="158" spans="1:7" x14ac:dyDescent="0.3">
      <c r="A158" s="5"/>
      <c r="B158" s="1"/>
      <c r="C158" s="5"/>
      <c r="D158" s="1"/>
      <c r="E158" s="1"/>
      <c r="F158" s="1"/>
      <c r="G158" s="1"/>
    </row>
    <row r="159" spans="1:7" x14ac:dyDescent="0.3">
      <c r="A159" s="5"/>
      <c r="B159" s="1"/>
      <c r="C159" s="5"/>
      <c r="D159" s="1"/>
      <c r="E159" s="1"/>
      <c r="F159" s="1"/>
      <c r="G159" s="1"/>
    </row>
    <row r="160" spans="1:7" x14ac:dyDescent="0.3">
      <c r="A160" s="5"/>
      <c r="B160" s="1"/>
      <c r="C160" s="5"/>
      <c r="D160" s="1"/>
      <c r="E160" s="1"/>
      <c r="F160" s="1"/>
      <c r="G160" s="1"/>
    </row>
    <row r="161" spans="1:7" x14ac:dyDescent="0.3">
      <c r="A161" s="5"/>
      <c r="B161" s="1"/>
      <c r="C161" s="5"/>
      <c r="D161" s="1"/>
      <c r="E161" s="1"/>
      <c r="F161" s="1"/>
      <c r="G161" s="1"/>
    </row>
    <row r="162" spans="1:7" x14ac:dyDescent="0.3">
      <c r="A162" s="5"/>
      <c r="B162" s="1"/>
      <c r="C162" s="5"/>
      <c r="D162" s="1"/>
      <c r="E162" s="1"/>
      <c r="F162" s="1"/>
      <c r="G162" s="1"/>
    </row>
    <row r="163" spans="1:7" x14ac:dyDescent="0.3">
      <c r="A163" s="5"/>
      <c r="B163" s="1"/>
      <c r="C163" s="5"/>
      <c r="D163" s="1"/>
      <c r="E163" s="1"/>
      <c r="F163" s="1"/>
      <c r="G163" s="1"/>
    </row>
    <row r="164" spans="1:7" x14ac:dyDescent="0.3">
      <c r="A164" s="5"/>
      <c r="B164" s="1"/>
      <c r="C164" s="5"/>
      <c r="D164" s="1"/>
      <c r="E164" s="1"/>
      <c r="F164" s="1"/>
      <c r="G164" s="1"/>
    </row>
    <row r="165" spans="1:7" x14ac:dyDescent="0.3">
      <c r="A165" s="5"/>
      <c r="B165" s="1"/>
      <c r="C165" s="5"/>
      <c r="D165" s="1"/>
      <c r="E165" s="1"/>
      <c r="F165" s="1"/>
      <c r="G165" s="1"/>
    </row>
    <row r="166" spans="1:7" x14ac:dyDescent="0.3">
      <c r="A166" s="5"/>
      <c r="B166" s="1"/>
      <c r="C166" s="5"/>
      <c r="D166" s="1"/>
      <c r="E166" s="1"/>
      <c r="F166" s="1"/>
      <c r="G166" s="1"/>
    </row>
    <row r="167" spans="1:7" x14ac:dyDescent="0.3">
      <c r="A167" s="5"/>
      <c r="B167" s="1"/>
      <c r="C167" s="5"/>
      <c r="D167" s="1"/>
      <c r="E167" s="1"/>
      <c r="F167" s="1"/>
      <c r="G167" s="1"/>
    </row>
    <row r="168" spans="1:7" x14ac:dyDescent="0.3">
      <c r="A168" s="5"/>
      <c r="B168" s="1"/>
      <c r="C168" s="5"/>
      <c r="D168" s="1"/>
      <c r="E168" s="1"/>
      <c r="F168" s="1"/>
      <c r="G168" s="1"/>
    </row>
    <row r="169" spans="1:7" x14ac:dyDescent="0.3">
      <c r="A169" s="5"/>
      <c r="B169" s="1"/>
      <c r="C169" s="5"/>
      <c r="D169" s="1"/>
      <c r="E169" s="1"/>
      <c r="F169" s="1"/>
      <c r="G169" s="1"/>
    </row>
    <row r="170" spans="1:7" x14ac:dyDescent="0.3">
      <c r="A170" s="5"/>
      <c r="B170" s="1"/>
      <c r="C170" s="5"/>
      <c r="D170" s="1"/>
      <c r="E170" s="1"/>
      <c r="F170" s="1"/>
      <c r="G170" s="1"/>
    </row>
    <row r="171" spans="1:7" x14ac:dyDescent="0.3">
      <c r="A171" s="5"/>
      <c r="B171" s="1"/>
      <c r="C171" s="5"/>
      <c r="D171" s="1"/>
      <c r="E171" s="1"/>
      <c r="F171" s="1"/>
      <c r="G171" s="1"/>
    </row>
    <row r="172" spans="1:7" x14ac:dyDescent="0.3">
      <c r="A172" s="5"/>
      <c r="B172" s="1"/>
      <c r="C172" s="5"/>
      <c r="D172" s="1"/>
      <c r="E172" s="1"/>
      <c r="F172" s="1"/>
      <c r="G172" s="1"/>
    </row>
    <row r="173" spans="1:7" x14ac:dyDescent="0.3">
      <c r="A173" s="5"/>
      <c r="B173" s="1"/>
      <c r="C173" s="5"/>
      <c r="D173" s="1"/>
      <c r="E173" s="1"/>
      <c r="F173" s="1"/>
      <c r="G173" s="1"/>
    </row>
    <row r="174" spans="1:7" x14ac:dyDescent="0.3">
      <c r="A174" s="5"/>
      <c r="B174" s="1"/>
      <c r="C174" s="5"/>
      <c r="D174" s="1"/>
      <c r="E174" s="1"/>
      <c r="F174" s="1"/>
      <c r="G174" s="1"/>
    </row>
    <row r="175" spans="1:7" x14ac:dyDescent="0.3">
      <c r="A175" s="5"/>
      <c r="B175" s="1"/>
      <c r="C175" s="5"/>
      <c r="D175" s="1"/>
      <c r="E175" s="1"/>
      <c r="F175" s="1"/>
      <c r="G175" s="1"/>
    </row>
    <row r="176" spans="1:7" x14ac:dyDescent="0.3">
      <c r="A176" s="5"/>
      <c r="B176" s="1"/>
      <c r="C176" s="5"/>
      <c r="D176" s="1"/>
      <c r="E176" s="1"/>
      <c r="F176" s="1"/>
      <c r="G176" s="1"/>
    </row>
    <row r="177" spans="1:7" x14ac:dyDescent="0.3">
      <c r="A177" s="5"/>
      <c r="B177" s="1"/>
      <c r="C177" s="5"/>
      <c r="D177" s="1"/>
      <c r="E177" s="1"/>
      <c r="F177" s="1"/>
      <c r="G177" s="1"/>
    </row>
    <row r="178" spans="1:7" x14ac:dyDescent="0.3">
      <c r="A178" s="5"/>
      <c r="B178" s="1"/>
      <c r="C178" s="5"/>
      <c r="D178" s="1"/>
      <c r="E178" s="1"/>
      <c r="F178" s="1"/>
      <c r="G178" s="1"/>
    </row>
    <row r="179" spans="1:7" x14ac:dyDescent="0.3">
      <c r="A179" s="5"/>
      <c r="B179" s="1"/>
      <c r="C179" s="5"/>
      <c r="D179" s="1"/>
      <c r="E179" s="1"/>
      <c r="F179" s="1"/>
      <c r="G179" s="1"/>
    </row>
    <row r="180" spans="1:7" x14ac:dyDescent="0.3">
      <c r="A180" s="5"/>
      <c r="B180" s="1"/>
      <c r="C180" s="5"/>
      <c r="D180" s="1"/>
      <c r="E180" s="1"/>
      <c r="F180" s="1"/>
      <c r="G180" s="1"/>
    </row>
    <row r="181" spans="1:7" x14ac:dyDescent="0.3">
      <c r="A181" s="5"/>
      <c r="B181" s="1"/>
      <c r="C181" s="5"/>
      <c r="D181" s="1"/>
      <c r="E181" s="1"/>
      <c r="F181" s="1"/>
      <c r="G181" s="1"/>
    </row>
    <row r="182" spans="1:7" x14ac:dyDescent="0.3">
      <c r="A182" s="5"/>
      <c r="B182" s="1"/>
      <c r="C182" s="5"/>
      <c r="D182" s="1"/>
      <c r="E182" s="1"/>
      <c r="F182" s="1"/>
      <c r="G182" s="1"/>
    </row>
    <row r="183" spans="1:7" x14ac:dyDescent="0.3">
      <c r="A183" s="5"/>
      <c r="B183" s="1"/>
      <c r="C183" s="5"/>
      <c r="D183" s="1"/>
      <c r="E183" s="1"/>
      <c r="F183" s="1"/>
      <c r="G183" s="1"/>
    </row>
    <row r="184" spans="1:7" x14ac:dyDescent="0.3">
      <c r="A184" s="5"/>
      <c r="B184" s="1"/>
      <c r="C184" s="5"/>
      <c r="D184" s="1"/>
      <c r="E184" s="1"/>
      <c r="F184" s="1"/>
      <c r="G184" s="1"/>
    </row>
    <row r="185" spans="1:7" x14ac:dyDescent="0.3">
      <c r="A185" s="5"/>
      <c r="B185" s="1"/>
      <c r="C185" s="5"/>
      <c r="D185" s="1"/>
      <c r="E185" s="1"/>
      <c r="F185" s="1"/>
      <c r="G185" s="1"/>
    </row>
    <row r="186" spans="1:7" x14ac:dyDescent="0.3">
      <c r="A186" s="5"/>
      <c r="B186" s="1"/>
      <c r="C186" s="5"/>
      <c r="D186" s="1"/>
      <c r="E186" s="1"/>
      <c r="F186" s="1"/>
      <c r="G186" s="1"/>
    </row>
    <row r="187" spans="1:7" x14ac:dyDescent="0.3">
      <c r="A187" s="5"/>
      <c r="B187" s="1"/>
      <c r="C187" s="5"/>
      <c r="D187" s="1"/>
      <c r="E187" s="1"/>
      <c r="F187" s="1"/>
      <c r="G187" s="1"/>
    </row>
    <row r="188" spans="1:7" x14ac:dyDescent="0.3">
      <c r="A188" s="5"/>
      <c r="B188" s="1"/>
      <c r="C188" s="5"/>
      <c r="D188" s="1"/>
      <c r="E188" s="1"/>
      <c r="F188" s="1"/>
      <c r="G188" s="1"/>
    </row>
    <row r="189" spans="1:7" x14ac:dyDescent="0.3">
      <c r="A189" s="5"/>
      <c r="B189" s="1"/>
      <c r="C189" s="5"/>
      <c r="D189" s="1"/>
      <c r="E189" s="1"/>
      <c r="F189" s="1"/>
      <c r="G189" s="1"/>
    </row>
    <row r="190" spans="1:7" x14ac:dyDescent="0.3">
      <c r="A190" s="5"/>
      <c r="B190" s="1"/>
      <c r="C190" s="5"/>
      <c r="D190" s="1"/>
      <c r="E190" s="1"/>
      <c r="F190" s="1"/>
      <c r="G190" s="1"/>
    </row>
    <row r="191" spans="1:7" x14ac:dyDescent="0.3">
      <c r="A191" s="5"/>
      <c r="B191" s="1"/>
      <c r="C191" s="5"/>
      <c r="D191" s="1"/>
      <c r="E191" s="1"/>
      <c r="F191" s="1"/>
      <c r="G191" s="1"/>
    </row>
    <row r="192" spans="1:7" x14ac:dyDescent="0.3">
      <c r="A192" s="5"/>
      <c r="B192" s="1"/>
      <c r="C192" s="5"/>
      <c r="D192" s="1"/>
      <c r="E192" s="1"/>
      <c r="F192" s="1"/>
      <c r="G192" s="1"/>
    </row>
    <row r="193" spans="1:7" x14ac:dyDescent="0.3">
      <c r="A193" s="5"/>
      <c r="B193" s="1"/>
      <c r="C193" s="5"/>
      <c r="D193" s="1"/>
      <c r="E193" s="1"/>
      <c r="F193" s="1"/>
      <c r="G193" s="1"/>
    </row>
    <row r="194" spans="1:7" x14ac:dyDescent="0.3">
      <c r="A194" s="5"/>
      <c r="B194" s="1"/>
      <c r="C194" s="5"/>
      <c r="D194" s="1"/>
      <c r="E194" s="1"/>
      <c r="F194" s="1"/>
      <c r="G194" s="1"/>
    </row>
    <row r="195" spans="1:7" x14ac:dyDescent="0.3">
      <c r="A195" s="5"/>
      <c r="B195" s="1"/>
      <c r="C195" s="5"/>
      <c r="D195" s="1"/>
      <c r="E195" s="1"/>
      <c r="F195" s="1"/>
      <c r="G195" s="1"/>
    </row>
    <row r="196" spans="1:7" x14ac:dyDescent="0.3">
      <c r="A196" s="5"/>
      <c r="B196" s="1"/>
      <c r="C196" s="5"/>
      <c r="D196" s="1"/>
      <c r="E196" s="1"/>
      <c r="F196" s="1"/>
      <c r="G196" s="1"/>
    </row>
    <row r="197" spans="1:7" x14ac:dyDescent="0.3">
      <c r="A197" s="5"/>
      <c r="B197" s="1"/>
      <c r="C197" s="5"/>
      <c r="D197" s="1"/>
      <c r="E197" s="1"/>
      <c r="F197" s="1"/>
      <c r="G197" s="1"/>
    </row>
    <row r="198" spans="1:7" x14ac:dyDescent="0.3">
      <c r="A198" s="5"/>
      <c r="B198" s="1"/>
      <c r="C198" s="5"/>
      <c r="D198" s="1"/>
      <c r="E198" s="1"/>
      <c r="F198" s="1"/>
      <c r="G198" s="1"/>
    </row>
    <row r="199" spans="1:7" x14ac:dyDescent="0.3">
      <c r="A199" s="5"/>
      <c r="B199" s="1"/>
      <c r="C199" s="5"/>
      <c r="D199" s="1"/>
      <c r="E199" s="1"/>
      <c r="F199" s="1"/>
      <c r="G199" s="1"/>
    </row>
    <row r="200" spans="1:7" x14ac:dyDescent="0.3">
      <c r="A200" s="5"/>
      <c r="B200" s="1"/>
      <c r="C200" s="5"/>
      <c r="D200" s="1"/>
      <c r="E200" s="1"/>
      <c r="F200" s="1"/>
      <c r="G200" s="1"/>
    </row>
    <row r="201" spans="1:7" x14ac:dyDescent="0.3">
      <c r="A201" s="5"/>
      <c r="B201" s="1"/>
      <c r="C201" s="5"/>
      <c r="D201" s="1"/>
      <c r="E201" s="1"/>
      <c r="F201" s="1"/>
      <c r="G201" s="1"/>
    </row>
    <row r="202" spans="1:7" x14ac:dyDescent="0.3">
      <c r="A202" s="5"/>
      <c r="B202" s="1"/>
      <c r="C202" s="5"/>
      <c r="D202" s="1"/>
      <c r="E202" s="1"/>
      <c r="F202" s="1"/>
      <c r="G202" s="1"/>
    </row>
    <row r="203" spans="1:7" x14ac:dyDescent="0.3">
      <c r="A203" s="5"/>
      <c r="B203" s="1"/>
      <c r="C203" s="5"/>
      <c r="D203" s="1"/>
      <c r="E203" s="1"/>
      <c r="F203" s="1"/>
      <c r="G203" s="1"/>
    </row>
    <row r="204" spans="1:7" x14ac:dyDescent="0.3">
      <c r="A204" s="5"/>
      <c r="B204" s="1"/>
      <c r="C204" s="5"/>
      <c r="D204" s="1"/>
      <c r="E204" s="1"/>
      <c r="F204" s="1"/>
      <c r="G204" s="1"/>
    </row>
    <row r="205" spans="1:7" x14ac:dyDescent="0.3">
      <c r="A205" s="5"/>
      <c r="B205" s="1"/>
      <c r="C205" s="5"/>
      <c r="D205" s="1"/>
      <c r="E205" s="1"/>
      <c r="F205" s="1"/>
      <c r="G205" s="1"/>
    </row>
    <row r="206" spans="1:7" x14ac:dyDescent="0.3">
      <c r="A206" s="5"/>
      <c r="B206" s="1"/>
      <c r="C206" s="5"/>
      <c r="D206" s="1"/>
      <c r="E206" s="1"/>
      <c r="F206" s="1"/>
      <c r="G206" s="1"/>
    </row>
    <row r="207" spans="1:7" x14ac:dyDescent="0.3">
      <c r="A207" s="5"/>
      <c r="B207" s="1"/>
      <c r="C207" s="5"/>
      <c r="D207" s="1"/>
      <c r="E207" s="1"/>
      <c r="F207" s="1"/>
      <c r="G207" s="1"/>
    </row>
    <row r="208" spans="1:7" x14ac:dyDescent="0.3">
      <c r="A208" s="5"/>
      <c r="B208" s="1"/>
      <c r="C208" s="5"/>
      <c r="D208" s="1"/>
      <c r="E208" s="1"/>
      <c r="F208" s="1"/>
      <c r="G208" s="1"/>
    </row>
    <row r="209" spans="1:7" x14ac:dyDescent="0.3">
      <c r="A209" s="5"/>
      <c r="B209" s="1"/>
      <c r="C209" s="5"/>
      <c r="D209" s="1"/>
      <c r="E209" s="1"/>
      <c r="F209" s="1"/>
      <c r="G209" s="1"/>
    </row>
    <row r="210" spans="1:7" x14ac:dyDescent="0.3">
      <c r="A210" s="5"/>
      <c r="B210" s="1"/>
      <c r="C210" s="5"/>
      <c r="D210" s="1"/>
      <c r="E210" s="1"/>
      <c r="F210" s="1"/>
      <c r="G210" s="1"/>
    </row>
    <row r="211" spans="1:7" x14ac:dyDescent="0.3">
      <c r="A211" s="5"/>
      <c r="B211" s="1"/>
      <c r="C211" s="5"/>
      <c r="D211" s="1"/>
      <c r="E211" s="1"/>
      <c r="F211" s="1"/>
      <c r="G211" s="1"/>
    </row>
    <row r="212" spans="1:7" x14ac:dyDescent="0.3">
      <c r="A212" s="5"/>
      <c r="B212" s="1"/>
      <c r="C212" s="5"/>
      <c r="D212" s="1"/>
      <c r="E212" s="1"/>
      <c r="F212" s="1"/>
      <c r="G212" s="1"/>
    </row>
    <row r="213" spans="1:7" x14ac:dyDescent="0.3">
      <c r="A213" s="5"/>
      <c r="B213" s="1"/>
      <c r="C213" s="5"/>
      <c r="D213" s="1"/>
      <c r="E213" s="1"/>
      <c r="F213" s="1"/>
      <c r="G213" s="1"/>
    </row>
    <row r="214" spans="1:7" x14ac:dyDescent="0.3">
      <c r="A214" s="5"/>
      <c r="B214" s="1"/>
      <c r="C214" s="5"/>
      <c r="D214" s="1"/>
      <c r="E214" s="1"/>
      <c r="F214" s="1"/>
      <c r="G214" s="1"/>
    </row>
    <row r="215" spans="1:7" x14ac:dyDescent="0.3">
      <c r="A215" s="5"/>
      <c r="B215" s="1"/>
      <c r="C215" s="5"/>
      <c r="D215" s="1"/>
      <c r="E215" s="1"/>
      <c r="F215" s="1"/>
      <c r="G215" s="1"/>
    </row>
    <row r="216" spans="1:7" x14ac:dyDescent="0.3">
      <c r="A216" s="5"/>
      <c r="B216" s="1"/>
      <c r="C216" s="5"/>
      <c r="D216" s="1"/>
      <c r="E216" s="1"/>
      <c r="F216" s="1"/>
      <c r="G216" s="1"/>
    </row>
    <row r="217" spans="1:7" x14ac:dyDescent="0.3">
      <c r="A217" s="5"/>
      <c r="B217" s="1"/>
      <c r="C217" s="5"/>
      <c r="D217" s="1"/>
      <c r="E217" s="1"/>
      <c r="F217" s="1"/>
      <c r="G217" s="1"/>
    </row>
    <row r="218" spans="1:7" x14ac:dyDescent="0.3">
      <c r="A218" s="5"/>
      <c r="B218" s="1"/>
      <c r="C218" s="5"/>
      <c r="D218" s="1"/>
      <c r="E218" s="1"/>
      <c r="F218" s="1"/>
      <c r="G218" s="1"/>
    </row>
    <row r="219" spans="1:7" x14ac:dyDescent="0.3">
      <c r="A219" s="5"/>
      <c r="B219" s="1"/>
      <c r="C219" s="5"/>
      <c r="D219" s="1"/>
      <c r="E219" s="1"/>
      <c r="F219" s="1"/>
      <c r="G219" s="1"/>
    </row>
    <row r="220" spans="1:7" x14ac:dyDescent="0.3">
      <c r="A220" s="5"/>
      <c r="B220" s="1"/>
      <c r="C220" s="5"/>
      <c r="D220" s="1"/>
      <c r="E220" s="1"/>
      <c r="F220" s="1"/>
      <c r="G220" s="1"/>
    </row>
    <row r="221" spans="1:7" x14ac:dyDescent="0.3">
      <c r="A221" s="5"/>
      <c r="B221" s="1"/>
      <c r="C221" s="5"/>
      <c r="D221" s="1"/>
      <c r="E221" s="1"/>
      <c r="F221" s="1"/>
      <c r="G221" s="1"/>
    </row>
    <row r="222" spans="1:7" x14ac:dyDescent="0.3">
      <c r="A222" s="5"/>
      <c r="B222" s="1"/>
      <c r="C222" s="5"/>
      <c r="D222" s="1"/>
      <c r="E222" s="1"/>
      <c r="F222" s="1"/>
      <c r="G222" s="1"/>
    </row>
    <row r="223" spans="1:7" x14ac:dyDescent="0.3">
      <c r="A223" s="5"/>
      <c r="B223" s="1"/>
      <c r="C223" s="5"/>
      <c r="D223" s="1"/>
      <c r="E223" s="1"/>
      <c r="F223" s="1"/>
      <c r="G223" s="1"/>
    </row>
    <row r="224" spans="1:7" x14ac:dyDescent="0.3">
      <c r="A224" s="5"/>
      <c r="B224" s="1"/>
      <c r="C224" s="5"/>
      <c r="D224" s="1"/>
      <c r="E224" s="1"/>
      <c r="F224" s="1"/>
      <c r="G224" s="1"/>
    </row>
    <row r="225" spans="1:7" x14ac:dyDescent="0.3">
      <c r="A225" s="5"/>
      <c r="B225" s="1"/>
      <c r="C225" s="5"/>
      <c r="D225" s="1"/>
      <c r="E225" s="1"/>
      <c r="F225" s="1"/>
      <c r="G225" s="1"/>
    </row>
    <row r="226" spans="1:7" x14ac:dyDescent="0.3">
      <c r="A226" s="5"/>
      <c r="B226" s="1"/>
      <c r="C226" s="5"/>
      <c r="D226" s="1"/>
      <c r="E226" s="1"/>
      <c r="F226" s="1"/>
      <c r="G226" s="1"/>
    </row>
    <row r="227" spans="1:7" x14ac:dyDescent="0.3">
      <c r="A227" s="5"/>
      <c r="B227" s="1"/>
      <c r="C227" s="5"/>
      <c r="D227" s="1"/>
      <c r="E227" s="1"/>
      <c r="F227" s="1"/>
      <c r="G227" s="1"/>
    </row>
    <row r="228" spans="1:7" x14ac:dyDescent="0.3">
      <c r="A228" s="5"/>
      <c r="B228" s="1"/>
      <c r="C228" s="5"/>
      <c r="D228" s="1"/>
      <c r="E228" s="1"/>
      <c r="F228" s="1"/>
      <c r="G228" s="1"/>
    </row>
    <row r="229" spans="1:7" x14ac:dyDescent="0.3">
      <c r="A229" s="5"/>
      <c r="B229" s="1"/>
      <c r="C229" s="5"/>
      <c r="D229" s="1"/>
      <c r="E229" s="1"/>
      <c r="F229" s="1"/>
      <c r="G229" s="1"/>
    </row>
    <row r="230" spans="1:7" x14ac:dyDescent="0.3">
      <c r="A230" s="5"/>
      <c r="B230" s="1"/>
      <c r="C230" s="5"/>
      <c r="D230" s="1"/>
      <c r="E230" s="1"/>
      <c r="F230" s="1"/>
      <c r="G230" s="1"/>
    </row>
    <row r="231" spans="1:7" x14ac:dyDescent="0.3">
      <c r="A231" s="5"/>
      <c r="B231" s="1"/>
      <c r="C231" s="5"/>
      <c r="D231" s="1"/>
      <c r="E231" s="1"/>
      <c r="F231" s="1"/>
      <c r="G231" s="1"/>
    </row>
    <row r="232" spans="1:7" x14ac:dyDescent="0.3">
      <c r="A232" s="5"/>
      <c r="B232" s="1"/>
      <c r="C232" s="5"/>
      <c r="D232" s="1"/>
      <c r="E232" s="1"/>
      <c r="F232" s="1"/>
      <c r="G232" s="1"/>
    </row>
    <row r="233" spans="1:7" x14ac:dyDescent="0.3">
      <c r="A233" s="5"/>
      <c r="B233" s="1"/>
      <c r="C233" s="5"/>
      <c r="D233" s="1"/>
      <c r="E233" s="1"/>
      <c r="F233" s="1"/>
      <c r="G233" s="1"/>
    </row>
    <row r="234" spans="1:7" x14ac:dyDescent="0.3">
      <c r="A234" s="5"/>
      <c r="B234" s="1"/>
      <c r="C234" s="5"/>
      <c r="D234" s="1"/>
      <c r="E234" s="1"/>
      <c r="F234" s="1"/>
      <c r="G234" s="1"/>
    </row>
    <row r="235" spans="1:7" x14ac:dyDescent="0.3">
      <c r="A235" s="5"/>
      <c r="B235" s="1"/>
      <c r="C235" s="5"/>
      <c r="D235" s="1"/>
      <c r="E235" s="1"/>
      <c r="F235" s="1"/>
      <c r="G235" s="1"/>
    </row>
    <row r="236" spans="1:7" x14ac:dyDescent="0.3">
      <c r="A236" s="5"/>
      <c r="B236" s="1"/>
      <c r="C236" s="5"/>
      <c r="D236" s="1"/>
      <c r="E236" s="1"/>
      <c r="F236" s="1"/>
      <c r="G236" s="1"/>
    </row>
    <row r="237" spans="1:7" x14ac:dyDescent="0.3">
      <c r="A237" s="5"/>
      <c r="B237" s="1"/>
      <c r="C237" s="5"/>
      <c r="D237" s="1"/>
      <c r="E237" s="1"/>
      <c r="F237" s="1"/>
      <c r="G237" s="1"/>
    </row>
    <row r="238" spans="1:7" x14ac:dyDescent="0.3">
      <c r="A238" s="5"/>
      <c r="B238" s="1"/>
      <c r="C238" s="5"/>
      <c r="D238" s="1"/>
      <c r="E238" s="1"/>
      <c r="F238" s="1"/>
      <c r="G238" s="1"/>
    </row>
    <row r="239" spans="1:7" x14ac:dyDescent="0.3">
      <c r="A239" s="5"/>
      <c r="B239" s="1"/>
      <c r="C239" s="5"/>
      <c r="D239" s="1"/>
      <c r="E239" s="1"/>
      <c r="F239" s="1"/>
      <c r="G239" s="1"/>
    </row>
    <row r="240" spans="1:7" x14ac:dyDescent="0.3">
      <c r="A240" s="5"/>
      <c r="B240" s="1"/>
      <c r="C240" s="5"/>
      <c r="D240" s="1"/>
      <c r="E240" s="1"/>
      <c r="F240" s="1"/>
      <c r="G240" s="1"/>
    </row>
    <row r="241" spans="1:7" x14ac:dyDescent="0.3">
      <c r="A241" s="5"/>
      <c r="B241" s="1"/>
      <c r="C241" s="5"/>
      <c r="D241" s="1"/>
      <c r="E241" s="1"/>
      <c r="F241" s="1"/>
      <c r="G241" s="1"/>
    </row>
    <row r="242" spans="1:7" x14ac:dyDescent="0.3">
      <c r="A242" s="5"/>
      <c r="B242" s="1"/>
      <c r="C242" s="5"/>
      <c r="D242" s="1"/>
      <c r="E242" s="1"/>
      <c r="F242" s="1"/>
      <c r="G242" s="1"/>
    </row>
    <row r="243" spans="1:7" x14ac:dyDescent="0.3">
      <c r="A243" s="5"/>
      <c r="B243" s="1"/>
      <c r="C243" s="5"/>
      <c r="D243" s="1"/>
      <c r="E243" s="1"/>
      <c r="F243" s="1"/>
      <c r="G243" s="1"/>
    </row>
    <row r="244" spans="1:7" x14ac:dyDescent="0.3">
      <c r="A244" s="5"/>
      <c r="B244" s="1"/>
      <c r="C244" s="5"/>
      <c r="D244" s="1"/>
      <c r="E244" s="1"/>
      <c r="F244" s="1"/>
      <c r="G244" s="1"/>
    </row>
    <row r="245" spans="1:7" x14ac:dyDescent="0.3">
      <c r="A245" s="5"/>
      <c r="B245" s="1"/>
      <c r="C245" s="5"/>
      <c r="D245" s="1"/>
      <c r="E245" s="1"/>
      <c r="F245" s="1"/>
      <c r="G245" s="1"/>
    </row>
    <row r="246" spans="1:7" x14ac:dyDescent="0.3">
      <c r="A246" s="5"/>
      <c r="B246" s="1"/>
      <c r="C246" s="5"/>
      <c r="D246" s="1"/>
      <c r="E246" s="1"/>
      <c r="F246" s="1"/>
      <c r="G246" s="1"/>
    </row>
    <row r="247" spans="1:7" x14ac:dyDescent="0.3">
      <c r="A247" s="5"/>
      <c r="B247" s="1"/>
      <c r="C247" s="5"/>
      <c r="D247" s="1"/>
      <c r="E247" s="1"/>
      <c r="F247" s="1"/>
      <c r="G247" s="1"/>
    </row>
    <row r="248" spans="1:7" x14ac:dyDescent="0.3">
      <c r="A248" s="5"/>
      <c r="B248" s="1"/>
      <c r="C248" s="5"/>
      <c r="D248" s="1"/>
      <c r="E248" s="1"/>
      <c r="F248" s="1"/>
      <c r="G248" s="1"/>
    </row>
    <row r="249" spans="1:7" x14ac:dyDescent="0.3">
      <c r="A249" s="5"/>
      <c r="B249" s="1"/>
      <c r="C249" s="5"/>
      <c r="D249" s="1"/>
      <c r="E249" s="1"/>
      <c r="F249" s="1"/>
      <c r="G249" s="1"/>
    </row>
    <row r="250" spans="1:7" x14ac:dyDescent="0.3">
      <c r="A250" s="5"/>
      <c r="B250" s="1"/>
      <c r="C250" s="5"/>
      <c r="D250" s="1"/>
      <c r="E250" s="1"/>
      <c r="F250" s="1"/>
      <c r="G250" s="1"/>
    </row>
    <row r="251" spans="1:7" x14ac:dyDescent="0.3">
      <c r="A251" s="5"/>
      <c r="B251" s="1"/>
      <c r="C251" s="5"/>
      <c r="D251" s="1"/>
      <c r="E251" s="1"/>
      <c r="F251" s="1"/>
      <c r="G251" s="1"/>
    </row>
    <row r="252" spans="1:7" x14ac:dyDescent="0.3">
      <c r="A252" s="5"/>
      <c r="B252" s="1"/>
      <c r="C252" s="5"/>
      <c r="D252" s="1"/>
      <c r="E252" s="1"/>
      <c r="F252" s="1"/>
      <c r="G252" s="1"/>
    </row>
    <row r="253" spans="1:7" x14ac:dyDescent="0.3">
      <c r="A253" s="5"/>
      <c r="B253" s="1"/>
      <c r="C253" s="5"/>
      <c r="D253" s="1"/>
      <c r="E253" s="1"/>
      <c r="F253" s="1"/>
      <c r="G253" s="1"/>
    </row>
    <row r="254" spans="1:7" x14ac:dyDescent="0.3">
      <c r="A254" s="5"/>
      <c r="B254" s="1"/>
      <c r="C254" s="5"/>
      <c r="D254" s="1"/>
      <c r="E254" s="1"/>
      <c r="F254" s="1"/>
      <c r="G254" s="1"/>
    </row>
    <row r="255" spans="1:7" x14ac:dyDescent="0.3">
      <c r="A255" s="5"/>
      <c r="B255" s="1"/>
      <c r="C255" s="5"/>
      <c r="D255" s="1"/>
      <c r="E255" s="1"/>
      <c r="F255" s="1"/>
      <c r="G255" s="1"/>
    </row>
    <row r="256" spans="1:7" x14ac:dyDescent="0.3">
      <c r="A256" s="5"/>
      <c r="B256" s="1"/>
      <c r="C256" s="5"/>
      <c r="D256" s="1"/>
      <c r="E256" s="1"/>
      <c r="F256" s="1"/>
      <c r="G256" s="1"/>
    </row>
    <row r="257" spans="1:7" x14ac:dyDescent="0.3">
      <c r="A257" s="5"/>
      <c r="B257" s="1"/>
      <c r="C257" s="5"/>
      <c r="D257" s="1"/>
      <c r="E257" s="1"/>
      <c r="F257" s="1"/>
      <c r="G257" s="1"/>
    </row>
    <row r="258" spans="1:7" x14ac:dyDescent="0.3">
      <c r="A258" s="5"/>
      <c r="B258" s="1"/>
      <c r="C258" s="5"/>
      <c r="D258" s="1"/>
      <c r="E258" s="1"/>
      <c r="F258" s="1"/>
      <c r="G258" s="1"/>
    </row>
    <row r="259" spans="1:7" x14ac:dyDescent="0.3">
      <c r="A259" s="5"/>
      <c r="B259" s="1"/>
      <c r="C259" s="5"/>
      <c r="D259" s="1"/>
      <c r="E259" s="1"/>
      <c r="F259" s="1"/>
      <c r="G259" s="1"/>
    </row>
    <row r="260" spans="1:7" x14ac:dyDescent="0.3">
      <c r="A260" s="5"/>
      <c r="B260" s="1"/>
      <c r="C260" s="5"/>
      <c r="D260" s="1"/>
      <c r="E260" s="1"/>
      <c r="F260" s="1"/>
      <c r="G260" s="1"/>
    </row>
    <row r="261" spans="1:7" x14ac:dyDescent="0.3">
      <c r="A261" s="5"/>
      <c r="B261" s="1"/>
      <c r="C261" s="5"/>
      <c r="D261" s="1"/>
      <c r="E261" s="1"/>
      <c r="F261" s="1"/>
      <c r="G261" s="1"/>
    </row>
    <row r="262" spans="1:7" x14ac:dyDescent="0.3">
      <c r="A262" s="5"/>
      <c r="B262" s="1"/>
      <c r="C262" s="5"/>
      <c r="D262" s="1"/>
      <c r="E262" s="1"/>
      <c r="F262" s="1"/>
      <c r="G262" s="1"/>
    </row>
    <row r="263" spans="1:7" x14ac:dyDescent="0.3">
      <c r="A263" s="5"/>
      <c r="B263" s="1"/>
      <c r="C263" s="5"/>
      <c r="D263" s="1"/>
      <c r="E263" s="1"/>
      <c r="F263" s="1"/>
      <c r="G263" s="1"/>
    </row>
    <row r="264" spans="1:7" x14ac:dyDescent="0.3">
      <c r="A264" s="5"/>
      <c r="B264" s="1"/>
      <c r="C264" s="5"/>
      <c r="D264" s="1"/>
      <c r="E264" s="1"/>
      <c r="F264" s="1"/>
      <c r="G264" s="1"/>
    </row>
    <row r="265" spans="1:7" x14ac:dyDescent="0.3">
      <c r="A265" s="5"/>
      <c r="B265" s="1"/>
      <c r="C265" s="5"/>
      <c r="D265" s="1"/>
      <c r="E265" s="1"/>
      <c r="F265" s="1"/>
      <c r="G265" s="1"/>
    </row>
    <row r="266" spans="1:7" x14ac:dyDescent="0.3">
      <c r="A266" s="5"/>
      <c r="B266" s="1"/>
      <c r="C266" s="5"/>
      <c r="D266" s="1"/>
      <c r="E266" s="1"/>
      <c r="F266" s="1"/>
      <c r="G266" s="1"/>
    </row>
    <row r="267" spans="1:7" x14ac:dyDescent="0.3">
      <c r="A267" s="5"/>
      <c r="B267" s="1"/>
      <c r="C267" s="5"/>
      <c r="D267" s="1"/>
      <c r="E267" s="1"/>
      <c r="F267" s="1"/>
      <c r="G267" s="1"/>
    </row>
    <row r="268" spans="1:7" x14ac:dyDescent="0.3">
      <c r="A268" s="5"/>
      <c r="B268" s="1"/>
      <c r="C268" s="5"/>
      <c r="D268" s="1"/>
      <c r="E268" s="1"/>
      <c r="F268" s="1"/>
      <c r="G268" s="1"/>
    </row>
    <row r="269" spans="1:7" x14ac:dyDescent="0.3">
      <c r="A269" s="5"/>
      <c r="B269" s="1"/>
      <c r="C269" s="5"/>
      <c r="D269" s="1"/>
      <c r="E269" s="1"/>
      <c r="F269" s="1"/>
      <c r="G269" s="1"/>
    </row>
    <row r="270" spans="1:7" x14ac:dyDescent="0.3">
      <c r="A270" s="5"/>
      <c r="B270" s="1"/>
      <c r="C270" s="5"/>
      <c r="D270" s="1"/>
      <c r="E270" s="1"/>
      <c r="F270" s="1"/>
      <c r="G270" s="1"/>
    </row>
    <row r="271" spans="1:7" x14ac:dyDescent="0.3">
      <c r="A271" s="5"/>
      <c r="B271" s="1"/>
      <c r="C271" s="5"/>
      <c r="D271" s="1"/>
      <c r="E271" s="1"/>
      <c r="F271" s="1"/>
      <c r="G271" s="1"/>
    </row>
    <row r="272" spans="1:7" x14ac:dyDescent="0.3">
      <c r="A272" s="5"/>
      <c r="B272" s="1"/>
      <c r="C272" s="5"/>
      <c r="D272" s="1"/>
      <c r="E272" s="1"/>
      <c r="F272" s="1"/>
      <c r="G272" s="1"/>
    </row>
    <row r="273" spans="1:7" x14ac:dyDescent="0.3">
      <c r="A273" s="5"/>
      <c r="B273" s="1"/>
      <c r="C273" s="5"/>
      <c r="D273" s="1"/>
      <c r="E273" s="1"/>
      <c r="F273" s="1"/>
      <c r="G273" s="1"/>
    </row>
    <row r="274" spans="1:7" x14ac:dyDescent="0.3">
      <c r="A274" s="5"/>
      <c r="B274" s="1"/>
      <c r="C274" s="5"/>
      <c r="D274" s="1"/>
      <c r="E274" s="1"/>
      <c r="F274" s="1"/>
      <c r="G274" s="1"/>
    </row>
    <row r="275" spans="1:7" x14ac:dyDescent="0.3">
      <c r="A275" s="5"/>
      <c r="B275" s="1"/>
      <c r="C275" s="5"/>
      <c r="D275" s="1"/>
      <c r="E275" s="1"/>
      <c r="F275" s="1"/>
      <c r="G275" s="1"/>
    </row>
    <row r="276" spans="1:7" x14ac:dyDescent="0.3">
      <c r="A276" s="5"/>
      <c r="B276" s="1"/>
      <c r="C276" s="5"/>
      <c r="D276" s="1"/>
      <c r="E276" s="1"/>
      <c r="F276" s="1"/>
      <c r="G276" s="1"/>
    </row>
    <row r="277" spans="1:7" x14ac:dyDescent="0.3">
      <c r="A277" s="5"/>
      <c r="B277" s="1"/>
      <c r="C277" s="5"/>
      <c r="D277" s="1"/>
      <c r="E277" s="1"/>
      <c r="F277" s="1"/>
      <c r="G277" s="1"/>
    </row>
    <row r="278" spans="1:7" x14ac:dyDescent="0.3">
      <c r="B278" s="1"/>
    </row>
    <row r="279" spans="1:7" x14ac:dyDescent="0.3">
      <c r="B279" s="1"/>
    </row>
    <row r="280" spans="1:7" x14ac:dyDescent="0.3">
      <c r="B280" s="1"/>
    </row>
    <row r="281" spans="1:7" x14ac:dyDescent="0.3">
      <c r="B281" s="1"/>
    </row>
    <row r="282" spans="1:7" x14ac:dyDescent="0.3">
      <c r="B282" s="1"/>
    </row>
    <row r="283" spans="1:7" x14ac:dyDescent="0.3">
      <c r="B283" s="1"/>
    </row>
    <row r="284" spans="1:7" x14ac:dyDescent="0.3">
      <c r="B284" s="1"/>
    </row>
    <row r="285" spans="1:7" x14ac:dyDescent="0.3">
      <c r="B285" s="1"/>
    </row>
    <row r="286" spans="1:7" x14ac:dyDescent="0.3">
      <c r="B286" s="1"/>
    </row>
    <row r="287" spans="1:7" x14ac:dyDescent="0.3">
      <c r="B287" s="1"/>
    </row>
    <row r="288" spans="1:7" x14ac:dyDescent="0.3">
      <c r="B288" s="1"/>
    </row>
  </sheetData>
  <phoneticPr fontId="10" type="noConversion"/>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CB1E3-B92C-4741-BB5D-C35BECCAEA00}">
  <dimension ref="A1:AN288"/>
  <sheetViews>
    <sheetView rightToLeft="1" workbookViewId="0">
      <pane xSplit="1" ySplit="1" topLeftCell="B95" activePane="bottomRight" state="frozen"/>
      <selection activeCell="A6" sqref="A6"/>
      <selection pane="topRight" activeCell="A6" sqref="A6"/>
      <selection pane="bottomLeft" activeCell="A6" sqref="A6"/>
      <selection pane="bottomRight" activeCell="A2" sqref="A2:A110"/>
    </sheetView>
  </sheetViews>
  <sheetFormatPr defaultColWidth="8.77734375" defaultRowHeight="14.4" x14ac:dyDescent="0.3"/>
  <cols>
    <col min="1" max="1" width="52.21875" style="8" customWidth="1"/>
    <col min="2" max="2" width="10" style="2" customWidth="1"/>
    <col min="3" max="3" width="9.109375" style="8" customWidth="1"/>
    <col min="4" max="4" width="11.77734375" style="2" customWidth="1"/>
    <col min="5" max="7" width="8.77734375" style="2"/>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28.8" x14ac:dyDescent="0.3">
      <c r="A2" s="5" t="s">
        <v>111</v>
      </c>
      <c r="B2" s="51" t="s">
        <v>3270</v>
      </c>
      <c r="C2" s="65" t="s">
        <v>3171</v>
      </c>
      <c r="D2" s="53" t="s">
        <v>112</v>
      </c>
      <c r="E2" s="3"/>
      <c r="F2" s="3"/>
      <c r="G2" s="3" t="s">
        <v>503</v>
      </c>
      <c r="H2" s="3"/>
      <c r="I2" s="3"/>
      <c r="J2" s="3"/>
      <c r="K2" s="3"/>
      <c r="L2" s="3"/>
      <c r="M2" s="3"/>
      <c r="N2" s="3"/>
      <c r="O2" s="3"/>
      <c r="P2" s="29"/>
      <c r="Q2" s="29"/>
      <c r="R2" s="3"/>
      <c r="S2" s="3"/>
      <c r="T2" s="3"/>
      <c r="U2" s="3"/>
      <c r="V2" s="3"/>
      <c r="W2" s="3"/>
      <c r="X2" s="3"/>
      <c r="Y2" s="3"/>
      <c r="Z2" s="3"/>
      <c r="AA2" s="3"/>
      <c r="AB2" s="3"/>
      <c r="AC2" s="3"/>
      <c r="AD2" s="3"/>
      <c r="AE2" s="3"/>
      <c r="AF2" s="3"/>
      <c r="AG2" s="3"/>
      <c r="AH2" s="3"/>
      <c r="AJ2" s="2">
        <f>COUNTA(B2:AH2)</f>
        <v>4</v>
      </c>
      <c r="AL2" s="2">
        <f>COUNTA(F2:O2,R2:S2)</f>
        <v>1</v>
      </c>
      <c r="AN2" s="2">
        <f>COUNTIF(AL2:AL110,"&gt;=2")</f>
        <v>10</v>
      </c>
    </row>
    <row r="3" spans="1:40" ht="28.8" x14ac:dyDescent="0.3">
      <c r="A3" s="5" t="s">
        <v>113</v>
      </c>
      <c r="B3" s="6" t="s">
        <v>114</v>
      </c>
      <c r="C3" s="5" t="s">
        <v>114</v>
      </c>
      <c r="D3" s="1" t="s">
        <v>114</v>
      </c>
      <c r="E3" s="1"/>
      <c r="F3" s="10"/>
      <c r="G3" s="1"/>
      <c r="AJ3" s="2">
        <f t="shared" ref="AJ3:AJ66" si="0">COUNTA(B3:AH3)</f>
        <v>3</v>
      </c>
      <c r="AL3" s="2">
        <f t="shared" ref="AL3:AL66" si="1">COUNTA(F3:O3,R3:S3)</f>
        <v>0</v>
      </c>
    </row>
    <row r="4" spans="1:40" ht="28.8" x14ac:dyDescent="0.3">
      <c r="A4" s="5" t="s">
        <v>262</v>
      </c>
      <c r="B4" s="6"/>
      <c r="C4" s="5"/>
      <c r="D4" s="1"/>
      <c r="E4" s="1"/>
      <c r="F4" s="10"/>
      <c r="G4" s="1"/>
      <c r="AJ4" s="2">
        <f t="shared" si="0"/>
        <v>0</v>
      </c>
      <c r="AL4" s="2">
        <f t="shared" si="1"/>
        <v>0</v>
      </c>
    </row>
    <row r="5" spans="1:40" ht="28.8" x14ac:dyDescent="0.3">
      <c r="A5" s="5" t="s">
        <v>263</v>
      </c>
      <c r="B5" s="5"/>
      <c r="C5" s="5"/>
      <c r="D5" s="1"/>
      <c r="E5" s="1"/>
      <c r="F5" s="1" t="s">
        <v>264</v>
      </c>
      <c r="G5" s="1"/>
      <c r="AJ5" s="2">
        <f t="shared" si="0"/>
        <v>1</v>
      </c>
      <c r="AL5" s="2">
        <f t="shared" si="1"/>
        <v>1</v>
      </c>
    </row>
    <row r="6" spans="1:40" x14ac:dyDescent="0.3">
      <c r="A6" s="5" t="s">
        <v>657</v>
      </c>
      <c r="B6" s="6"/>
      <c r="C6" s="5"/>
      <c r="D6" s="1"/>
      <c r="E6" s="1"/>
      <c r="F6" s="1"/>
      <c r="G6" s="1"/>
      <c r="H6" s="53" t="s">
        <v>508</v>
      </c>
      <c r="I6" s="53" t="s">
        <v>557</v>
      </c>
      <c r="J6" s="53" t="s">
        <v>1017</v>
      </c>
      <c r="K6" s="53" t="s">
        <v>971</v>
      </c>
      <c r="L6" s="53" t="s">
        <v>972</v>
      </c>
      <c r="M6" s="53" t="s">
        <v>1432</v>
      </c>
      <c r="N6" s="53" t="s">
        <v>1591</v>
      </c>
      <c r="O6" s="53" t="s">
        <v>1391</v>
      </c>
      <c r="P6" s="53" t="s">
        <v>1953</v>
      </c>
      <c r="Q6" s="53" t="s">
        <v>1088</v>
      </c>
      <c r="R6" s="1" t="s">
        <v>2220</v>
      </c>
      <c r="AJ6" s="2">
        <f t="shared" si="0"/>
        <v>11</v>
      </c>
      <c r="AL6" s="2">
        <f t="shared" si="1"/>
        <v>9</v>
      </c>
    </row>
    <row r="7" spans="1:40" x14ac:dyDescent="0.3">
      <c r="A7" s="5" t="s">
        <v>1018</v>
      </c>
      <c r="B7" s="6"/>
      <c r="C7" s="5"/>
      <c r="D7" s="1"/>
      <c r="E7" s="1"/>
      <c r="F7" s="1"/>
      <c r="G7" s="1"/>
      <c r="J7" s="54" t="s">
        <v>1019</v>
      </c>
      <c r="L7" s="54" t="s">
        <v>1200</v>
      </c>
      <c r="T7" s="54" t="s">
        <v>2405</v>
      </c>
      <c r="V7" s="54" t="s">
        <v>568</v>
      </c>
      <c r="AE7" s="1" t="s">
        <v>1988</v>
      </c>
      <c r="AJ7" s="2">
        <f t="shared" si="0"/>
        <v>5</v>
      </c>
      <c r="AL7" s="2">
        <f t="shared" si="1"/>
        <v>2</v>
      </c>
    </row>
    <row r="8" spans="1:40" x14ac:dyDescent="0.3">
      <c r="A8" s="5" t="s">
        <v>658</v>
      </c>
      <c r="B8" s="6"/>
      <c r="C8" s="5"/>
      <c r="D8" s="1"/>
      <c r="E8" s="1"/>
      <c r="F8" s="1"/>
      <c r="G8" s="1"/>
      <c r="H8" s="1" t="s">
        <v>510</v>
      </c>
      <c r="AJ8" s="2">
        <f t="shared" si="0"/>
        <v>1</v>
      </c>
      <c r="AL8" s="2">
        <f t="shared" si="1"/>
        <v>1</v>
      </c>
    </row>
    <row r="9" spans="1:40" x14ac:dyDescent="0.3">
      <c r="A9" s="5" t="s">
        <v>1020</v>
      </c>
      <c r="B9" s="6"/>
      <c r="C9" s="5"/>
      <c r="D9" s="1"/>
      <c r="E9" s="1"/>
      <c r="F9" s="53" t="s">
        <v>265</v>
      </c>
      <c r="G9" s="1"/>
      <c r="H9" s="53" t="s">
        <v>512</v>
      </c>
      <c r="I9" s="53" t="s">
        <v>150</v>
      </c>
      <c r="J9" s="53" t="s">
        <v>1021</v>
      </c>
      <c r="L9" s="1" t="s">
        <v>1244</v>
      </c>
      <c r="AJ9" s="2">
        <f t="shared" si="0"/>
        <v>5</v>
      </c>
      <c r="AL9" s="2">
        <f t="shared" si="1"/>
        <v>5</v>
      </c>
    </row>
    <row r="10" spans="1:40" x14ac:dyDescent="0.3">
      <c r="A10" s="5" t="s">
        <v>1022</v>
      </c>
      <c r="B10" s="6"/>
      <c r="C10" s="5"/>
      <c r="D10" s="1"/>
      <c r="E10" s="1"/>
      <c r="F10" s="1"/>
      <c r="G10" s="1"/>
      <c r="J10" s="54" t="s">
        <v>1023</v>
      </c>
      <c r="L10" s="1" t="s">
        <v>1245</v>
      </c>
      <c r="AJ10" s="2">
        <f t="shared" si="0"/>
        <v>2</v>
      </c>
      <c r="AL10" s="2">
        <f t="shared" si="1"/>
        <v>2</v>
      </c>
    </row>
    <row r="11" spans="1:40" x14ac:dyDescent="0.3">
      <c r="A11" s="5" t="s">
        <v>266</v>
      </c>
      <c r="B11" s="6"/>
      <c r="C11" s="5"/>
      <c r="D11" s="1"/>
      <c r="E11" s="1"/>
      <c r="F11" s="1" t="s">
        <v>267</v>
      </c>
      <c r="G11" s="1"/>
      <c r="AJ11" s="2">
        <f t="shared" si="0"/>
        <v>1</v>
      </c>
      <c r="AL11" s="2">
        <f t="shared" si="1"/>
        <v>1</v>
      </c>
    </row>
    <row r="12" spans="1:40" x14ac:dyDescent="0.3">
      <c r="A12" s="5" t="s">
        <v>268</v>
      </c>
      <c r="B12" s="1"/>
      <c r="C12" s="5"/>
      <c r="D12" s="1"/>
      <c r="E12" s="1"/>
      <c r="F12" s="1"/>
      <c r="G12" s="1"/>
      <c r="AJ12" s="2">
        <f t="shared" si="0"/>
        <v>0</v>
      </c>
      <c r="AL12" s="2">
        <f t="shared" si="1"/>
        <v>0</v>
      </c>
    </row>
    <row r="13" spans="1:40" ht="28.8" x14ac:dyDescent="0.3">
      <c r="A13" s="5" t="s">
        <v>269</v>
      </c>
      <c r="B13" s="1"/>
      <c r="C13" s="5"/>
      <c r="D13" s="1"/>
      <c r="E13" s="1"/>
      <c r="F13" s="1"/>
      <c r="G13" s="1"/>
      <c r="AJ13" s="2">
        <f t="shared" si="0"/>
        <v>0</v>
      </c>
      <c r="AL13" s="2">
        <f t="shared" si="1"/>
        <v>0</v>
      </c>
    </row>
    <row r="14" spans="1:40" ht="57.6" x14ac:dyDescent="0.3">
      <c r="A14" s="5" t="s">
        <v>270</v>
      </c>
      <c r="B14" s="1"/>
      <c r="C14" s="5"/>
      <c r="D14" s="1"/>
      <c r="E14" s="1"/>
      <c r="F14" s="1"/>
      <c r="G14" s="1"/>
      <c r="AJ14" s="2">
        <f t="shared" si="0"/>
        <v>0</v>
      </c>
      <c r="AL14" s="2">
        <f t="shared" si="1"/>
        <v>0</v>
      </c>
    </row>
    <row r="15" spans="1:40" x14ac:dyDescent="0.3">
      <c r="A15" s="5" t="s">
        <v>271</v>
      </c>
      <c r="B15" s="5"/>
      <c r="C15" s="5"/>
      <c r="D15" s="1"/>
      <c r="E15" s="1"/>
      <c r="F15" s="1"/>
      <c r="G15" s="1"/>
      <c r="AJ15" s="2">
        <f t="shared" si="0"/>
        <v>0</v>
      </c>
      <c r="AL15" s="2">
        <f t="shared" si="1"/>
        <v>0</v>
      </c>
    </row>
    <row r="16" spans="1:40" x14ac:dyDescent="0.3">
      <c r="A16" s="5" t="s">
        <v>272</v>
      </c>
      <c r="B16" s="1"/>
      <c r="C16" s="5"/>
      <c r="D16" s="1"/>
      <c r="E16" s="1"/>
      <c r="F16" s="1"/>
      <c r="G16" s="1"/>
      <c r="AJ16" s="2">
        <f t="shared" si="0"/>
        <v>0</v>
      </c>
      <c r="AL16" s="2">
        <f t="shared" si="1"/>
        <v>0</v>
      </c>
    </row>
    <row r="17" spans="1:38" x14ac:dyDescent="0.3">
      <c r="A17" s="5" t="s">
        <v>273</v>
      </c>
      <c r="B17" s="1"/>
      <c r="C17" s="5"/>
      <c r="D17" s="1"/>
      <c r="E17" s="1"/>
      <c r="F17" s="1"/>
      <c r="G17" s="1"/>
      <c r="AJ17" s="2">
        <f t="shared" si="0"/>
        <v>0</v>
      </c>
      <c r="AL17" s="2">
        <f t="shared" si="1"/>
        <v>0</v>
      </c>
    </row>
    <row r="18" spans="1:38" ht="43.2" x14ac:dyDescent="0.3">
      <c r="A18" s="5" t="s">
        <v>274</v>
      </c>
      <c r="B18" s="1"/>
      <c r="C18" s="5"/>
      <c r="D18" s="1"/>
      <c r="E18" s="1"/>
      <c r="F18" s="1"/>
      <c r="G18" s="1"/>
      <c r="AJ18" s="2">
        <f t="shared" si="0"/>
        <v>0</v>
      </c>
      <c r="AL18" s="2">
        <f t="shared" si="1"/>
        <v>0</v>
      </c>
    </row>
    <row r="19" spans="1:38" ht="28.8" x14ac:dyDescent="0.3">
      <c r="A19" s="5" t="s">
        <v>275</v>
      </c>
      <c r="B19" s="1"/>
      <c r="C19" s="5"/>
      <c r="D19" s="1"/>
      <c r="E19" s="1"/>
      <c r="F19" s="1"/>
      <c r="G19" s="1"/>
      <c r="AJ19" s="2">
        <f t="shared" si="0"/>
        <v>0</v>
      </c>
      <c r="AL19" s="2">
        <f t="shared" si="1"/>
        <v>0</v>
      </c>
    </row>
    <row r="20" spans="1:38" x14ac:dyDescent="0.3">
      <c r="A20" s="5" t="s">
        <v>505</v>
      </c>
      <c r="B20" s="1"/>
      <c r="C20" s="65" t="s">
        <v>3172</v>
      </c>
      <c r="D20" s="1"/>
      <c r="E20" s="1"/>
      <c r="F20" s="1"/>
      <c r="G20" s="53" t="s">
        <v>506</v>
      </c>
      <c r="H20" s="12" t="s">
        <v>513</v>
      </c>
      <c r="AJ20" s="2">
        <f t="shared" si="0"/>
        <v>3</v>
      </c>
      <c r="AL20" s="2">
        <f t="shared" si="1"/>
        <v>2</v>
      </c>
    </row>
    <row r="21" spans="1:38" x14ac:dyDescent="0.3">
      <c r="A21" s="5" t="s">
        <v>775</v>
      </c>
      <c r="B21" s="1"/>
      <c r="C21" s="5"/>
      <c r="D21" s="1"/>
      <c r="E21" s="1"/>
      <c r="F21" s="1"/>
      <c r="G21" s="1"/>
      <c r="I21" s="54" t="s">
        <v>151</v>
      </c>
      <c r="J21" s="53" t="s">
        <v>1024</v>
      </c>
      <c r="M21" s="53" t="s">
        <v>1436</v>
      </c>
      <c r="N21" s="53" t="s">
        <v>1597</v>
      </c>
      <c r="O21" s="53" t="s">
        <v>1377</v>
      </c>
      <c r="X21" s="54" t="s">
        <v>2301</v>
      </c>
      <c r="AD21" s="54" t="s">
        <v>1444</v>
      </c>
      <c r="AF21" s="54" t="s">
        <v>2301</v>
      </c>
      <c r="AG21" s="1" t="s">
        <v>875</v>
      </c>
      <c r="AJ21" s="2">
        <f t="shared" si="0"/>
        <v>9</v>
      </c>
      <c r="AL21" s="2">
        <f t="shared" si="1"/>
        <v>5</v>
      </c>
    </row>
    <row r="22" spans="1:38" x14ac:dyDescent="0.3">
      <c r="A22" s="5" t="s">
        <v>2835</v>
      </c>
      <c r="B22" s="1"/>
      <c r="C22" s="5"/>
      <c r="D22" s="1"/>
      <c r="E22" s="1"/>
      <c r="F22" s="1"/>
      <c r="G22" s="1"/>
      <c r="AD22" s="1" t="s">
        <v>1445</v>
      </c>
      <c r="AJ22" s="2">
        <f t="shared" si="0"/>
        <v>1</v>
      </c>
      <c r="AL22" s="2">
        <f t="shared" si="1"/>
        <v>0</v>
      </c>
    </row>
    <row r="23" spans="1:38" x14ac:dyDescent="0.3">
      <c r="A23" s="5" t="s">
        <v>2982</v>
      </c>
      <c r="B23" s="1"/>
      <c r="C23" s="5"/>
      <c r="D23" s="1"/>
      <c r="E23" s="1"/>
      <c r="F23" s="1"/>
      <c r="G23" s="1"/>
      <c r="AF23" s="1" t="s">
        <v>1966</v>
      </c>
      <c r="AJ23" s="2">
        <f t="shared" si="0"/>
        <v>1</v>
      </c>
      <c r="AL23" s="2">
        <f t="shared" si="1"/>
        <v>0</v>
      </c>
    </row>
    <row r="24" spans="1:38" ht="28.8" x14ac:dyDescent="0.3">
      <c r="A24" s="5" t="s">
        <v>776</v>
      </c>
      <c r="B24" s="1"/>
      <c r="C24" s="5"/>
      <c r="D24" s="1"/>
      <c r="E24" s="1"/>
      <c r="F24" s="1"/>
      <c r="G24" s="1"/>
      <c r="I24" s="19" t="s">
        <v>154</v>
      </c>
      <c r="AJ24" s="2">
        <f t="shared" si="0"/>
        <v>1</v>
      </c>
      <c r="AL24" s="2">
        <f t="shared" si="1"/>
        <v>1</v>
      </c>
    </row>
    <row r="25" spans="1:38" ht="28.8" x14ac:dyDescent="0.3">
      <c r="A25" s="5" t="s">
        <v>777</v>
      </c>
      <c r="B25" s="1"/>
      <c r="C25" s="5"/>
      <c r="D25" s="1"/>
      <c r="E25" s="1"/>
      <c r="F25" s="1"/>
      <c r="G25" s="1"/>
      <c r="I25" s="19" t="s">
        <v>156</v>
      </c>
      <c r="AJ25" s="2">
        <f t="shared" si="0"/>
        <v>1</v>
      </c>
      <c r="AL25" s="2">
        <f t="shared" si="1"/>
        <v>1</v>
      </c>
    </row>
    <row r="26" spans="1:38" x14ac:dyDescent="0.3">
      <c r="A26" s="5" t="s">
        <v>778</v>
      </c>
      <c r="B26" s="5"/>
      <c r="C26" s="5"/>
      <c r="D26" s="1"/>
      <c r="E26" s="1"/>
      <c r="F26" s="1"/>
      <c r="G26" s="1"/>
      <c r="I26" s="19" t="s">
        <v>304</v>
      </c>
      <c r="AJ26" s="2">
        <f t="shared" si="0"/>
        <v>1</v>
      </c>
      <c r="AL26" s="2">
        <f t="shared" si="1"/>
        <v>1</v>
      </c>
    </row>
    <row r="27" spans="1:38" x14ac:dyDescent="0.3">
      <c r="A27" s="5" t="s">
        <v>779</v>
      </c>
      <c r="B27" s="5"/>
      <c r="C27" s="5"/>
      <c r="D27" s="1"/>
      <c r="E27" s="1"/>
      <c r="F27" s="1"/>
      <c r="G27" s="1"/>
      <c r="I27" s="19" t="s">
        <v>566</v>
      </c>
      <c r="AJ27" s="2">
        <f t="shared" si="0"/>
        <v>1</v>
      </c>
      <c r="AL27" s="2">
        <f t="shared" si="1"/>
        <v>1</v>
      </c>
    </row>
    <row r="28" spans="1:38" x14ac:dyDescent="0.3">
      <c r="A28" s="5" t="s">
        <v>780</v>
      </c>
      <c r="B28" s="5"/>
      <c r="C28" s="5"/>
      <c r="D28" s="1"/>
      <c r="E28" s="1"/>
      <c r="F28" s="1"/>
      <c r="G28" s="1"/>
      <c r="I28" s="19" t="s">
        <v>160</v>
      </c>
      <c r="AJ28" s="2">
        <f t="shared" si="0"/>
        <v>1</v>
      </c>
      <c r="AL28" s="2">
        <f t="shared" si="1"/>
        <v>1</v>
      </c>
    </row>
    <row r="29" spans="1:38" x14ac:dyDescent="0.3">
      <c r="A29" s="5" t="s">
        <v>781</v>
      </c>
      <c r="B29" s="5"/>
      <c r="C29" s="5"/>
      <c r="D29" s="1"/>
      <c r="E29" s="1"/>
      <c r="F29" s="1"/>
      <c r="G29" s="1"/>
      <c r="I29" s="19" t="s">
        <v>567</v>
      </c>
      <c r="AJ29" s="2">
        <f t="shared" si="0"/>
        <v>1</v>
      </c>
      <c r="AL29" s="2">
        <f t="shared" si="1"/>
        <v>1</v>
      </c>
    </row>
    <row r="30" spans="1:38" x14ac:dyDescent="0.3">
      <c r="A30" s="5" t="s">
        <v>782</v>
      </c>
      <c r="B30" s="5"/>
      <c r="C30" s="5"/>
      <c r="D30" s="1"/>
      <c r="E30" s="1"/>
      <c r="F30" s="1"/>
      <c r="G30" s="1"/>
      <c r="I30" s="19" t="s">
        <v>568</v>
      </c>
      <c r="AJ30" s="2">
        <f t="shared" si="0"/>
        <v>1</v>
      </c>
      <c r="AL30" s="2">
        <f t="shared" si="1"/>
        <v>1</v>
      </c>
    </row>
    <row r="31" spans="1:38" x14ac:dyDescent="0.3">
      <c r="A31" s="5" t="s">
        <v>783</v>
      </c>
      <c r="B31" s="5"/>
      <c r="C31" s="5"/>
      <c r="D31" s="1"/>
      <c r="E31" s="1"/>
      <c r="F31" s="1"/>
      <c r="G31" s="1"/>
      <c r="I31" s="19" t="s">
        <v>161</v>
      </c>
      <c r="AJ31" s="2">
        <f t="shared" si="0"/>
        <v>1</v>
      </c>
      <c r="AL31" s="2">
        <f t="shared" si="1"/>
        <v>1</v>
      </c>
    </row>
    <row r="32" spans="1:38" x14ac:dyDescent="0.3">
      <c r="A32" s="5" t="s">
        <v>784</v>
      </c>
      <c r="B32" s="5"/>
      <c r="C32" s="5"/>
      <c r="D32" s="1"/>
      <c r="E32" s="1"/>
      <c r="F32" s="1"/>
      <c r="G32" s="1"/>
      <c r="I32" s="19" t="s">
        <v>559</v>
      </c>
      <c r="AJ32" s="2">
        <f t="shared" si="0"/>
        <v>1</v>
      </c>
      <c r="AL32" s="2">
        <f t="shared" si="1"/>
        <v>1</v>
      </c>
    </row>
    <row r="33" spans="1:38" x14ac:dyDescent="0.3">
      <c r="A33" s="5" t="s">
        <v>785</v>
      </c>
      <c r="B33" s="5"/>
      <c r="C33" s="5"/>
      <c r="D33" s="1"/>
      <c r="E33" s="1"/>
      <c r="F33" s="1"/>
      <c r="G33" s="1"/>
      <c r="I33" s="19" t="s">
        <v>403</v>
      </c>
      <c r="AJ33" s="2">
        <f t="shared" si="0"/>
        <v>1</v>
      </c>
      <c r="AL33" s="2">
        <f t="shared" si="1"/>
        <v>1</v>
      </c>
    </row>
    <row r="34" spans="1:38" x14ac:dyDescent="0.3">
      <c r="A34" s="5" t="s">
        <v>786</v>
      </c>
      <c r="B34" s="5"/>
      <c r="C34" s="5"/>
      <c r="D34" s="1"/>
      <c r="E34" s="1"/>
      <c r="F34" s="1"/>
      <c r="G34" s="1"/>
      <c r="I34" s="19" t="s">
        <v>673</v>
      </c>
      <c r="AJ34" s="2">
        <f t="shared" si="0"/>
        <v>1</v>
      </c>
      <c r="AL34" s="2">
        <f t="shared" si="1"/>
        <v>1</v>
      </c>
    </row>
    <row r="35" spans="1:38" x14ac:dyDescent="0.3">
      <c r="A35" s="5" t="s">
        <v>849</v>
      </c>
      <c r="B35" s="5"/>
      <c r="C35" s="5"/>
      <c r="D35" s="1"/>
      <c r="E35" s="1"/>
      <c r="F35" s="1"/>
      <c r="G35" s="1"/>
      <c r="I35" s="54" t="s">
        <v>850</v>
      </c>
      <c r="J35" s="53" t="s">
        <v>1121</v>
      </c>
      <c r="AB35" s="1" t="s">
        <v>2748</v>
      </c>
      <c r="AJ35" s="2">
        <f t="shared" si="0"/>
        <v>3</v>
      </c>
      <c r="AL35" s="2">
        <f t="shared" si="1"/>
        <v>2</v>
      </c>
    </row>
    <row r="36" spans="1:38" x14ac:dyDescent="0.3">
      <c r="A36" s="5" t="s">
        <v>2749</v>
      </c>
      <c r="B36" s="5"/>
      <c r="C36" s="5"/>
      <c r="D36" s="1"/>
      <c r="E36" s="1"/>
      <c r="F36" s="1"/>
      <c r="G36" s="1"/>
      <c r="AB36" s="1" t="s">
        <v>2173</v>
      </c>
      <c r="AJ36" s="2">
        <f t="shared" si="0"/>
        <v>1</v>
      </c>
      <c r="AL36" s="2">
        <f t="shared" si="1"/>
        <v>0</v>
      </c>
    </row>
    <row r="37" spans="1:38" x14ac:dyDescent="0.3">
      <c r="A37" s="5" t="s">
        <v>1025</v>
      </c>
      <c r="B37" s="5"/>
      <c r="C37" s="5"/>
      <c r="D37" s="1"/>
      <c r="E37" s="1"/>
      <c r="F37" s="1"/>
      <c r="G37" s="1"/>
      <c r="J37" s="18" t="s">
        <v>1026</v>
      </c>
      <c r="AJ37" s="2">
        <f t="shared" si="0"/>
        <v>1</v>
      </c>
      <c r="AL37" s="2">
        <f t="shared" si="1"/>
        <v>1</v>
      </c>
    </row>
    <row r="38" spans="1:38" x14ac:dyDescent="0.3">
      <c r="A38" s="5" t="s">
        <v>1028</v>
      </c>
      <c r="B38" s="5"/>
      <c r="C38" s="5"/>
      <c r="D38" s="1"/>
      <c r="E38" s="1"/>
      <c r="F38" s="1"/>
      <c r="G38" s="1"/>
      <c r="J38" s="18" t="s">
        <v>1027</v>
      </c>
      <c r="AJ38" s="2">
        <f t="shared" si="0"/>
        <v>1</v>
      </c>
      <c r="AL38" s="2">
        <f t="shared" si="1"/>
        <v>1</v>
      </c>
    </row>
    <row r="39" spans="1:38" ht="57.6" x14ac:dyDescent="0.3">
      <c r="A39" s="5" t="s">
        <v>1243</v>
      </c>
      <c r="B39" s="5"/>
      <c r="C39" s="5"/>
      <c r="D39" s="1"/>
      <c r="E39" s="1"/>
      <c r="F39" s="1"/>
      <c r="G39" s="1"/>
      <c r="L39" s="54" t="s">
        <v>971</v>
      </c>
      <c r="N39" s="1" t="s">
        <v>1634</v>
      </c>
      <c r="AJ39" s="2">
        <f t="shared" si="0"/>
        <v>2</v>
      </c>
      <c r="AL39" s="2">
        <f t="shared" si="1"/>
        <v>2</v>
      </c>
    </row>
    <row r="40" spans="1:38" x14ac:dyDescent="0.3">
      <c r="A40" s="5" t="s">
        <v>1246</v>
      </c>
      <c r="B40" s="5"/>
      <c r="C40" s="5"/>
      <c r="D40" s="1"/>
      <c r="E40" s="1"/>
      <c r="F40" s="1"/>
      <c r="G40" s="1"/>
      <c r="L40" s="54" t="s">
        <v>1247</v>
      </c>
      <c r="M40" s="54" t="s">
        <v>1433</v>
      </c>
      <c r="N40" s="53" t="s">
        <v>1592</v>
      </c>
      <c r="T40" s="54" t="s">
        <v>1038</v>
      </c>
      <c r="AA40" s="54" t="s">
        <v>2709</v>
      </c>
      <c r="AF40" s="53" t="s">
        <v>996</v>
      </c>
      <c r="AG40" s="53" t="s">
        <v>1677</v>
      </c>
      <c r="AH40" s="1" t="s">
        <v>874</v>
      </c>
      <c r="AJ40" s="2">
        <f t="shared" si="0"/>
        <v>8</v>
      </c>
      <c r="AL40" s="2">
        <f t="shared" si="1"/>
        <v>3</v>
      </c>
    </row>
    <row r="41" spans="1:38" x14ac:dyDescent="0.3">
      <c r="A41" s="5" t="s">
        <v>1248</v>
      </c>
      <c r="B41" s="5"/>
      <c r="C41" s="5"/>
      <c r="D41" s="1"/>
      <c r="E41" s="1"/>
      <c r="F41" s="1"/>
      <c r="G41" s="1"/>
      <c r="L41" s="54" t="s">
        <v>1172</v>
      </c>
      <c r="M41" s="54" t="s">
        <v>1434</v>
      </c>
      <c r="N41" s="53" t="s">
        <v>1593</v>
      </c>
      <c r="T41" s="54" t="s">
        <v>1202</v>
      </c>
      <c r="AF41" s="53" t="s">
        <v>997</v>
      </c>
      <c r="AG41" s="53" t="s">
        <v>873</v>
      </c>
      <c r="AH41" s="1" t="s">
        <v>1678</v>
      </c>
      <c r="AJ41" s="2">
        <f t="shared" si="0"/>
        <v>7</v>
      </c>
      <c r="AL41" s="2">
        <f t="shared" si="1"/>
        <v>3</v>
      </c>
    </row>
    <row r="42" spans="1:38" x14ac:dyDescent="0.3">
      <c r="A42" s="5" t="s">
        <v>2343</v>
      </c>
      <c r="B42" s="5"/>
      <c r="C42" s="5"/>
      <c r="D42" s="1"/>
      <c r="E42" s="1"/>
      <c r="F42" s="1"/>
      <c r="G42" s="1"/>
      <c r="T42" s="54" t="s">
        <v>1043</v>
      </c>
      <c r="AF42" s="53" t="s">
        <v>1000</v>
      </c>
      <c r="AH42" s="1" t="s">
        <v>878</v>
      </c>
      <c r="AJ42" s="2">
        <f t="shared" si="0"/>
        <v>3</v>
      </c>
      <c r="AL42" s="2">
        <f t="shared" si="1"/>
        <v>0</v>
      </c>
    </row>
    <row r="43" spans="1:38" x14ac:dyDescent="0.3">
      <c r="A43" s="5" t="s">
        <v>3004</v>
      </c>
      <c r="B43" s="5"/>
      <c r="C43" s="5"/>
      <c r="D43" s="1"/>
      <c r="E43" s="1"/>
      <c r="F43" s="1"/>
      <c r="G43" s="1"/>
      <c r="AF43" s="53" t="s">
        <v>999</v>
      </c>
      <c r="AH43" s="1" t="s">
        <v>876</v>
      </c>
      <c r="AJ43" s="2">
        <f t="shared" si="0"/>
        <v>2</v>
      </c>
      <c r="AL43" s="2">
        <f t="shared" si="1"/>
        <v>0</v>
      </c>
    </row>
    <row r="44" spans="1:38" ht="28.8" x14ac:dyDescent="0.3">
      <c r="A44" s="5" t="s">
        <v>1595</v>
      </c>
      <c r="B44" s="5"/>
      <c r="C44" s="5"/>
      <c r="D44" s="1"/>
      <c r="E44" s="1"/>
      <c r="F44" s="1"/>
      <c r="G44" s="1"/>
      <c r="N44" s="1" t="s">
        <v>1596</v>
      </c>
      <c r="AJ44" s="2">
        <f t="shared" si="0"/>
        <v>1</v>
      </c>
      <c r="AL44" s="2">
        <f t="shared" si="1"/>
        <v>1</v>
      </c>
    </row>
    <row r="45" spans="1:38" x14ac:dyDescent="0.3">
      <c r="A45" s="5" t="s">
        <v>3135</v>
      </c>
      <c r="B45" s="5"/>
      <c r="C45" s="5"/>
      <c r="D45" s="1"/>
      <c r="E45" s="1"/>
      <c r="F45" s="1"/>
      <c r="G45" s="1"/>
      <c r="AH45" s="1" t="s">
        <v>2223</v>
      </c>
      <c r="AJ45" s="2">
        <f t="shared" si="0"/>
        <v>1</v>
      </c>
      <c r="AL45" s="2">
        <f t="shared" si="1"/>
        <v>0</v>
      </c>
    </row>
    <row r="46" spans="1:38" x14ac:dyDescent="0.3">
      <c r="A46" s="5" t="s">
        <v>1774</v>
      </c>
      <c r="B46" s="5"/>
      <c r="C46" s="5"/>
      <c r="D46" s="1"/>
      <c r="E46" s="1"/>
      <c r="F46" s="1"/>
      <c r="G46" s="1"/>
      <c r="O46" s="1" t="s">
        <v>1373</v>
      </c>
      <c r="AJ46" s="2">
        <f t="shared" si="0"/>
        <v>1</v>
      </c>
      <c r="AL46" s="2">
        <f t="shared" si="1"/>
        <v>1</v>
      </c>
    </row>
    <row r="47" spans="1:38" x14ac:dyDescent="0.3">
      <c r="A47" s="5" t="s">
        <v>1775</v>
      </c>
      <c r="B47" s="5"/>
      <c r="C47" s="5"/>
      <c r="D47" s="1"/>
      <c r="E47" s="1"/>
      <c r="F47" s="1"/>
      <c r="G47" s="1"/>
      <c r="O47" s="1" t="s">
        <v>1375</v>
      </c>
      <c r="AJ47" s="2">
        <f t="shared" si="0"/>
        <v>1</v>
      </c>
      <c r="AL47" s="2">
        <f t="shared" si="1"/>
        <v>1</v>
      </c>
    </row>
    <row r="48" spans="1:38" x14ac:dyDescent="0.3">
      <c r="A48" s="5" t="s">
        <v>1776</v>
      </c>
      <c r="B48" s="5"/>
      <c r="C48" s="5"/>
      <c r="D48" s="1"/>
      <c r="E48" s="1"/>
      <c r="F48" s="1"/>
      <c r="G48" s="1"/>
      <c r="O48" s="1" t="s">
        <v>1376</v>
      </c>
      <c r="AJ48" s="2">
        <f t="shared" si="0"/>
        <v>1</v>
      </c>
      <c r="AL48" s="2">
        <f t="shared" si="1"/>
        <v>1</v>
      </c>
    </row>
    <row r="49" spans="1:38" x14ac:dyDescent="0.3">
      <c r="A49" s="5" t="s">
        <v>2743</v>
      </c>
      <c r="B49" s="5"/>
      <c r="C49" s="5"/>
      <c r="D49" s="1"/>
      <c r="E49" s="1"/>
      <c r="F49" s="1"/>
      <c r="G49" s="1"/>
      <c r="T49" s="1" t="s">
        <v>2110</v>
      </c>
      <c r="AJ49" s="2">
        <f t="shared" si="0"/>
        <v>1</v>
      </c>
      <c r="AL49" s="2">
        <f t="shared" si="1"/>
        <v>0</v>
      </c>
    </row>
    <row r="50" spans="1:38" x14ac:dyDescent="0.3">
      <c r="A50" s="5" t="s">
        <v>3065</v>
      </c>
      <c r="B50" s="5"/>
      <c r="C50" s="5"/>
      <c r="D50" s="1"/>
      <c r="E50" s="1"/>
      <c r="F50" s="1"/>
      <c r="G50" s="1"/>
      <c r="AH50" s="1" t="s">
        <v>879</v>
      </c>
      <c r="AJ50" s="2">
        <f t="shared" si="0"/>
        <v>1</v>
      </c>
      <c r="AL50" s="2">
        <f t="shared" si="1"/>
        <v>0</v>
      </c>
    </row>
    <row r="51" spans="1:38" x14ac:dyDescent="0.3">
      <c r="A51" s="5" t="s">
        <v>2406</v>
      </c>
      <c r="B51" s="5"/>
      <c r="C51" s="5"/>
      <c r="D51" s="1"/>
      <c r="E51" s="1"/>
      <c r="F51" s="1"/>
      <c r="G51" s="1"/>
      <c r="T51" s="53" t="s">
        <v>2407</v>
      </c>
      <c r="V51" s="1" t="s">
        <v>403</v>
      </c>
      <c r="AJ51" s="2">
        <f t="shared" si="0"/>
        <v>2</v>
      </c>
      <c r="AL51" s="2">
        <f t="shared" si="1"/>
        <v>0</v>
      </c>
    </row>
    <row r="52" spans="1:38" ht="28.8" x14ac:dyDescent="0.3">
      <c r="A52" s="5" t="s">
        <v>3066</v>
      </c>
      <c r="B52" s="5"/>
      <c r="C52" s="5"/>
      <c r="D52" s="1"/>
      <c r="E52" s="1"/>
      <c r="F52" s="1"/>
      <c r="G52" s="1"/>
      <c r="AH52" s="1" t="s">
        <v>883</v>
      </c>
      <c r="AJ52" s="2">
        <f t="shared" si="0"/>
        <v>1</v>
      </c>
      <c r="AL52" s="2">
        <f t="shared" si="1"/>
        <v>0</v>
      </c>
    </row>
    <row r="53" spans="1:38" ht="43.2" x14ac:dyDescent="0.3">
      <c r="A53" s="5" t="s">
        <v>2519</v>
      </c>
      <c r="B53" s="5"/>
      <c r="C53" s="5"/>
      <c r="D53" s="1"/>
      <c r="E53" s="1"/>
      <c r="F53" s="1"/>
      <c r="G53" s="1"/>
      <c r="V53" s="53" t="s">
        <v>428</v>
      </c>
      <c r="AA53" s="53" t="s">
        <v>2701</v>
      </c>
      <c r="AB53" s="53" t="s">
        <v>2174</v>
      </c>
      <c r="AF53" s="1" t="s">
        <v>972</v>
      </c>
      <c r="AJ53" s="2">
        <f t="shared" si="0"/>
        <v>4</v>
      </c>
      <c r="AL53" s="2">
        <f t="shared" si="1"/>
        <v>0</v>
      </c>
    </row>
    <row r="54" spans="1:38" ht="43.2" x14ac:dyDescent="0.3">
      <c r="A54" s="5" t="s">
        <v>2983</v>
      </c>
      <c r="B54" s="5"/>
      <c r="C54" s="5"/>
      <c r="D54" s="1"/>
      <c r="E54" s="1"/>
      <c r="F54" s="1"/>
      <c r="G54" s="1"/>
      <c r="V54" s="53" t="s">
        <v>431</v>
      </c>
      <c r="AA54" s="53" t="s">
        <v>2702</v>
      </c>
      <c r="AB54" s="53" t="s">
        <v>2752</v>
      </c>
      <c r="AF54" s="1" t="s">
        <v>1247</v>
      </c>
      <c r="AJ54" s="2">
        <f t="shared" si="0"/>
        <v>4</v>
      </c>
      <c r="AL54" s="2">
        <f t="shared" si="1"/>
        <v>0</v>
      </c>
    </row>
    <row r="55" spans="1:38" x14ac:dyDescent="0.3">
      <c r="A55" s="5" t="s">
        <v>2568</v>
      </c>
      <c r="B55" s="5"/>
      <c r="C55" s="5"/>
      <c r="D55" s="1"/>
      <c r="E55" s="1"/>
      <c r="F55" s="1"/>
      <c r="G55" s="1"/>
      <c r="W55" s="1" t="s">
        <v>1432</v>
      </c>
      <c r="AJ55" s="2">
        <f t="shared" si="0"/>
        <v>1</v>
      </c>
      <c r="AL55" s="2">
        <f t="shared" si="1"/>
        <v>0</v>
      </c>
    </row>
    <row r="56" spans="1:38" x14ac:dyDescent="0.3">
      <c r="A56" s="5" t="s">
        <v>2569</v>
      </c>
      <c r="B56" s="5"/>
      <c r="C56" s="5"/>
      <c r="D56" s="1"/>
      <c r="E56" s="1"/>
      <c r="F56" s="1"/>
      <c r="G56" s="1"/>
      <c r="W56" s="1" t="s">
        <v>1433</v>
      </c>
      <c r="AJ56" s="2">
        <f t="shared" si="0"/>
        <v>1</v>
      </c>
      <c r="AL56" s="2">
        <f t="shared" si="1"/>
        <v>0</v>
      </c>
    </row>
    <row r="57" spans="1:38" x14ac:dyDescent="0.3">
      <c r="A57" s="5" t="s">
        <v>2584</v>
      </c>
      <c r="B57" s="5"/>
      <c r="C57" s="5"/>
      <c r="D57" s="1"/>
      <c r="E57" s="1"/>
      <c r="F57" s="1"/>
      <c r="G57" s="1"/>
      <c r="Y57" s="54" t="s">
        <v>873</v>
      </c>
      <c r="AD57" s="1" t="s">
        <v>1439</v>
      </c>
      <c r="AJ57" s="2">
        <f t="shared" si="0"/>
        <v>2</v>
      </c>
      <c r="AL57" s="2">
        <f t="shared" si="1"/>
        <v>0</v>
      </c>
    </row>
    <row r="58" spans="1:38" ht="28.8" x14ac:dyDescent="0.3">
      <c r="A58" s="5" t="s">
        <v>2703</v>
      </c>
      <c r="B58" s="5"/>
      <c r="C58" s="5"/>
      <c r="D58" s="1"/>
      <c r="E58" s="1"/>
      <c r="F58" s="1"/>
      <c r="G58" s="1"/>
      <c r="AA58" s="53" t="s">
        <v>2704</v>
      </c>
      <c r="AB58" s="1" t="s">
        <v>2175</v>
      </c>
      <c r="AJ58" s="2">
        <f t="shared" si="0"/>
        <v>2</v>
      </c>
      <c r="AL58" s="2">
        <f t="shared" si="1"/>
        <v>0</v>
      </c>
    </row>
    <row r="59" spans="1:38" x14ac:dyDescent="0.3">
      <c r="A59" s="5" t="s">
        <v>2707</v>
      </c>
      <c r="B59" s="5"/>
      <c r="C59" s="5"/>
      <c r="D59" s="1"/>
      <c r="E59" s="1"/>
      <c r="F59" s="1"/>
      <c r="G59" s="1"/>
      <c r="AA59" s="53" t="s">
        <v>2708</v>
      </c>
      <c r="AC59" s="1" t="s">
        <v>1978</v>
      </c>
      <c r="AJ59" s="2">
        <f t="shared" si="0"/>
        <v>2</v>
      </c>
      <c r="AL59" s="2">
        <f t="shared" si="1"/>
        <v>0</v>
      </c>
    </row>
    <row r="60" spans="1:38" x14ac:dyDescent="0.3">
      <c r="A60" s="5" t="s">
        <v>2742</v>
      </c>
      <c r="B60" s="5"/>
      <c r="C60" s="5"/>
      <c r="D60" s="1"/>
      <c r="E60" s="1"/>
      <c r="F60" s="1"/>
      <c r="G60" s="1"/>
      <c r="AB60" s="53" t="s">
        <v>2164</v>
      </c>
      <c r="AD60" s="1" t="s">
        <v>1437</v>
      </c>
      <c r="AJ60" s="2">
        <f t="shared" si="0"/>
        <v>2</v>
      </c>
      <c r="AL60" s="2">
        <f t="shared" si="1"/>
        <v>0</v>
      </c>
    </row>
    <row r="61" spans="1:38" x14ac:dyDescent="0.3">
      <c r="A61" s="5" t="s">
        <v>2744</v>
      </c>
      <c r="B61" s="5"/>
      <c r="C61" s="5"/>
      <c r="D61" s="1"/>
      <c r="E61" s="1"/>
      <c r="F61" s="1"/>
      <c r="G61" s="1"/>
      <c r="AB61" s="1" t="s">
        <v>2166</v>
      </c>
      <c r="AJ61" s="2">
        <f t="shared" si="0"/>
        <v>1</v>
      </c>
      <c r="AL61" s="2">
        <f t="shared" si="1"/>
        <v>0</v>
      </c>
    </row>
    <row r="62" spans="1:38" x14ac:dyDescent="0.3">
      <c r="A62" s="5" t="s">
        <v>2745</v>
      </c>
      <c r="B62" s="5"/>
      <c r="C62" s="5"/>
      <c r="D62" s="1"/>
      <c r="E62" s="1"/>
      <c r="F62" s="1"/>
      <c r="G62" s="1"/>
      <c r="AB62" s="1" t="s">
        <v>2167</v>
      </c>
      <c r="AJ62" s="2">
        <f t="shared" si="0"/>
        <v>1</v>
      </c>
      <c r="AL62" s="2">
        <f t="shared" si="1"/>
        <v>0</v>
      </c>
    </row>
    <row r="63" spans="1:38" x14ac:dyDescent="0.3">
      <c r="A63" s="5" t="s">
        <v>2746</v>
      </c>
      <c r="B63" s="5"/>
      <c r="C63" s="5"/>
      <c r="D63" s="1"/>
      <c r="E63" s="1"/>
      <c r="F63" s="1"/>
      <c r="G63" s="1"/>
      <c r="AB63" s="54" t="s">
        <v>2169</v>
      </c>
      <c r="AD63" s="1" t="s">
        <v>1441</v>
      </c>
      <c r="AJ63" s="2">
        <f t="shared" si="0"/>
        <v>2</v>
      </c>
      <c r="AL63" s="2">
        <f t="shared" si="1"/>
        <v>0</v>
      </c>
    </row>
    <row r="64" spans="1:38" x14ac:dyDescent="0.3">
      <c r="A64" s="5" t="s">
        <v>2747</v>
      </c>
      <c r="B64" s="5"/>
      <c r="C64" s="5"/>
      <c r="D64" s="1"/>
      <c r="E64" s="1"/>
      <c r="F64" s="1"/>
      <c r="G64" s="1"/>
      <c r="AB64" s="54" t="s">
        <v>2171</v>
      </c>
      <c r="AD64" s="1" t="s">
        <v>1443</v>
      </c>
      <c r="AJ64" s="2">
        <f t="shared" si="0"/>
        <v>2</v>
      </c>
      <c r="AL64" s="2">
        <f t="shared" si="1"/>
        <v>0</v>
      </c>
    </row>
    <row r="65" spans="1:38" ht="28.8" x14ac:dyDescent="0.3">
      <c r="A65" s="5" t="s">
        <v>2805</v>
      </c>
      <c r="B65" s="5"/>
      <c r="C65" s="5"/>
      <c r="D65" s="1"/>
      <c r="E65" s="1"/>
      <c r="F65" s="1"/>
      <c r="G65" s="1"/>
      <c r="AC65" s="54" t="s">
        <v>1981</v>
      </c>
      <c r="AD65" s="1" t="s">
        <v>362</v>
      </c>
      <c r="AJ65" s="2">
        <f t="shared" si="0"/>
        <v>2</v>
      </c>
      <c r="AL65" s="2">
        <f t="shared" si="1"/>
        <v>0</v>
      </c>
    </row>
    <row r="66" spans="1:38" x14ac:dyDescent="0.3">
      <c r="A66" s="5" t="s">
        <v>2836</v>
      </c>
      <c r="B66" s="5"/>
      <c r="C66" s="5"/>
      <c r="D66" s="1"/>
      <c r="E66" s="1"/>
      <c r="F66" s="1"/>
      <c r="G66" s="1"/>
      <c r="AD66" s="1" t="s">
        <v>363</v>
      </c>
      <c r="AJ66" s="2">
        <f t="shared" si="0"/>
        <v>1</v>
      </c>
      <c r="AL66" s="2">
        <f t="shared" si="1"/>
        <v>0</v>
      </c>
    </row>
    <row r="67" spans="1:38" ht="43.2" x14ac:dyDescent="0.3">
      <c r="A67" s="5" t="s">
        <v>2837</v>
      </c>
      <c r="B67" s="5"/>
      <c r="C67" s="5"/>
      <c r="D67" s="1"/>
      <c r="E67" s="1"/>
      <c r="F67" s="1"/>
      <c r="G67" s="1"/>
      <c r="AD67" s="1" t="s">
        <v>364</v>
      </c>
      <c r="AJ67" s="2">
        <f t="shared" ref="AJ67:AJ110" si="2">COUNTA(B67:AH67)</f>
        <v>1</v>
      </c>
      <c r="AL67" s="2">
        <f t="shared" ref="AL67:AL110" si="3">COUNTA(F67:O67,R67:S67)</f>
        <v>0</v>
      </c>
    </row>
    <row r="68" spans="1:38" ht="43.2" x14ac:dyDescent="0.3">
      <c r="A68" s="5" t="s">
        <v>2838</v>
      </c>
      <c r="B68" s="5"/>
      <c r="C68" s="5"/>
      <c r="D68" s="1"/>
      <c r="E68" s="1"/>
      <c r="F68" s="1"/>
      <c r="G68" s="1"/>
      <c r="AD68" s="1" t="s">
        <v>1447</v>
      </c>
      <c r="AJ68" s="2">
        <f t="shared" si="2"/>
        <v>1</v>
      </c>
      <c r="AL68" s="2">
        <f t="shared" si="3"/>
        <v>0</v>
      </c>
    </row>
    <row r="69" spans="1:38" x14ac:dyDescent="0.3">
      <c r="A69" s="5" t="s">
        <v>2806</v>
      </c>
      <c r="B69" s="5"/>
      <c r="C69" s="5"/>
      <c r="D69" s="1"/>
      <c r="E69" s="1"/>
      <c r="F69" s="1"/>
      <c r="G69" s="1"/>
      <c r="AC69" s="1" t="s">
        <v>1989</v>
      </c>
      <c r="AJ69" s="2">
        <f t="shared" si="2"/>
        <v>1</v>
      </c>
      <c r="AL69" s="2">
        <f t="shared" si="3"/>
        <v>0</v>
      </c>
    </row>
    <row r="70" spans="1:38" x14ac:dyDescent="0.3">
      <c r="A70" s="5" t="s">
        <v>2834</v>
      </c>
      <c r="B70" s="5"/>
      <c r="C70" s="5"/>
      <c r="D70" s="1"/>
      <c r="E70" s="1"/>
      <c r="F70" s="1"/>
      <c r="G70" s="1"/>
      <c r="AD70" s="1" t="s">
        <v>1440</v>
      </c>
      <c r="AJ70" s="2">
        <f t="shared" si="2"/>
        <v>1</v>
      </c>
      <c r="AL70" s="2">
        <f t="shared" si="3"/>
        <v>0</v>
      </c>
    </row>
    <row r="71" spans="1:38" ht="28.8" x14ac:dyDescent="0.3">
      <c r="A71" s="5" t="s">
        <v>2957</v>
      </c>
      <c r="B71" s="1"/>
      <c r="C71" s="5"/>
      <c r="D71" s="1"/>
      <c r="E71" s="1"/>
      <c r="F71" s="1"/>
      <c r="G71" s="1"/>
      <c r="AE71" s="1" t="s">
        <v>179</v>
      </c>
      <c r="AJ71" s="2">
        <f t="shared" si="2"/>
        <v>1</v>
      </c>
      <c r="AL71" s="2">
        <f t="shared" si="3"/>
        <v>0</v>
      </c>
    </row>
    <row r="72" spans="1:38" x14ac:dyDescent="0.3">
      <c r="A72" s="1" t="s">
        <v>2509</v>
      </c>
      <c r="B72" s="1"/>
      <c r="C72" s="1"/>
      <c r="D72" s="1"/>
      <c r="E72" s="1"/>
      <c r="F72" s="1"/>
      <c r="G72" s="16"/>
      <c r="U72" s="53" t="s">
        <v>2510</v>
      </c>
      <c r="Z72" s="53" t="s">
        <v>549</v>
      </c>
      <c r="AH72" s="1" t="s">
        <v>1087</v>
      </c>
      <c r="AJ72" s="2">
        <f t="shared" si="2"/>
        <v>3</v>
      </c>
      <c r="AL72" s="2">
        <f t="shared" si="3"/>
        <v>0</v>
      </c>
    </row>
    <row r="73" spans="1:38" x14ac:dyDescent="0.3">
      <c r="A73" s="5" t="s">
        <v>2973</v>
      </c>
      <c r="B73" s="1"/>
      <c r="C73" s="5"/>
      <c r="D73" s="1"/>
      <c r="E73" s="1"/>
      <c r="F73" s="1"/>
      <c r="G73" s="1"/>
      <c r="AE73" s="54" t="s">
        <v>977</v>
      </c>
      <c r="AH73" s="1" t="s">
        <v>905</v>
      </c>
      <c r="AJ73" s="2">
        <f t="shared" si="2"/>
        <v>2</v>
      </c>
      <c r="AL73" s="2">
        <f t="shared" si="3"/>
        <v>0</v>
      </c>
    </row>
    <row r="74" spans="1:38" ht="28.8" x14ac:dyDescent="0.3">
      <c r="A74" s="5" t="s">
        <v>3080</v>
      </c>
      <c r="B74" s="1"/>
      <c r="C74" s="5"/>
      <c r="D74" s="1"/>
      <c r="E74" s="1"/>
      <c r="F74" s="1"/>
      <c r="G74" s="1"/>
      <c r="AH74" s="1" t="s">
        <v>882</v>
      </c>
      <c r="AJ74" s="2">
        <f t="shared" si="2"/>
        <v>1</v>
      </c>
      <c r="AL74" s="2">
        <f t="shared" si="3"/>
        <v>0</v>
      </c>
    </row>
    <row r="75" spans="1:38" ht="43.2" x14ac:dyDescent="0.3">
      <c r="A75" s="5" t="s">
        <v>2984</v>
      </c>
      <c r="B75" s="1"/>
      <c r="C75" s="5"/>
      <c r="D75" s="1"/>
      <c r="E75" s="1"/>
      <c r="F75" s="1"/>
      <c r="G75" s="1"/>
      <c r="AF75" s="1" t="s">
        <v>1172</v>
      </c>
      <c r="AJ75" s="2">
        <f t="shared" si="2"/>
        <v>1</v>
      </c>
      <c r="AL75" s="2">
        <f t="shared" si="3"/>
        <v>0</v>
      </c>
    </row>
    <row r="76" spans="1:38" ht="43.2" x14ac:dyDescent="0.3">
      <c r="A76" s="5" t="s">
        <v>2985</v>
      </c>
      <c r="B76" s="1"/>
      <c r="C76" s="5"/>
      <c r="D76" s="1"/>
      <c r="E76" s="1"/>
      <c r="F76" s="1"/>
      <c r="G76" s="1"/>
      <c r="AF76" s="1" t="s">
        <v>1250</v>
      </c>
      <c r="AJ76" s="2">
        <f t="shared" si="2"/>
        <v>1</v>
      </c>
      <c r="AL76" s="2">
        <f t="shared" si="3"/>
        <v>0</v>
      </c>
    </row>
    <row r="77" spans="1:38" ht="43.2" x14ac:dyDescent="0.3">
      <c r="A77" s="5" t="s">
        <v>2986</v>
      </c>
      <c r="B77" s="1"/>
      <c r="C77" s="5"/>
      <c r="D77" s="1"/>
      <c r="E77" s="1"/>
      <c r="F77" s="1"/>
      <c r="G77" s="1"/>
      <c r="AF77" s="1" t="s">
        <v>974</v>
      </c>
      <c r="AJ77" s="2">
        <f t="shared" si="2"/>
        <v>1</v>
      </c>
      <c r="AL77" s="2">
        <f t="shared" si="3"/>
        <v>0</v>
      </c>
    </row>
    <row r="78" spans="1:38" ht="43.2" x14ac:dyDescent="0.3">
      <c r="A78" s="5" t="s">
        <v>2987</v>
      </c>
      <c r="B78" s="1"/>
      <c r="C78" s="5"/>
      <c r="D78" s="1"/>
      <c r="E78" s="1"/>
      <c r="F78" s="1"/>
      <c r="G78" s="1"/>
      <c r="AF78" s="1" t="s">
        <v>975</v>
      </c>
      <c r="AJ78" s="2">
        <f t="shared" si="2"/>
        <v>1</v>
      </c>
      <c r="AL78" s="2">
        <f t="shared" si="3"/>
        <v>0</v>
      </c>
    </row>
    <row r="79" spans="1:38" ht="43.2" x14ac:dyDescent="0.3">
      <c r="A79" s="5" t="s">
        <v>2988</v>
      </c>
      <c r="B79" s="1"/>
      <c r="C79" s="5"/>
      <c r="D79" s="1"/>
      <c r="E79" s="1"/>
      <c r="F79" s="1"/>
      <c r="G79" s="1"/>
      <c r="AF79" s="1" t="s">
        <v>1179</v>
      </c>
      <c r="AJ79" s="2">
        <f t="shared" si="2"/>
        <v>1</v>
      </c>
      <c r="AL79" s="2">
        <f t="shared" si="3"/>
        <v>0</v>
      </c>
    </row>
    <row r="80" spans="1:38" ht="43.2" x14ac:dyDescent="0.3">
      <c r="A80" s="5" t="s">
        <v>2989</v>
      </c>
      <c r="B80" s="5"/>
      <c r="C80" s="5"/>
      <c r="D80" s="1"/>
      <c r="E80" s="1"/>
      <c r="F80" s="1"/>
      <c r="G80" s="1"/>
      <c r="AF80" s="1" t="s">
        <v>1988</v>
      </c>
      <c r="AJ80" s="2">
        <f t="shared" si="2"/>
        <v>1</v>
      </c>
      <c r="AL80" s="2">
        <f t="shared" si="3"/>
        <v>0</v>
      </c>
    </row>
    <row r="81" spans="1:38" ht="43.2" x14ac:dyDescent="0.3">
      <c r="A81" s="5" t="s">
        <v>2990</v>
      </c>
      <c r="B81" s="1"/>
      <c r="C81" s="5"/>
      <c r="D81" s="1"/>
      <c r="E81" s="1"/>
      <c r="F81" s="1"/>
      <c r="G81" s="1"/>
      <c r="AF81" s="1" t="s">
        <v>977</v>
      </c>
      <c r="AJ81" s="2">
        <f t="shared" si="2"/>
        <v>1</v>
      </c>
      <c r="AL81" s="2">
        <f t="shared" si="3"/>
        <v>0</v>
      </c>
    </row>
    <row r="82" spans="1:38" ht="43.2" x14ac:dyDescent="0.3">
      <c r="A82" s="5" t="s">
        <v>2991</v>
      </c>
      <c r="B82" s="1"/>
      <c r="C82" s="5"/>
      <c r="D82" s="1"/>
      <c r="E82" s="1"/>
      <c r="F82" s="1"/>
      <c r="G82" s="1"/>
      <c r="AF82" s="1" t="s">
        <v>978</v>
      </c>
      <c r="AJ82" s="2">
        <f t="shared" si="2"/>
        <v>1</v>
      </c>
      <c r="AL82" s="2">
        <f t="shared" si="3"/>
        <v>0</v>
      </c>
    </row>
    <row r="83" spans="1:38" ht="43.2" x14ac:dyDescent="0.3">
      <c r="A83" s="5" t="s">
        <v>2992</v>
      </c>
      <c r="B83" s="1"/>
      <c r="C83" s="5"/>
      <c r="D83" s="1"/>
      <c r="E83" s="1"/>
      <c r="F83" s="1"/>
      <c r="G83" s="1"/>
      <c r="AF83" s="1" t="s">
        <v>1180</v>
      </c>
      <c r="AJ83" s="2">
        <f t="shared" si="2"/>
        <v>1</v>
      </c>
      <c r="AL83" s="2">
        <f t="shared" si="3"/>
        <v>0</v>
      </c>
    </row>
    <row r="84" spans="1:38" ht="43.2" x14ac:dyDescent="0.3">
      <c r="A84" s="5" t="s">
        <v>3001</v>
      </c>
      <c r="B84" s="1"/>
      <c r="C84" s="5"/>
      <c r="D84" s="1"/>
      <c r="E84" s="1"/>
      <c r="F84" s="1"/>
      <c r="G84" s="1"/>
      <c r="AF84" s="1" t="s">
        <v>1258</v>
      </c>
      <c r="AJ84" s="2">
        <f t="shared" si="2"/>
        <v>1</v>
      </c>
      <c r="AL84" s="2">
        <f t="shared" si="3"/>
        <v>0</v>
      </c>
    </row>
    <row r="85" spans="1:38" ht="43.2" x14ac:dyDescent="0.3">
      <c r="A85" s="5" t="s">
        <v>3000</v>
      </c>
      <c r="B85" s="1"/>
      <c r="C85" s="5"/>
      <c r="D85" s="1"/>
      <c r="E85" s="1"/>
      <c r="F85" s="1"/>
      <c r="G85" s="1"/>
      <c r="AF85" s="1" t="s">
        <v>980</v>
      </c>
      <c r="AJ85" s="2">
        <f t="shared" si="2"/>
        <v>1</v>
      </c>
      <c r="AL85" s="2">
        <f t="shared" si="3"/>
        <v>0</v>
      </c>
    </row>
    <row r="86" spans="1:38" ht="43.2" x14ac:dyDescent="0.3">
      <c r="A86" s="5" t="s">
        <v>2999</v>
      </c>
      <c r="B86" s="1"/>
      <c r="C86" s="5"/>
      <c r="D86" s="1"/>
      <c r="E86" s="1"/>
      <c r="F86" s="1"/>
      <c r="G86" s="1"/>
      <c r="AF86" s="1" t="s">
        <v>983</v>
      </c>
      <c r="AJ86" s="2">
        <f t="shared" si="2"/>
        <v>1</v>
      </c>
      <c r="AL86" s="2">
        <f t="shared" si="3"/>
        <v>0</v>
      </c>
    </row>
    <row r="87" spans="1:38" ht="43.2" x14ac:dyDescent="0.3">
      <c r="A87" s="5" t="s">
        <v>2998</v>
      </c>
      <c r="B87" s="1"/>
      <c r="C87" s="5"/>
      <c r="D87" s="1"/>
      <c r="E87" s="1"/>
      <c r="F87" s="1"/>
      <c r="G87" s="1"/>
      <c r="AF87" s="1" t="s">
        <v>984</v>
      </c>
      <c r="AJ87" s="2">
        <f t="shared" si="2"/>
        <v>1</v>
      </c>
      <c r="AL87" s="2">
        <f t="shared" si="3"/>
        <v>0</v>
      </c>
    </row>
    <row r="88" spans="1:38" ht="43.2" x14ac:dyDescent="0.3">
      <c r="A88" s="5" t="s">
        <v>2997</v>
      </c>
      <c r="B88" s="1"/>
      <c r="C88" s="5"/>
      <c r="D88" s="1"/>
      <c r="E88" s="1"/>
      <c r="F88" s="1"/>
      <c r="G88" s="1"/>
      <c r="AF88" s="1" t="s">
        <v>985</v>
      </c>
      <c r="AJ88" s="2">
        <f t="shared" si="2"/>
        <v>1</v>
      </c>
      <c r="AL88" s="2">
        <f t="shared" si="3"/>
        <v>0</v>
      </c>
    </row>
    <row r="89" spans="1:38" ht="57.6" x14ac:dyDescent="0.3">
      <c r="A89" s="5" t="s">
        <v>2996</v>
      </c>
      <c r="B89" s="1"/>
      <c r="C89" s="5"/>
      <c r="D89" s="1"/>
      <c r="E89" s="1"/>
      <c r="F89" s="1"/>
      <c r="G89" s="1"/>
      <c r="AF89" s="1" t="s">
        <v>986</v>
      </c>
      <c r="AJ89" s="2">
        <f t="shared" si="2"/>
        <v>1</v>
      </c>
      <c r="AL89" s="2">
        <f t="shared" si="3"/>
        <v>0</v>
      </c>
    </row>
    <row r="90" spans="1:38" ht="43.2" x14ac:dyDescent="0.3">
      <c r="A90" s="5" t="s">
        <v>2995</v>
      </c>
      <c r="B90" s="1"/>
      <c r="C90" s="5"/>
      <c r="D90" s="1"/>
      <c r="E90" s="1"/>
      <c r="F90" s="1"/>
      <c r="G90" s="1"/>
      <c r="AF90" s="1" t="s">
        <v>988</v>
      </c>
      <c r="AJ90" s="2">
        <f t="shared" si="2"/>
        <v>1</v>
      </c>
      <c r="AL90" s="2">
        <f t="shared" si="3"/>
        <v>0</v>
      </c>
    </row>
    <row r="91" spans="1:38" ht="43.2" x14ac:dyDescent="0.3">
      <c r="A91" s="5" t="s">
        <v>2994</v>
      </c>
      <c r="B91" s="1"/>
      <c r="C91" s="5"/>
      <c r="D91" s="1"/>
      <c r="E91" s="1"/>
      <c r="F91" s="1"/>
      <c r="G91" s="1"/>
      <c r="AF91" s="1" t="s">
        <v>989</v>
      </c>
      <c r="AJ91" s="2">
        <f t="shared" si="2"/>
        <v>1</v>
      </c>
      <c r="AL91" s="2">
        <f t="shared" si="3"/>
        <v>0</v>
      </c>
    </row>
    <row r="92" spans="1:38" ht="43.2" x14ac:dyDescent="0.3">
      <c r="A92" s="5" t="s">
        <v>2993</v>
      </c>
      <c r="B92" s="1"/>
      <c r="C92" s="5"/>
      <c r="D92" s="1"/>
      <c r="E92" s="1"/>
      <c r="F92" s="1"/>
      <c r="G92" s="1"/>
      <c r="AF92" s="1" t="s">
        <v>991</v>
      </c>
      <c r="AJ92" s="2">
        <f t="shared" si="2"/>
        <v>1</v>
      </c>
      <c r="AL92" s="2">
        <f t="shared" si="3"/>
        <v>0</v>
      </c>
    </row>
    <row r="93" spans="1:38" x14ac:dyDescent="0.3">
      <c r="A93" s="5" t="s">
        <v>3002</v>
      </c>
      <c r="B93" s="1"/>
      <c r="C93" s="5"/>
      <c r="D93" s="1"/>
      <c r="E93" s="1"/>
      <c r="F93" s="1"/>
      <c r="G93" s="1"/>
      <c r="AF93" s="1" t="s">
        <v>993</v>
      </c>
      <c r="AJ93" s="2">
        <f t="shared" si="2"/>
        <v>1</v>
      </c>
      <c r="AL93" s="2">
        <f t="shared" si="3"/>
        <v>0</v>
      </c>
    </row>
    <row r="94" spans="1:38" x14ac:dyDescent="0.3">
      <c r="A94" s="5" t="s">
        <v>3003</v>
      </c>
      <c r="B94" s="1"/>
      <c r="C94" s="5"/>
      <c r="D94" s="1"/>
      <c r="E94" s="1"/>
      <c r="F94" s="1"/>
      <c r="G94" s="1"/>
      <c r="AF94" s="1" t="s">
        <v>994</v>
      </c>
      <c r="AJ94" s="2">
        <f t="shared" si="2"/>
        <v>1</v>
      </c>
      <c r="AL94" s="2">
        <f t="shared" si="3"/>
        <v>0</v>
      </c>
    </row>
    <row r="95" spans="1:38" x14ac:dyDescent="0.3">
      <c r="A95" s="5" t="s">
        <v>3020</v>
      </c>
      <c r="B95" s="1"/>
      <c r="C95" s="5"/>
      <c r="D95" s="1"/>
      <c r="E95" s="1"/>
      <c r="F95" s="1"/>
      <c r="G95" s="1"/>
      <c r="AG95" s="1" t="s">
        <v>1678</v>
      </c>
      <c r="AJ95" s="2">
        <f t="shared" si="2"/>
        <v>1</v>
      </c>
      <c r="AL95" s="2">
        <f t="shared" si="3"/>
        <v>0</v>
      </c>
    </row>
    <row r="96" spans="1:38" x14ac:dyDescent="0.3">
      <c r="A96" s="5" t="s">
        <v>3067</v>
      </c>
      <c r="B96" s="1"/>
      <c r="C96" s="5"/>
      <c r="D96" s="1"/>
      <c r="E96" s="1"/>
      <c r="F96" s="1"/>
      <c r="G96" s="1"/>
      <c r="AH96" s="1" t="s">
        <v>889</v>
      </c>
      <c r="AJ96" s="2">
        <f t="shared" si="2"/>
        <v>1</v>
      </c>
      <c r="AL96" s="2">
        <f t="shared" si="3"/>
        <v>0</v>
      </c>
    </row>
    <row r="97" spans="1:38" x14ac:dyDescent="0.3">
      <c r="A97" s="5" t="s">
        <v>3068</v>
      </c>
      <c r="B97" s="1"/>
      <c r="C97" s="5"/>
      <c r="D97" s="1"/>
      <c r="E97" s="1"/>
      <c r="F97" s="1"/>
      <c r="G97" s="1"/>
      <c r="AH97" s="1" t="s">
        <v>890</v>
      </c>
      <c r="AJ97" s="2">
        <f t="shared" si="2"/>
        <v>1</v>
      </c>
      <c r="AL97" s="2">
        <f t="shared" si="3"/>
        <v>0</v>
      </c>
    </row>
    <row r="98" spans="1:38" x14ac:dyDescent="0.3">
      <c r="A98" s="5" t="s">
        <v>3069</v>
      </c>
      <c r="B98" s="1"/>
      <c r="C98" s="5"/>
      <c r="D98" s="1"/>
      <c r="E98" s="1"/>
      <c r="F98" s="1"/>
      <c r="G98" s="1"/>
      <c r="AH98" s="1" t="s">
        <v>891</v>
      </c>
      <c r="AJ98" s="2">
        <f t="shared" si="2"/>
        <v>1</v>
      </c>
      <c r="AL98" s="2">
        <f t="shared" si="3"/>
        <v>0</v>
      </c>
    </row>
    <row r="99" spans="1:38" x14ac:dyDescent="0.3">
      <c r="A99" s="5" t="s">
        <v>3070</v>
      </c>
      <c r="B99" s="1"/>
      <c r="C99" s="5"/>
      <c r="D99" s="1"/>
      <c r="E99" s="1"/>
      <c r="F99" s="1"/>
      <c r="G99" s="1"/>
      <c r="AH99" s="1" t="s">
        <v>892</v>
      </c>
      <c r="AJ99" s="2">
        <f t="shared" si="2"/>
        <v>1</v>
      </c>
      <c r="AL99" s="2">
        <f t="shared" si="3"/>
        <v>0</v>
      </c>
    </row>
    <row r="100" spans="1:38" x14ac:dyDescent="0.3">
      <c r="A100" s="5" t="s">
        <v>3071</v>
      </c>
      <c r="B100" s="1"/>
      <c r="C100" s="5"/>
      <c r="D100" s="1"/>
      <c r="E100" s="1"/>
      <c r="F100" s="1"/>
      <c r="G100" s="1"/>
      <c r="AH100" s="1" t="s">
        <v>893</v>
      </c>
      <c r="AJ100" s="2">
        <f t="shared" si="2"/>
        <v>1</v>
      </c>
      <c r="AL100" s="2">
        <f t="shared" si="3"/>
        <v>0</v>
      </c>
    </row>
    <row r="101" spans="1:38" x14ac:dyDescent="0.3">
      <c r="A101" s="5" t="s">
        <v>3072</v>
      </c>
      <c r="B101" s="1"/>
      <c r="C101" s="5"/>
      <c r="D101" s="1"/>
      <c r="E101" s="1"/>
      <c r="F101" s="1"/>
      <c r="G101" s="1"/>
      <c r="AH101" s="1" t="s">
        <v>894</v>
      </c>
      <c r="AJ101" s="2">
        <f t="shared" si="2"/>
        <v>1</v>
      </c>
      <c r="AL101" s="2">
        <f t="shared" si="3"/>
        <v>0</v>
      </c>
    </row>
    <row r="102" spans="1:38" x14ac:dyDescent="0.3">
      <c r="A102" s="5" t="s">
        <v>3073</v>
      </c>
      <c r="B102" s="1"/>
      <c r="C102" s="5"/>
      <c r="D102" s="1"/>
      <c r="E102" s="1"/>
      <c r="F102" s="1"/>
      <c r="G102" s="1"/>
      <c r="AH102" s="1" t="s">
        <v>895</v>
      </c>
      <c r="AJ102" s="2">
        <f t="shared" si="2"/>
        <v>1</v>
      </c>
      <c r="AL102" s="2">
        <f t="shared" si="3"/>
        <v>0</v>
      </c>
    </row>
    <row r="103" spans="1:38" x14ac:dyDescent="0.3">
      <c r="A103" s="5" t="s">
        <v>3074</v>
      </c>
      <c r="B103" s="1"/>
      <c r="C103" s="5"/>
      <c r="D103" s="1"/>
      <c r="E103" s="1"/>
      <c r="F103" s="1"/>
      <c r="G103" s="1"/>
      <c r="AH103" s="1" t="s">
        <v>896</v>
      </c>
      <c r="AJ103" s="2">
        <f t="shared" si="2"/>
        <v>1</v>
      </c>
      <c r="AL103" s="2">
        <f t="shared" si="3"/>
        <v>0</v>
      </c>
    </row>
    <row r="104" spans="1:38" x14ac:dyDescent="0.3">
      <c r="A104" s="5" t="s">
        <v>3075</v>
      </c>
      <c r="B104" s="1"/>
      <c r="C104" s="5"/>
      <c r="D104" s="1"/>
      <c r="E104" s="1"/>
      <c r="F104" s="1"/>
      <c r="G104" s="1"/>
      <c r="AH104" s="1" t="s">
        <v>897</v>
      </c>
      <c r="AJ104" s="2">
        <f t="shared" si="2"/>
        <v>1</v>
      </c>
      <c r="AL104" s="2">
        <f t="shared" si="3"/>
        <v>0</v>
      </c>
    </row>
    <row r="105" spans="1:38" x14ac:dyDescent="0.3">
      <c r="A105" s="5" t="s">
        <v>3076</v>
      </c>
      <c r="B105" s="1"/>
      <c r="C105" s="5"/>
      <c r="D105" s="1"/>
      <c r="E105" s="1"/>
      <c r="F105" s="1"/>
      <c r="G105" s="1"/>
      <c r="AH105" s="1" t="s">
        <v>898</v>
      </c>
      <c r="AJ105" s="2">
        <f t="shared" si="2"/>
        <v>1</v>
      </c>
      <c r="AL105" s="2">
        <f t="shared" si="3"/>
        <v>0</v>
      </c>
    </row>
    <row r="106" spans="1:38" x14ac:dyDescent="0.3">
      <c r="A106" s="5" t="s">
        <v>3077</v>
      </c>
      <c r="B106" s="1"/>
      <c r="C106" s="5"/>
      <c r="D106" s="1"/>
      <c r="E106" s="1"/>
      <c r="F106" s="1"/>
      <c r="G106" s="1"/>
      <c r="AH106" s="1" t="s">
        <v>880</v>
      </c>
      <c r="AJ106" s="2">
        <f t="shared" si="2"/>
        <v>1</v>
      </c>
      <c r="AL106" s="2">
        <f t="shared" si="3"/>
        <v>0</v>
      </c>
    </row>
    <row r="107" spans="1:38" x14ac:dyDescent="0.3">
      <c r="A107" s="5" t="s">
        <v>3078</v>
      </c>
      <c r="B107" s="1"/>
      <c r="C107" s="5"/>
      <c r="D107" s="1"/>
      <c r="E107" s="1"/>
      <c r="F107" s="1"/>
      <c r="G107" s="1"/>
      <c r="AH107" s="1" t="s">
        <v>899</v>
      </c>
      <c r="AJ107" s="2">
        <f t="shared" si="2"/>
        <v>1</v>
      </c>
      <c r="AL107" s="2">
        <f t="shared" si="3"/>
        <v>0</v>
      </c>
    </row>
    <row r="108" spans="1:38" x14ac:dyDescent="0.3">
      <c r="A108" s="5" t="s">
        <v>3079</v>
      </c>
      <c r="B108" s="1"/>
      <c r="C108" s="5"/>
      <c r="D108" s="1"/>
      <c r="E108" s="1"/>
      <c r="F108" s="1"/>
      <c r="G108" s="1"/>
      <c r="AH108" s="1" t="s">
        <v>900</v>
      </c>
      <c r="AJ108" s="2">
        <f t="shared" si="2"/>
        <v>1</v>
      </c>
      <c r="AL108" s="2">
        <f t="shared" si="3"/>
        <v>0</v>
      </c>
    </row>
    <row r="109" spans="1:38" ht="28.8" x14ac:dyDescent="0.3">
      <c r="A109" s="5" t="s">
        <v>3101</v>
      </c>
      <c r="B109" s="1"/>
      <c r="C109" s="5"/>
      <c r="D109" s="1"/>
      <c r="E109" s="1"/>
      <c r="F109" s="1"/>
      <c r="G109" s="1"/>
      <c r="AH109" s="1" t="s">
        <v>962</v>
      </c>
      <c r="AJ109" s="2">
        <f t="shared" si="2"/>
        <v>1</v>
      </c>
      <c r="AL109" s="2">
        <f t="shared" si="3"/>
        <v>0</v>
      </c>
    </row>
    <row r="110" spans="1:38" ht="28.8" x14ac:dyDescent="0.3">
      <c r="A110" s="5" t="s">
        <v>3102</v>
      </c>
      <c r="B110" s="1"/>
      <c r="C110" s="5"/>
      <c r="D110" s="1"/>
      <c r="E110" s="1"/>
      <c r="F110" s="1"/>
      <c r="G110" s="1"/>
      <c r="AH110" s="1" t="s">
        <v>964</v>
      </c>
      <c r="AJ110" s="2">
        <f t="shared" si="2"/>
        <v>1</v>
      </c>
      <c r="AL110" s="2">
        <f t="shared" si="3"/>
        <v>0</v>
      </c>
    </row>
    <row r="111" spans="1:38" x14ac:dyDescent="0.3">
      <c r="A111" s="5"/>
      <c r="B111" s="1"/>
      <c r="C111" s="5"/>
      <c r="D111" s="1"/>
      <c r="E111" s="1"/>
      <c r="F111" s="1"/>
      <c r="G111" s="1"/>
    </row>
    <row r="112" spans="1:38" x14ac:dyDescent="0.3">
      <c r="A112" s="5"/>
      <c r="B112" s="1"/>
      <c r="C112" s="5"/>
      <c r="D112" s="1"/>
      <c r="E112" s="1"/>
      <c r="F112" s="1"/>
      <c r="G112" s="1"/>
    </row>
    <row r="113" spans="1:7" x14ac:dyDescent="0.3">
      <c r="A113" s="5"/>
      <c r="B113" s="1"/>
      <c r="C113" s="5"/>
      <c r="D113" s="1"/>
      <c r="E113" s="1"/>
      <c r="F113" s="1"/>
      <c r="G113" s="1"/>
    </row>
    <row r="114" spans="1:7" x14ac:dyDescent="0.3">
      <c r="A114" s="5"/>
      <c r="B114" s="1"/>
      <c r="C114" s="5"/>
      <c r="D114" s="1"/>
      <c r="E114" s="1"/>
      <c r="F114" s="1"/>
      <c r="G114" s="1"/>
    </row>
    <row r="115" spans="1:7" x14ac:dyDescent="0.3">
      <c r="A115" s="5"/>
      <c r="B115" s="1"/>
      <c r="C115" s="5"/>
      <c r="D115" s="1"/>
      <c r="E115" s="1"/>
      <c r="F115" s="1"/>
      <c r="G115" s="1"/>
    </row>
    <row r="116" spans="1:7" x14ac:dyDescent="0.3">
      <c r="A116" s="5"/>
      <c r="B116" s="1"/>
      <c r="C116" s="5"/>
      <c r="D116" s="1"/>
      <c r="E116" s="1"/>
      <c r="F116" s="1"/>
      <c r="G116" s="1"/>
    </row>
    <row r="117" spans="1:7" x14ac:dyDescent="0.3">
      <c r="A117" s="5"/>
      <c r="B117" s="1"/>
      <c r="C117" s="5"/>
      <c r="D117" s="1"/>
      <c r="E117" s="1"/>
      <c r="F117" s="1"/>
      <c r="G117" s="1"/>
    </row>
    <row r="118" spans="1:7" x14ac:dyDescent="0.3">
      <c r="A118" s="5"/>
      <c r="B118" s="1"/>
      <c r="C118" s="5"/>
      <c r="D118" s="1"/>
      <c r="E118" s="1"/>
      <c r="F118" s="1"/>
      <c r="G118" s="1"/>
    </row>
    <row r="119" spans="1:7" x14ac:dyDescent="0.3">
      <c r="A119" s="5"/>
      <c r="B119" s="1"/>
      <c r="C119" s="5"/>
      <c r="D119" s="1"/>
      <c r="E119" s="1"/>
      <c r="F119" s="1"/>
      <c r="G119" s="1"/>
    </row>
    <row r="120" spans="1:7" x14ac:dyDescent="0.3">
      <c r="A120" s="5"/>
      <c r="B120" s="1"/>
      <c r="C120" s="5"/>
      <c r="D120" s="1"/>
      <c r="E120" s="1"/>
      <c r="F120" s="1"/>
      <c r="G120" s="1"/>
    </row>
    <row r="121" spans="1:7" x14ac:dyDescent="0.3">
      <c r="A121" s="5"/>
      <c r="B121" s="1"/>
      <c r="C121" s="5"/>
      <c r="D121" s="1"/>
      <c r="E121" s="1"/>
      <c r="F121" s="1"/>
      <c r="G121" s="1"/>
    </row>
    <row r="122" spans="1:7" x14ac:dyDescent="0.3">
      <c r="A122" s="5"/>
      <c r="B122" s="1"/>
      <c r="C122" s="5"/>
      <c r="D122" s="1"/>
      <c r="E122" s="1"/>
      <c r="F122" s="1"/>
      <c r="G122" s="1"/>
    </row>
    <row r="123" spans="1:7" x14ac:dyDescent="0.3">
      <c r="A123" s="5"/>
      <c r="B123" s="1"/>
      <c r="C123" s="5"/>
      <c r="D123" s="1"/>
      <c r="E123" s="1"/>
      <c r="F123" s="1"/>
      <c r="G123" s="1"/>
    </row>
    <row r="124" spans="1:7" x14ac:dyDescent="0.3">
      <c r="A124" s="5"/>
      <c r="B124" s="1"/>
      <c r="C124" s="5"/>
      <c r="D124" s="1"/>
      <c r="E124" s="1"/>
      <c r="F124" s="1"/>
      <c r="G124" s="1"/>
    </row>
    <row r="125" spans="1:7" x14ac:dyDescent="0.3">
      <c r="A125" s="5"/>
      <c r="B125" s="1"/>
      <c r="C125" s="5"/>
      <c r="D125" s="1"/>
      <c r="E125" s="1"/>
      <c r="F125" s="1"/>
      <c r="G125" s="1"/>
    </row>
    <row r="126" spans="1:7" x14ac:dyDescent="0.3">
      <c r="A126" s="5"/>
      <c r="B126" s="1"/>
      <c r="C126" s="5"/>
      <c r="D126" s="1"/>
      <c r="E126" s="1"/>
      <c r="F126" s="1"/>
      <c r="G126" s="1"/>
    </row>
    <row r="127" spans="1:7" x14ac:dyDescent="0.3">
      <c r="A127" s="5"/>
      <c r="B127" s="1"/>
      <c r="C127" s="5"/>
      <c r="D127" s="1"/>
      <c r="E127" s="1"/>
      <c r="F127" s="1"/>
      <c r="G127" s="1"/>
    </row>
    <row r="128" spans="1:7" x14ac:dyDescent="0.3">
      <c r="A128" s="5"/>
      <c r="B128" s="1"/>
      <c r="C128" s="5"/>
      <c r="D128" s="1"/>
      <c r="E128" s="1"/>
      <c r="F128" s="1"/>
      <c r="G128" s="1"/>
    </row>
    <row r="129" spans="1:7" x14ac:dyDescent="0.3">
      <c r="A129" s="5"/>
      <c r="B129" s="1"/>
      <c r="C129" s="5"/>
      <c r="D129" s="1"/>
      <c r="E129" s="1"/>
      <c r="F129" s="1"/>
      <c r="G129" s="1"/>
    </row>
    <row r="130" spans="1:7" x14ac:dyDescent="0.3">
      <c r="A130" s="5"/>
      <c r="B130" s="1"/>
      <c r="C130" s="5"/>
      <c r="D130" s="1"/>
      <c r="E130" s="1"/>
      <c r="F130" s="1"/>
      <c r="G130" s="1"/>
    </row>
    <row r="131" spans="1:7" x14ac:dyDescent="0.3">
      <c r="A131" s="5"/>
      <c r="B131" s="1"/>
      <c r="C131" s="5"/>
      <c r="D131" s="1"/>
      <c r="E131" s="1"/>
      <c r="F131" s="1"/>
      <c r="G131" s="1"/>
    </row>
    <row r="132" spans="1:7" x14ac:dyDescent="0.3">
      <c r="A132" s="5"/>
      <c r="B132" s="1"/>
      <c r="C132" s="5"/>
      <c r="D132" s="1"/>
      <c r="E132" s="1"/>
      <c r="F132" s="1"/>
      <c r="G132" s="1"/>
    </row>
    <row r="133" spans="1:7" x14ac:dyDescent="0.3">
      <c r="A133" s="5"/>
      <c r="B133" s="1"/>
      <c r="C133" s="5"/>
      <c r="D133" s="1"/>
      <c r="E133" s="1"/>
      <c r="F133" s="1"/>
      <c r="G133" s="1"/>
    </row>
    <row r="134" spans="1:7" x14ac:dyDescent="0.3">
      <c r="A134" s="5"/>
      <c r="B134" s="1"/>
      <c r="C134" s="5"/>
      <c r="D134" s="1"/>
      <c r="E134" s="1"/>
      <c r="F134" s="1"/>
      <c r="G134" s="1"/>
    </row>
    <row r="135" spans="1:7" x14ac:dyDescent="0.3">
      <c r="A135" s="5"/>
      <c r="B135" s="1"/>
      <c r="C135" s="5"/>
      <c r="D135" s="1"/>
      <c r="E135" s="1"/>
      <c r="F135" s="1"/>
      <c r="G135" s="1"/>
    </row>
    <row r="136" spans="1:7" x14ac:dyDescent="0.3">
      <c r="A136" s="5"/>
      <c r="B136" s="1"/>
      <c r="C136" s="5"/>
      <c r="D136" s="1"/>
      <c r="E136" s="1"/>
      <c r="F136" s="1"/>
      <c r="G136" s="1"/>
    </row>
    <row r="137" spans="1:7" x14ac:dyDescent="0.3">
      <c r="A137" s="5"/>
      <c r="B137" s="1"/>
      <c r="C137" s="5"/>
      <c r="D137" s="1"/>
      <c r="E137" s="1"/>
      <c r="F137" s="1"/>
      <c r="G137" s="1"/>
    </row>
    <row r="138" spans="1:7" x14ac:dyDescent="0.3">
      <c r="A138" s="5"/>
      <c r="B138" s="1"/>
      <c r="C138" s="5"/>
      <c r="D138" s="1"/>
      <c r="E138" s="1"/>
      <c r="F138" s="1"/>
      <c r="G138" s="1"/>
    </row>
    <row r="139" spans="1:7" x14ac:dyDescent="0.3">
      <c r="A139" s="5"/>
      <c r="B139" s="1"/>
      <c r="C139" s="5"/>
      <c r="D139" s="1"/>
      <c r="E139" s="1"/>
      <c r="F139" s="1"/>
      <c r="G139" s="1"/>
    </row>
    <row r="140" spans="1:7" x14ac:dyDescent="0.3">
      <c r="A140" s="5"/>
      <c r="B140" s="1"/>
      <c r="C140" s="5"/>
      <c r="D140" s="1"/>
      <c r="E140" s="1"/>
      <c r="F140" s="1"/>
      <c r="G140" s="1"/>
    </row>
    <row r="141" spans="1:7" x14ac:dyDescent="0.3">
      <c r="A141" s="5"/>
      <c r="B141" s="1"/>
      <c r="C141" s="5"/>
      <c r="D141" s="1"/>
      <c r="E141" s="1"/>
      <c r="F141" s="1"/>
      <c r="G141" s="1"/>
    </row>
    <row r="142" spans="1:7" x14ac:dyDescent="0.3">
      <c r="A142" s="5"/>
      <c r="B142" s="1"/>
      <c r="C142" s="5"/>
      <c r="D142" s="1"/>
      <c r="E142" s="1"/>
      <c r="F142" s="1"/>
      <c r="G142" s="1"/>
    </row>
    <row r="143" spans="1:7" x14ac:dyDescent="0.3">
      <c r="A143" s="5"/>
      <c r="B143" s="1"/>
      <c r="C143" s="5"/>
      <c r="D143" s="1"/>
      <c r="E143" s="1"/>
      <c r="F143" s="1"/>
      <c r="G143" s="1"/>
    </row>
    <row r="144" spans="1:7" x14ac:dyDescent="0.3">
      <c r="A144" s="5"/>
      <c r="B144" s="1"/>
      <c r="C144" s="5"/>
      <c r="D144" s="1"/>
      <c r="E144" s="1"/>
      <c r="F144" s="1"/>
      <c r="G144" s="1"/>
    </row>
    <row r="145" spans="1:7" x14ac:dyDescent="0.3">
      <c r="A145" s="5"/>
      <c r="B145" s="1"/>
      <c r="C145" s="5"/>
      <c r="D145" s="1"/>
      <c r="E145" s="1"/>
      <c r="F145" s="1"/>
      <c r="G145" s="1"/>
    </row>
    <row r="146" spans="1:7" x14ac:dyDescent="0.3">
      <c r="A146" s="5"/>
      <c r="B146" s="1"/>
      <c r="C146" s="5"/>
      <c r="D146" s="1"/>
      <c r="E146" s="1"/>
      <c r="F146" s="1"/>
      <c r="G146" s="1"/>
    </row>
    <row r="147" spans="1:7" x14ac:dyDescent="0.3">
      <c r="A147" s="5"/>
      <c r="B147" s="1"/>
      <c r="C147" s="5"/>
      <c r="D147" s="1"/>
      <c r="E147" s="1"/>
      <c r="F147" s="1"/>
      <c r="G147" s="1"/>
    </row>
    <row r="148" spans="1:7" x14ac:dyDescent="0.3">
      <c r="A148" s="5"/>
      <c r="B148" s="1"/>
      <c r="C148" s="5"/>
      <c r="D148" s="1"/>
      <c r="E148" s="1"/>
      <c r="F148" s="1"/>
      <c r="G148" s="1"/>
    </row>
    <row r="149" spans="1:7" x14ac:dyDescent="0.3">
      <c r="A149" s="5"/>
      <c r="B149" s="1"/>
      <c r="C149" s="5"/>
      <c r="D149" s="1"/>
      <c r="E149" s="1"/>
      <c r="F149" s="1"/>
      <c r="G149" s="1"/>
    </row>
    <row r="150" spans="1:7" x14ac:dyDescent="0.3">
      <c r="A150" s="5"/>
      <c r="B150" s="1"/>
      <c r="C150" s="5"/>
      <c r="D150" s="1"/>
      <c r="E150" s="1"/>
      <c r="F150" s="1"/>
      <c r="G150" s="1"/>
    </row>
    <row r="151" spans="1:7" x14ac:dyDescent="0.3">
      <c r="A151" s="5"/>
      <c r="B151" s="1"/>
      <c r="C151" s="5"/>
      <c r="D151" s="1"/>
      <c r="E151" s="1"/>
      <c r="F151" s="1"/>
      <c r="G151" s="1"/>
    </row>
    <row r="152" spans="1:7" x14ac:dyDescent="0.3">
      <c r="A152" s="5"/>
      <c r="B152" s="1"/>
      <c r="C152" s="5"/>
      <c r="D152" s="1"/>
      <c r="E152" s="1"/>
      <c r="F152" s="1"/>
      <c r="G152" s="1"/>
    </row>
    <row r="153" spans="1:7" x14ac:dyDescent="0.3">
      <c r="A153" s="5"/>
      <c r="B153" s="1"/>
      <c r="C153" s="5"/>
      <c r="D153" s="1"/>
      <c r="E153" s="1"/>
      <c r="F153" s="1"/>
      <c r="G153" s="1"/>
    </row>
    <row r="154" spans="1:7" x14ac:dyDescent="0.3">
      <c r="A154" s="5"/>
      <c r="B154" s="1"/>
      <c r="C154" s="5"/>
      <c r="D154" s="1"/>
      <c r="E154" s="1"/>
      <c r="F154" s="1"/>
      <c r="G154" s="1"/>
    </row>
    <row r="155" spans="1:7" x14ac:dyDescent="0.3">
      <c r="A155" s="5"/>
      <c r="B155" s="1"/>
      <c r="C155" s="5"/>
      <c r="D155" s="1"/>
      <c r="E155" s="1"/>
      <c r="F155" s="1"/>
      <c r="G155" s="1"/>
    </row>
    <row r="156" spans="1:7" x14ac:dyDescent="0.3">
      <c r="A156" s="5"/>
      <c r="B156" s="1"/>
      <c r="C156" s="5"/>
      <c r="D156" s="1"/>
      <c r="E156" s="1"/>
      <c r="F156" s="1"/>
      <c r="G156" s="1"/>
    </row>
    <row r="157" spans="1:7" x14ac:dyDescent="0.3">
      <c r="A157" s="5"/>
      <c r="B157" s="1"/>
      <c r="C157" s="5"/>
      <c r="D157" s="1"/>
      <c r="E157" s="1"/>
      <c r="F157" s="1"/>
      <c r="G157" s="1"/>
    </row>
    <row r="158" spans="1:7" x14ac:dyDescent="0.3">
      <c r="A158" s="5"/>
      <c r="B158" s="1"/>
      <c r="C158" s="5"/>
      <c r="D158" s="1"/>
      <c r="E158" s="1"/>
      <c r="F158" s="1"/>
      <c r="G158" s="1"/>
    </row>
    <row r="159" spans="1:7" x14ac:dyDescent="0.3">
      <c r="A159" s="5"/>
      <c r="B159" s="1"/>
      <c r="C159" s="5"/>
      <c r="D159" s="1"/>
      <c r="E159" s="1"/>
      <c r="F159" s="1"/>
      <c r="G159" s="1"/>
    </row>
    <row r="160" spans="1:7" x14ac:dyDescent="0.3">
      <c r="A160" s="5"/>
      <c r="B160" s="1"/>
      <c r="C160" s="5"/>
      <c r="D160" s="1"/>
      <c r="E160" s="1"/>
      <c r="F160" s="1"/>
      <c r="G160" s="1"/>
    </row>
    <row r="161" spans="1:7" x14ac:dyDescent="0.3">
      <c r="A161" s="5"/>
      <c r="B161" s="1"/>
      <c r="C161" s="5"/>
      <c r="D161" s="1"/>
      <c r="E161" s="1"/>
      <c r="F161" s="1"/>
      <c r="G161" s="1"/>
    </row>
    <row r="162" spans="1:7" x14ac:dyDescent="0.3">
      <c r="A162" s="5"/>
      <c r="B162" s="1"/>
      <c r="C162" s="5"/>
      <c r="D162" s="1"/>
      <c r="E162" s="1"/>
      <c r="F162" s="1"/>
      <c r="G162" s="1"/>
    </row>
    <row r="163" spans="1:7" x14ac:dyDescent="0.3">
      <c r="A163" s="5"/>
      <c r="B163" s="1"/>
      <c r="C163" s="5"/>
      <c r="D163" s="1"/>
      <c r="E163" s="1"/>
      <c r="F163" s="1"/>
      <c r="G163" s="1"/>
    </row>
    <row r="164" spans="1:7" x14ac:dyDescent="0.3">
      <c r="A164" s="5"/>
      <c r="B164" s="1"/>
      <c r="C164" s="5"/>
      <c r="D164" s="1"/>
      <c r="E164" s="1"/>
      <c r="F164" s="1"/>
      <c r="G164" s="1"/>
    </row>
    <row r="165" spans="1:7" x14ac:dyDescent="0.3">
      <c r="A165" s="5"/>
      <c r="B165" s="1"/>
      <c r="C165" s="5"/>
      <c r="D165" s="1"/>
      <c r="E165" s="1"/>
      <c r="F165" s="1"/>
      <c r="G165" s="1"/>
    </row>
    <row r="166" spans="1:7" x14ac:dyDescent="0.3">
      <c r="A166" s="5"/>
      <c r="B166" s="1"/>
      <c r="C166" s="5"/>
      <c r="D166" s="1"/>
      <c r="E166" s="1"/>
      <c r="F166" s="1"/>
      <c r="G166" s="1"/>
    </row>
    <row r="167" spans="1:7" x14ac:dyDescent="0.3">
      <c r="A167" s="5"/>
      <c r="B167" s="1"/>
      <c r="C167" s="5"/>
      <c r="D167" s="1"/>
      <c r="E167" s="1"/>
      <c r="F167" s="1"/>
      <c r="G167" s="1"/>
    </row>
    <row r="168" spans="1:7" x14ac:dyDescent="0.3">
      <c r="A168" s="5"/>
      <c r="B168" s="1"/>
      <c r="C168" s="5"/>
      <c r="D168" s="1"/>
      <c r="E168" s="1"/>
      <c r="F168" s="1"/>
      <c r="G168" s="1"/>
    </row>
    <row r="169" spans="1:7" x14ac:dyDescent="0.3">
      <c r="A169" s="5"/>
      <c r="B169" s="1"/>
      <c r="C169" s="5"/>
      <c r="D169" s="1"/>
      <c r="E169" s="1"/>
      <c r="F169" s="1"/>
      <c r="G169" s="1"/>
    </row>
    <row r="170" spans="1:7" x14ac:dyDescent="0.3">
      <c r="A170" s="5"/>
      <c r="B170" s="1"/>
      <c r="C170" s="5"/>
      <c r="D170" s="1"/>
      <c r="E170" s="1"/>
      <c r="F170" s="1"/>
      <c r="G170" s="1"/>
    </row>
    <row r="171" spans="1:7" x14ac:dyDescent="0.3">
      <c r="A171" s="5"/>
      <c r="B171" s="1"/>
      <c r="C171" s="5"/>
      <c r="D171" s="1"/>
      <c r="E171" s="1"/>
      <c r="F171" s="1"/>
      <c r="G171" s="1"/>
    </row>
    <row r="172" spans="1:7" x14ac:dyDescent="0.3">
      <c r="A172" s="5"/>
      <c r="B172" s="1"/>
      <c r="C172" s="5"/>
      <c r="D172" s="1"/>
      <c r="E172" s="1"/>
      <c r="F172" s="1"/>
      <c r="G172" s="1"/>
    </row>
    <row r="173" spans="1:7" x14ac:dyDescent="0.3">
      <c r="A173" s="5"/>
      <c r="B173" s="1"/>
      <c r="C173" s="5"/>
      <c r="D173" s="1"/>
      <c r="E173" s="1"/>
      <c r="F173" s="1"/>
      <c r="G173" s="1"/>
    </row>
    <row r="174" spans="1:7" x14ac:dyDescent="0.3">
      <c r="A174" s="5"/>
      <c r="B174" s="1"/>
      <c r="C174" s="5"/>
      <c r="D174" s="1"/>
      <c r="E174" s="1"/>
      <c r="F174" s="1"/>
      <c r="G174" s="1"/>
    </row>
    <row r="175" spans="1:7" x14ac:dyDescent="0.3">
      <c r="A175" s="5"/>
      <c r="B175" s="1"/>
      <c r="C175" s="5"/>
      <c r="D175" s="1"/>
      <c r="E175" s="1"/>
      <c r="F175" s="1"/>
      <c r="G175" s="1"/>
    </row>
    <row r="176" spans="1:7" x14ac:dyDescent="0.3">
      <c r="A176" s="5"/>
      <c r="B176" s="1"/>
      <c r="C176" s="5"/>
      <c r="D176" s="1"/>
      <c r="E176" s="1"/>
      <c r="F176" s="1"/>
      <c r="G176" s="1"/>
    </row>
    <row r="177" spans="1:7" x14ac:dyDescent="0.3">
      <c r="A177" s="5"/>
      <c r="B177" s="1"/>
      <c r="C177" s="5"/>
      <c r="D177" s="1"/>
      <c r="E177" s="1"/>
      <c r="F177" s="1"/>
      <c r="G177" s="1"/>
    </row>
    <row r="178" spans="1:7" x14ac:dyDescent="0.3">
      <c r="A178" s="5"/>
      <c r="B178" s="1"/>
      <c r="C178" s="5"/>
      <c r="D178" s="1"/>
      <c r="E178" s="1"/>
      <c r="F178" s="1"/>
      <c r="G178" s="1"/>
    </row>
    <row r="179" spans="1:7" x14ac:dyDescent="0.3">
      <c r="A179" s="5"/>
      <c r="B179" s="1"/>
      <c r="C179" s="5"/>
      <c r="D179" s="1"/>
      <c r="E179" s="1"/>
      <c r="F179" s="1"/>
      <c r="G179" s="1"/>
    </row>
    <row r="180" spans="1:7" x14ac:dyDescent="0.3">
      <c r="A180" s="5"/>
      <c r="B180" s="1"/>
      <c r="C180" s="5"/>
      <c r="D180" s="1"/>
      <c r="E180" s="1"/>
      <c r="F180" s="1"/>
      <c r="G180" s="1"/>
    </row>
    <row r="181" spans="1:7" x14ac:dyDescent="0.3">
      <c r="A181" s="5"/>
      <c r="B181" s="1"/>
      <c r="C181" s="5"/>
      <c r="D181" s="1"/>
      <c r="E181" s="1"/>
      <c r="F181" s="1"/>
      <c r="G181" s="1"/>
    </row>
    <row r="182" spans="1:7" x14ac:dyDescent="0.3">
      <c r="A182" s="5"/>
      <c r="B182" s="1"/>
      <c r="C182" s="5"/>
      <c r="D182" s="1"/>
      <c r="E182" s="1"/>
      <c r="F182" s="1"/>
      <c r="G182" s="1"/>
    </row>
    <row r="183" spans="1:7" x14ac:dyDescent="0.3">
      <c r="A183" s="5"/>
      <c r="B183" s="1"/>
      <c r="C183" s="5"/>
      <c r="D183" s="1"/>
      <c r="E183" s="1"/>
      <c r="F183" s="1"/>
      <c r="G183" s="1"/>
    </row>
    <row r="184" spans="1:7" x14ac:dyDescent="0.3">
      <c r="A184" s="5"/>
      <c r="B184" s="1"/>
      <c r="C184" s="5"/>
      <c r="D184" s="1"/>
      <c r="E184" s="1"/>
      <c r="F184" s="1"/>
      <c r="G184" s="1"/>
    </row>
    <row r="185" spans="1:7" x14ac:dyDescent="0.3">
      <c r="A185" s="5"/>
      <c r="B185" s="1"/>
      <c r="C185" s="5"/>
      <c r="D185" s="1"/>
      <c r="E185" s="1"/>
      <c r="F185" s="1"/>
      <c r="G185" s="1"/>
    </row>
    <row r="186" spans="1:7" x14ac:dyDescent="0.3">
      <c r="A186" s="5"/>
      <c r="B186" s="1"/>
      <c r="C186" s="5"/>
      <c r="D186" s="1"/>
      <c r="E186" s="1"/>
      <c r="F186" s="1"/>
      <c r="G186" s="1"/>
    </row>
    <row r="187" spans="1:7" x14ac:dyDescent="0.3">
      <c r="A187" s="5"/>
      <c r="B187" s="1"/>
      <c r="C187" s="5"/>
      <c r="D187" s="1"/>
      <c r="E187" s="1"/>
      <c r="F187" s="1"/>
      <c r="G187" s="1"/>
    </row>
    <row r="188" spans="1:7" x14ac:dyDescent="0.3">
      <c r="A188" s="5"/>
      <c r="B188" s="1"/>
      <c r="C188" s="5"/>
      <c r="D188" s="1"/>
      <c r="E188" s="1"/>
      <c r="F188" s="1"/>
      <c r="G188" s="1"/>
    </row>
    <row r="189" spans="1:7" x14ac:dyDescent="0.3">
      <c r="A189" s="5"/>
      <c r="B189" s="1"/>
      <c r="C189" s="5"/>
      <c r="D189" s="1"/>
      <c r="E189" s="1"/>
      <c r="F189" s="1"/>
      <c r="G189" s="1"/>
    </row>
    <row r="190" spans="1:7" x14ac:dyDescent="0.3">
      <c r="A190" s="5"/>
      <c r="B190" s="1"/>
      <c r="C190" s="5"/>
      <c r="D190" s="1"/>
      <c r="E190" s="1"/>
      <c r="F190" s="1"/>
      <c r="G190" s="1"/>
    </row>
    <row r="191" spans="1:7" x14ac:dyDescent="0.3">
      <c r="A191" s="5"/>
      <c r="B191" s="1"/>
      <c r="C191" s="5"/>
      <c r="D191" s="1"/>
      <c r="E191" s="1"/>
      <c r="F191" s="1"/>
      <c r="G191" s="1"/>
    </row>
    <row r="192" spans="1:7" x14ac:dyDescent="0.3">
      <c r="A192" s="5"/>
      <c r="B192" s="1"/>
      <c r="C192" s="5"/>
      <c r="D192" s="1"/>
      <c r="E192" s="1"/>
      <c r="F192" s="1"/>
      <c r="G192" s="1"/>
    </row>
    <row r="193" spans="1:7" x14ac:dyDescent="0.3">
      <c r="A193" s="5"/>
      <c r="B193" s="1"/>
      <c r="C193" s="5"/>
      <c r="D193" s="1"/>
      <c r="E193" s="1"/>
      <c r="F193" s="1"/>
      <c r="G193" s="1"/>
    </row>
    <row r="194" spans="1:7" x14ac:dyDescent="0.3">
      <c r="A194" s="5"/>
      <c r="B194" s="1"/>
      <c r="C194" s="5"/>
      <c r="D194" s="1"/>
      <c r="E194" s="1"/>
      <c r="F194" s="1"/>
      <c r="G194" s="1"/>
    </row>
    <row r="195" spans="1:7" x14ac:dyDescent="0.3">
      <c r="A195" s="5"/>
      <c r="B195" s="1"/>
      <c r="C195" s="5"/>
      <c r="D195" s="1"/>
      <c r="E195" s="1"/>
      <c r="F195" s="1"/>
      <c r="G195" s="1"/>
    </row>
    <row r="196" spans="1:7" x14ac:dyDescent="0.3">
      <c r="A196" s="5"/>
      <c r="B196" s="1"/>
      <c r="C196" s="5"/>
      <c r="D196" s="1"/>
      <c r="E196" s="1"/>
      <c r="F196" s="1"/>
      <c r="G196" s="1"/>
    </row>
    <row r="197" spans="1:7" x14ac:dyDescent="0.3">
      <c r="A197" s="5"/>
      <c r="B197" s="1"/>
      <c r="C197" s="5"/>
      <c r="D197" s="1"/>
      <c r="E197" s="1"/>
      <c r="F197" s="1"/>
      <c r="G197" s="1"/>
    </row>
    <row r="198" spans="1:7" x14ac:dyDescent="0.3">
      <c r="A198" s="5"/>
      <c r="B198" s="1"/>
      <c r="C198" s="5"/>
      <c r="D198" s="1"/>
      <c r="E198" s="1"/>
      <c r="F198" s="1"/>
      <c r="G198" s="1"/>
    </row>
    <row r="199" spans="1:7" x14ac:dyDescent="0.3">
      <c r="A199" s="5"/>
      <c r="B199" s="1"/>
      <c r="C199" s="5"/>
      <c r="D199" s="1"/>
      <c r="E199" s="1"/>
      <c r="F199" s="1"/>
      <c r="G199" s="1"/>
    </row>
    <row r="200" spans="1:7" x14ac:dyDescent="0.3">
      <c r="A200" s="5"/>
      <c r="B200" s="1"/>
      <c r="C200" s="5"/>
      <c r="D200" s="1"/>
      <c r="E200" s="1"/>
      <c r="F200" s="1"/>
      <c r="G200" s="1"/>
    </row>
    <row r="201" spans="1:7" x14ac:dyDescent="0.3">
      <c r="A201" s="5"/>
      <c r="B201" s="1"/>
      <c r="C201" s="5"/>
      <c r="D201" s="1"/>
      <c r="E201" s="1"/>
      <c r="F201" s="1"/>
      <c r="G201" s="1"/>
    </row>
    <row r="202" spans="1:7" x14ac:dyDescent="0.3">
      <c r="A202" s="5"/>
      <c r="B202" s="1"/>
      <c r="C202" s="5"/>
      <c r="D202" s="1"/>
      <c r="E202" s="1"/>
      <c r="F202" s="1"/>
      <c r="G202" s="1"/>
    </row>
    <row r="203" spans="1:7" x14ac:dyDescent="0.3">
      <c r="A203" s="5"/>
      <c r="B203" s="1"/>
      <c r="C203" s="5"/>
      <c r="D203" s="1"/>
      <c r="E203" s="1"/>
      <c r="F203" s="1"/>
      <c r="G203" s="1"/>
    </row>
    <row r="204" spans="1:7" x14ac:dyDescent="0.3">
      <c r="A204" s="5"/>
      <c r="B204" s="1"/>
      <c r="C204" s="5"/>
      <c r="D204" s="1"/>
      <c r="E204" s="1"/>
      <c r="F204" s="1"/>
      <c r="G204" s="1"/>
    </row>
    <row r="205" spans="1:7" x14ac:dyDescent="0.3">
      <c r="A205" s="5"/>
      <c r="B205" s="1"/>
      <c r="C205" s="5"/>
      <c r="D205" s="1"/>
      <c r="E205" s="1"/>
      <c r="F205" s="1"/>
      <c r="G205" s="1"/>
    </row>
    <row r="206" spans="1:7" x14ac:dyDescent="0.3">
      <c r="A206" s="5"/>
      <c r="B206" s="1"/>
      <c r="C206" s="5"/>
      <c r="D206" s="1"/>
      <c r="E206" s="1"/>
      <c r="F206" s="1"/>
      <c r="G206" s="1"/>
    </row>
    <row r="207" spans="1:7" x14ac:dyDescent="0.3">
      <c r="A207" s="5"/>
      <c r="B207" s="1"/>
      <c r="C207" s="5"/>
      <c r="D207" s="1"/>
      <c r="E207" s="1"/>
      <c r="F207" s="1"/>
      <c r="G207" s="1"/>
    </row>
    <row r="208" spans="1:7" x14ac:dyDescent="0.3">
      <c r="A208" s="5"/>
      <c r="B208" s="1"/>
      <c r="C208" s="5"/>
      <c r="D208" s="1"/>
      <c r="E208" s="1"/>
      <c r="F208" s="1"/>
      <c r="G208" s="1"/>
    </row>
    <row r="209" spans="1:7" x14ac:dyDescent="0.3">
      <c r="A209" s="5"/>
      <c r="B209" s="1"/>
      <c r="C209" s="5"/>
      <c r="D209" s="1"/>
      <c r="E209" s="1"/>
      <c r="F209" s="1"/>
      <c r="G209" s="1"/>
    </row>
    <row r="210" spans="1:7" x14ac:dyDescent="0.3">
      <c r="A210" s="5"/>
      <c r="B210" s="1"/>
      <c r="C210" s="5"/>
      <c r="D210" s="1"/>
      <c r="E210" s="1"/>
      <c r="F210" s="1"/>
      <c r="G210" s="1"/>
    </row>
    <row r="211" spans="1:7" x14ac:dyDescent="0.3">
      <c r="A211" s="5"/>
      <c r="B211" s="1"/>
      <c r="C211" s="5"/>
      <c r="D211" s="1"/>
      <c r="E211" s="1"/>
      <c r="F211" s="1"/>
      <c r="G211" s="1"/>
    </row>
    <row r="212" spans="1:7" x14ac:dyDescent="0.3">
      <c r="A212" s="5"/>
      <c r="B212" s="1"/>
      <c r="C212" s="5"/>
      <c r="D212" s="1"/>
      <c r="E212" s="1"/>
      <c r="F212" s="1"/>
      <c r="G212" s="1"/>
    </row>
    <row r="213" spans="1:7" x14ac:dyDescent="0.3">
      <c r="A213" s="5"/>
      <c r="B213" s="1"/>
      <c r="C213" s="5"/>
      <c r="D213" s="1"/>
      <c r="E213" s="1"/>
      <c r="F213" s="1"/>
      <c r="G213" s="1"/>
    </row>
    <row r="214" spans="1:7" x14ac:dyDescent="0.3">
      <c r="A214" s="5"/>
      <c r="B214" s="1"/>
      <c r="C214" s="5"/>
      <c r="D214" s="1"/>
      <c r="E214" s="1"/>
      <c r="F214" s="1"/>
      <c r="G214" s="1"/>
    </row>
    <row r="215" spans="1:7" x14ac:dyDescent="0.3">
      <c r="A215" s="5"/>
      <c r="B215" s="1"/>
      <c r="C215" s="5"/>
      <c r="D215" s="1"/>
      <c r="E215" s="1"/>
      <c r="F215" s="1"/>
      <c r="G215" s="1"/>
    </row>
    <row r="216" spans="1:7" x14ac:dyDescent="0.3">
      <c r="A216" s="5"/>
      <c r="B216" s="1"/>
      <c r="C216" s="5"/>
      <c r="D216" s="1"/>
      <c r="E216" s="1"/>
      <c r="F216" s="1"/>
      <c r="G216" s="1"/>
    </row>
    <row r="217" spans="1:7" x14ac:dyDescent="0.3">
      <c r="A217" s="5"/>
      <c r="B217" s="1"/>
      <c r="C217" s="5"/>
      <c r="D217" s="1"/>
      <c r="E217" s="1"/>
      <c r="F217" s="1"/>
      <c r="G217" s="1"/>
    </row>
    <row r="218" spans="1:7" x14ac:dyDescent="0.3">
      <c r="A218" s="5"/>
      <c r="B218" s="1"/>
      <c r="C218" s="5"/>
      <c r="D218" s="1"/>
      <c r="E218" s="1"/>
      <c r="F218" s="1"/>
      <c r="G218" s="1"/>
    </row>
    <row r="219" spans="1:7" x14ac:dyDescent="0.3">
      <c r="A219" s="5"/>
      <c r="B219" s="1"/>
      <c r="C219" s="5"/>
      <c r="D219" s="1"/>
      <c r="E219" s="1"/>
      <c r="F219" s="1"/>
      <c r="G219" s="1"/>
    </row>
    <row r="220" spans="1:7" x14ac:dyDescent="0.3">
      <c r="A220" s="5"/>
      <c r="B220" s="1"/>
      <c r="C220" s="5"/>
      <c r="D220" s="1"/>
      <c r="E220" s="1"/>
      <c r="F220" s="1"/>
      <c r="G220" s="1"/>
    </row>
    <row r="221" spans="1:7" x14ac:dyDescent="0.3">
      <c r="A221" s="5"/>
      <c r="B221" s="1"/>
      <c r="C221" s="5"/>
      <c r="D221" s="1"/>
      <c r="E221" s="1"/>
      <c r="F221" s="1"/>
      <c r="G221" s="1"/>
    </row>
    <row r="222" spans="1:7" x14ac:dyDescent="0.3">
      <c r="A222" s="5"/>
      <c r="B222" s="1"/>
      <c r="C222" s="5"/>
      <c r="D222" s="1"/>
      <c r="E222" s="1"/>
      <c r="F222" s="1"/>
      <c r="G222" s="1"/>
    </row>
    <row r="223" spans="1:7" x14ac:dyDescent="0.3">
      <c r="A223" s="5"/>
      <c r="B223" s="1"/>
      <c r="C223" s="5"/>
      <c r="D223" s="1"/>
      <c r="E223" s="1"/>
      <c r="F223" s="1"/>
      <c r="G223" s="1"/>
    </row>
    <row r="224" spans="1:7" x14ac:dyDescent="0.3">
      <c r="A224" s="5"/>
      <c r="B224" s="1"/>
      <c r="C224" s="5"/>
      <c r="D224" s="1"/>
      <c r="E224" s="1"/>
      <c r="F224" s="1"/>
      <c r="G224" s="1"/>
    </row>
    <row r="225" spans="1:7" x14ac:dyDescent="0.3">
      <c r="A225" s="5"/>
      <c r="B225" s="1"/>
      <c r="C225" s="5"/>
      <c r="D225" s="1"/>
      <c r="E225" s="1"/>
      <c r="F225" s="1"/>
      <c r="G225" s="1"/>
    </row>
    <row r="226" spans="1:7" x14ac:dyDescent="0.3">
      <c r="A226" s="5"/>
      <c r="B226" s="1"/>
      <c r="C226" s="5"/>
      <c r="D226" s="1"/>
      <c r="E226" s="1"/>
      <c r="F226" s="1"/>
      <c r="G226" s="1"/>
    </row>
    <row r="227" spans="1:7" x14ac:dyDescent="0.3">
      <c r="A227" s="5"/>
      <c r="B227" s="1"/>
      <c r="C227" s="5"/>
      <c r="D227" s="1"/>
      <c r="E227" s="1"/>
      <c r="F227" s="1"/>
      <c r="G227" s="1"/>
    </row>
    <row r="228" spans="1:7" x14ac:dyDescent="0.3">
      <c r="A228" s="5"/>
      <c r="B228" s="1"/>
      <c r="C228" s="5"/>
      <c r="D228" s="1"/>
      <c r="E228" s="1"/>
      <c r="F228" s="1"/>
      <c r="G228" s="1"/>
    </row>
    <row r="229" spans="1:7" x14ac:dyDescent="0.3">
      <c r="A229" s="5"/>
      <c r="B229" s="1"/>
      <c r="C229" s="5"/>
      <c r="D229" s="1"/>
      <c r="E229" s="1"/>
      <c r="F229" s="1"/>
      <c r="G229" s="1"/>
    </row>
    <row r="230" spans="1:7" x14ac:dyDescent="0.3">
      <c r="A230" s="5"/>
      <c r="B230" s="1"/>
      <c r="C230" s="5"/>
      <c r="D230" s="1"/>
      <c r="E230" s="1"/>
      <c r="F230" s="1"/>
      <c r="G230" s="1"/>
    </row>
    <row r="231" spans="1:7" x14ac:dyDescent="0.3">
      <c r="A231" s="5"/>
      <c r="B231" s="1"/>
      <c r="C231" s="5"/>
      <c r="D231" s="1"/>
      <c r="E231" s="1"/>
      <c r="F231" s="1"/>
      <c r="G231" s="1"/>
    </row>
    <row r="232" spans="1:7" x14ac:dyDescent="0.3">
      <c r="A232" s="5"/>
      <c r="B232" s="1"/>
      <c r="C232" s="5"/>
      <c r="D232" s="1"/>
      <c r="E232" s="1"/>
      <c r="F232" s="1"/>
      <c r="G232" s="1"/>
    </row>
    <row r="233" spans="1:7" x14ac:dyDescent="0.3">
      <c r="A233" s="5"/>
      <c r="B233" s="1"/>
      <c r="C233" s="5"/>
      <c r="D233" s="1"/>
      <c r="E233" s="1"/>
      <c r="F233" s="1"/>
      <c r="G233" s="1"/>
    </row>
    <row r="234" spans="1:7" x14ac:dyDescent="0.3">
      <c r="A234" s="5"/>
      <c r="B234" s="1"/>
      <c r="C234" s="5"/>
      <c r="D234" s="1"/>
      <c r="E234" s="1"/>
      <c r="F234" s="1"/>
      <c r="G234" s="1"/>
    </row>
    <row r="235" spans="1:7" x14ac:dyDescent="0.3">
      <c r="A235" s="5"/>
      <c r="B235" s="1"/>
      <c r="C235" s="5"/>
      <c r="D235" s="1"/>
      <c r="E235" s="1"/>
      <c r="F235" s="1"/>
      <c r="G235" s="1"/>
    </row>
    <row r="236" spans="1:7" x14ac:dyDescent="0.3">
      <c r="A236" s="5"/>
      <c r="B236" s="1"/>
      <c r="C236" s="5"/>
      <c r="D236" s="1"/>
      <c r="E236" s="1"/>
      <c r="F236" s="1"/>
      <c r="G236" s="1"/>
    </row>
    <row r="237" spans="1:7" x14ac:dyDescent="0.3">
      <c r="A237" s="5"/>
      <c r="B237" s="1"/>
      <c r="C237" s="5"/>
      <c r="D237" s="1"/>
      <c r="E237" s="1"/>
      <c r="F237" s="1"/>
      <c r="G237" s="1"/>
    </row>
    <row r="238" spans="1:7" x14ac:dyDescent="0.3">
      <c r="A238" s="5"/>
      <c r="B238" s="1"/>
      <c r="C238" s="5"/>
      <c r="D238" s="1"/>
      <c r="E238" s="1"/>
      <c r="F238" s="1"/>
      <c r="G238" s="1"/>
    </row>
    <row r="239" spans="1:7" x14ac:dyDescent="0.3">
      <c r="A239" s="5"/>
      <c r="B239" s="1"/>
      <c r="C239" s="5"/>
      <c r="D239" s="1"/>
      <c r="E239" s="1"/>
      <c r="F239" s="1"/>
      <c r="G239" s="1"/>
    </row>
    <row r="240" spans="1:7" x14ac:dyDescent="0.3">
      <c r="A240" s="5"/>
      <c r="B240" s="1"/>
      <c r="C240" s="5"/>
      <c r="D240" s="1"/>
      <c r="E240" s="1"/>
      <c r="F240" s="1"/>
      <c r="G240" s="1"/>
    </row>
    <row r="241" spans="1:7" x14ac:dyDescent="0.3">
      <c r="A241" s="5"/>
      <c r="B241" s="1"/>
      <c r="C241" s="5"/>
      <c r="D241" s="1"/>
      <c r="E241" s="1"/>
      <c r="F241" s="1"/>
      <c r="G241" s="1"/>
    </row>
    <row r="242" spans="1:7" x14ac:dyDescent="0.3">
      <c r="A242" s="5"/>
      <c r="B242" s="1"/>
      <c r="C242" s="5"/>
      <c r="D242" s="1"/>
      <c r="E242" s="1"/>
      <c r="F242" s="1"/>
      <c r="G242" s="1"/>
    </row>
    <row r="243" spans="1:7" x14ac:dyDescent="0.3">
      <c r="A243" s="5"/>
      <c r="B243" s="1"/>
      <c r="C243" s="5"/>
      <c r="D243" s="1"/>
      <c r="E243" s="1"/>
      <c r="F243" s="1"/>
      <c r="G243" s="1"/>
    </row>
    <row r="244" spans="1:7" x14ac:dyDescent="0.3">
      <c r="A244" s="5"/>
      <c r="B244" s="1"/>
      <c r="C244" s="5"/>
      <c r="D244" s="1"/>
      <c r="E244" s="1"/>
      <c r="F244" s="1"/>
      <c r="G244" s="1"/>
    </row>
    <row r="245" spans="1:7" x14ac:dyDescent="0.3">
      <c r="A245" s="5"/>
      <c r="B245" s="1"/>
      <c r="C245" s="5"/>
      <c r="D245" s="1"/>
      <c r="E245" s="1"/>
      <c r="F245" s="1"/>
      <c r="G245" s="1"/>
    </row>
    <row r="246" spans="1:7" x14ac:dyDescent="0.3">
      <c r="A246" s="5"/>
      <c r="B246" s="1"/>
      <c r="C246" s="5"/>
      <c r="D246" s="1"/>
      <c r="E246" s="1"/>
      <c r="F246" s="1"/>
      <c r="G246" s="1"/>
    </row>
    <row r="247" spans="1:7" x14ac:dyDescent="0.3">
      <c r="A247" s="5"/>
      <c r="B247" s="1"/>
      <c r="C247" s="5"/>
      <c r="D247" s="1"/>
      <c r="E247" s="1"/>
      <c r="F247" s="1"/>
      <c r="G247" s="1"/>
    </row>
    <row r="248" spans="1:7" x14ac:dyDescent="0.3">
      <c r="A248" s="5"/>
      <c r="B248" s="1"/>
      <c r="C248" s="5"/>
      <c r="D248" s="1"/>
      <c r="E248" s="1"/>
      <c r="F248" s="1"/>
      <c r="G248" s="1"/>
    </row>
    <row r="249" spans="1:7" x14ac:dyDescent="0.3">
      <c r="A249" s="5"/>
      <c r="B249" s="1"/>
      <c r="C249" s="5"/>
      <c r="D249" s="1"/>
      <c r="E249" s="1"/>
      <c r="F249" s="1"/>
      <c r="G249" s="1"/>
    </row>
    <row r="250" spans="1:7" x14ac:dyDescent="0.3">
      <c r="A250" s="5"/>
      <c r="B250" s="1"/>
      <c r="C250" s="5"/>
      <c r="D250" s="1"/>
      <c r="E250" s="1"/>
      <c r="F250" s="1"/>
      <c r="G250" s="1"/>
    </row>
    <row r="251" spans="1:7" x14ac:dyDescent="0.3">
      <c r="A251" s="5"/>
      <c r="B251" s="1"/>
      <c r="C251" s="5"/>
      <c r="D251" s="1"/>
      <c r="E251" s="1"/>
      <c r="F251" s="1"/>
      <c r="G251" s="1"/>
    </row>
    <row r="252" spans="1:7" x14ac:dyDescent="0.3">
      <c r="A252" s="5"/>
      <c r="B252" s="1"/>
      <c r="C252" s="5"/>
      <c r="D252" s="1"/>
      <c r="E252" s="1"/>
      <c r="F252" s="1"/>
      <c r="G252" s="1"/>
    </row>
    <row r="253" spans="1:7" x14ac:dyDescent="0.3">
      <c r="A253" s="5"/>
      <c r="B253" s="1"/>
      <c r="C253" s="5"/>
      <c r="D253" s="1"/>
      <c r="E253" s="1"/>
      <c r="F253" s="1"/>
      <c r="G253" s="1"/>
    </row>
    <row r="254" spans="1:7" x14ac:dyDescent="0.3">
      <c r="A254" s="5"/>
      <c r="B254" s="1"/>
      <c r="C254" s="5"/>
      <c r="D254" s="1"/>
      <c r="E254" s="1"/>
      <c r="F254" s="1"/>
      <c r="G254" s="1"/>
    </row>
    <row r="255" spans="1:7" x14ac:dyDescent="0.3">
      <c r="A255" s="5"/>
      <c r="B255" s="1"/>
      <c r="C255" s="5"/>
      <c r="D255" s="1"/>
      <c r="E255" s="1"/>
      <c r="F255" s="1"/>
      <c r="G255" s="1"/>
    </row>
    <row r="256" spans="1:7" x14ac:dyDescent="0.3">
      <c r="A256" s="5"/>
      <c r="B256" s="1"/>
      <c r="C256" s="5"/>
      <c r="D256" s="1"/>
      <c r="E256" s="1"/>
      <c r="F256" s="1"/>
      <c r="G256" s="1"/>
    </row>
    <row r="257" spans="1:7" x14ac:dyDescent="0.3">
      <c r="A257" s="5"/>
      <c r="B257" s="1"/>
      <c r="C257" s="5"/>
      <c r="D257" s="1"/>
      <c r="E257" s="1"/>
      <c r="F257" s="1"/>
      <c r="G257" s="1"/>
    </row>
    <row r="258" spans="1:7" x14ac:dyDescent="0.3">
      <c r="A258" s="5"/>
      <c r="B258" s="1"/>
      <c r="C258" s="5"/>
      <c r="D258" s="1"/>
      <c r="E258" s="1"/>
      <c r="F258" s="1"/>
      <c r="G258" s="1"/>
    </row>
    <row r="259" spans="1:7" x14ac:dyDescent="0.3">
      <c r="A259" s="5"/>
      <c r="B259" s="1"/>
      <c r="C259" s="5"/>
      <c r="D259" s="1"/>
      <c r="E259" s="1"/>
      <c r="F259" s="1"/>
      <c r="G259" s="1"/>
    </row>
    <row r="260" spans="1:7" x14ac:dyDescent="0.3">
      <c r="A260" s="5"/>
      <c r="B260" s="1"/>
      <c r="C260" s="5"/>
      <c r="D260" s="1"/>
      <c r="E260" s="1"/>
      <c r="F260" s="1"/>
      <c r="G260" s="1"/>
    </row>
    <row r="261" spans="1:7" x14ac:dyDescent="0.3">
      <c r="A261" s="5"/>
      <c r="B261" s="1"/>
      <c r="C261" s="5"/>
      <c r="D261" s="1"/>
      <c r="E261" s="1"/>
      <c r="F261" s="1"/>
      <c r="G261" s="1"/>
    </row>
    <row r="262" spans="1:7" x14ac:dyDescent="0.3">
      <c r="A262" s="5"/>
      <c r="B262" s="1"/>
      <c r="C262" s="5"/>
      <c r="D262" s="1"/>
      <c r="E262" s="1"/>
      <c r="F262" s="1"/>
      <c r="G262" s="1"/>
    </row>
    <row r="263" spans="1:7" x14ac:dyDescent="0.3">
      <c r="A263" s="5"/>
      <c r="B263" s="1"/>
      <c r="C263" s="5"/>
      <c r="D263" s="1"/>
      <c r="E263" s="1"/>
      <c r="F263" s="1"/>
      <c r="G263" s="1"/>
    </row>
    <row r="264" spans="1:7" x14ac:dyDescent="0.3">
      <c r="A264" s="5"/>
      <c r="B264" s="1"/>
      <c r="C264" s="5"/>
      <c r="D264" s="1"/>
      <c r="E264" s="1"/>
      <c r="F264" s="1"/>
      <c r="G264" s="1"/>
    </row>
    <row r="265" spans="1:7" x14ac:dyDescent="0.3">
      <c r="A265" s="5"/>
      <c r="B265" s="1"/>
      <c r="C265" s="5"/>
      <c r="D265" s="1"/>
      <c r="E265" s="1"/>
      <c r="F265" s="1"/>
      <c r="G265" s="1"/>
    </row>
    <row r="266" spans="1:7" x14ac:dyDescent="0.3">
      <c r="A266" s="5"/>
      <c r="B266" s="1"/>
      <c r="C266" s="5"/>
      <c r="D266" s="1"/>
      <c r="E266" s="1"/>
      <c r="F266" s="1"/>
      <c r="G266" s="1"/>
    </row>
    <row r="267" spans="1:7" x14ac:dyDescent="0.3">
      <c r="A267" s="5"/>
      <c r="B267" s="1"/>
      <c r="C267" s="5"/>
      <c r="D267" s="1"/>
      <c r="E267" s="1"/>
      <c r="F267" s="1"/>
      <c r="G267" s="1"/>
    </row>
    <row r="268" spans="1:7" x14ac:dyDescent="0.3">
      <c r="A268" s="5"/>
      <c r="B268" s="1"/>
      <c r="C268" s="5"/>
      <c r="D268" s="1"/>
      <c r="E268" s="1"/>
      <c r="F268" s="1"/>
      <c r="G268" s="1"/>
    </row>
    <row r="269" spans="1:7" x14ac:dyDescent="0.3">
      <c r="A269" s="5"/>
      <c r="B269" s="1"/>
      <c r="C269" s="5"/>
      <c r="D269" s="1"/>
      <c r="E269" s="1"/>
      <c r="F269" s="1"/>
      <c r="G269" s="1"/>
    </row>
    <row r="270" spans="1:7" x14ac:dyDescent="0.3">
      <c r="A270" s="5"/>
      <c r="B270" s="1"/>
      <c r="C270" s="5"/>
      <c r="D270" s="1"/>
      <c r="E270" s="1"/>
      <c r="F270" s="1"/>
      <c r="G270" s="1"/>
    </row>
    <row r="271" spans="1:7" x14ac:dyDescent="0.3">
      <c r="A271" s="5"/>
      <c r="B271" s="1"/>
      <c r="C271" s="5"/>
      <c r="D271" s="1"/>
      <c r="E271" s="1"/>
      <c r="F271" s="1"/>
      <c r="G271" s="1"/>
    </row>
    <row r="272" spans="1:7" x14ac:dyDescent="0.3">
      <c r="A272" s="5"/>
      <c r="B272" s="1"/>
      <c r="C272" s="5"/>
      <c r="D272" s="1"/>
      <c r="E272" s="1"/>
      <c r="F272" s="1"/>
      <c r="G272" s="1"/>
    </row>
    <row r="273" spans="2:2" x14ac:dyDescent="0.3">
      <c r="B273" s="1"/>
    </row>
    <row r="274" spans="2:2" x14ac:dyDescent="0.3">
      <c r="B274" s="1"/>
    </row>
    <row r="275" spans="2:2" x14ac:dyDescent="0.3">
      <c r="B275" s="1"/>
    </row>
    <row r="276" spans="2:2" x14ac:dyDescent="0.3">
      <c r="B276" s="1"/>
    </row>
    <row r="277" spans="2:2" x14ac:dyDescent="0.3">
      <c r="B277" s="1"/>
    </row>
    <row r="278" spans="2:2" x14ac:dyDescent="0.3">
      <c r="B278" s="1"/>
    </row>
    <row r="279" spans="2:2" x14ac:dyDescent="0.3">
      <c r="B279" s="1"/>
    </row>
    <row r="280" spans="2:2" x14ac:dyDescent="0.3">
      <c r="B280" s="1"/>
    </row>
    <row r="281" spans="2:2" x14ac:dyDescent="0.3">
      <c r="B281" s="1"/>
    </row>
    <row r="282" spans="2:2" x14ac:dyDescent="0.3">
      <c r="B282" s="1"/>
    </row>
    <row r="283" spans="2:2" x14ac:dyDescent="0.3">
      <c r="B283" s="1"/>
    </row>
    <row r="284" spans="2:2" x14ac:dyDescent="0.3">
      <c r="B284" s="1"/>
    </row>
    <row r="285" spans="2:2" x14ac:dyDescent="0.3">
      <c r="B285" s="1"/>
    </row>
    <row r="286" spans="2:2" x14ac:dyDescent="0.3">
      <c r="B286" s="1"/>
    </row>
    <row r="287" spans="2:2" x14ac:dyDescent="0.3">
      <c r="B287" s="1"/>
    </row>
    <row r="288" spans="2:2" x14ac:dyDescent="0.3">
      <c r="B288" s="1"/>
    </row>
  </sheetData>
  <phoneticPr fontId="10" type="noConversion"/>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C3B37-EF8D-443F-9B2F-81D43DE6D6B2}">
  <dimension ref="A1:AN288"/>
  <sheetViews>
    <sheetView rightToLeft="1" workbookViewId="0">
      <pane xSplit="1" ySplit="1" topLeftCell="X2" activePane="bottomRight" state="frozen"/>
      <selection activeCell="A6" sqref="A6"/>
      <selection pane="topRight" activeCell="A6" sqref="A6"/>
      <selection pane="bottomLeft" activeCell="A6" sqref="A6"/>
      <selection pane="bottomRight" activeCell="A2" sqref="A2:A13"/>
    </sheetView>
  </sheetViews>
  <sheetFormatPr defaultColWidth="8.77734375" defaultRowHeight="14.4" x14ac:dyDescent="0.3"/>
  <cols>
    <col min="1" max="1" width="52.21875" style="2" customWidth="1"/>
    <col min="2" max="2" width="10" style="2" customWidth="1"/>
    <col min="3" max="3" width="10.109375" style="2" customWidth="1"/>
    <col min="4" max="4" width="11.77734375" style="2" customWidth="1"/>
    <col min="5" max="7" width="8.77734375" style="2"/>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4" t="s">
        <v>0</v>
      </c>
      <c r="B1" s="4">
        <v>2022</v>
      </c>
      <c r="C1" s="4">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
      <c r="A2" s="5" t="s">
        <v>103</v>
      </c>
      <c r="B2" s="6" t="s">
        <v>104</v>
      </c>
      <c r="C2" s="5" t="s">
        <v>104</v>
      </c>
      <c r="D2" s="1" t="s">
        <v>104</v>
      </c>
      <c r="E2" s="1"/>
      <c r="F2" s="53" t="s">
        <v>104</v>
      </c>
      <c r="G2" s="53" t="s">
        <v>504</v>
      </c>
      <c r="H2" s="50" t="s">
        <v>545</v>
      </c>
      <c r="I2" s="50" t="s">
        <v>817</v>
      </c>
      <c r="J2" s="3" t="s">
        <v>1086</v>
      </c>
      <c r="K2" s="3"/>
      <c r="L2" s="3"/>
      <c r="M2" s="3"/>
      <c r="N2" s="3"/>
      <c r="O2" s="3"/>
      <c r="P2" s="29"/>
      <c r="Q2" s="29"/>
      <c r="R2" s="3"/>
      <c r="S2" s="3"/>
      <c r="T2" s="3"/>
      <c r="U2" s="3"/>
      <c r="V2" s="3"/>
      <c r="W2" s="3"/>
      <c r="X2" s="3"/>
      <c r="Y2" s="3"/>
      <c r="Z2" s="3"/>
      <c r="AA2" s="3"/>
      <c r="AB2" s="3"/>
      <c r="AC2" s="3"/>
      <c r="AD2" s="3"/>
      <c r="AE2" s="3"/>
      <c r="AF2" s="3"/>
      <c r="AG2" s="3"/>
      <c r="AH2" s="3"/>
      <c r="AJ2" s="2">
        <f>COUNTA(B2:AH2)</f>
        <v>8</v>
      </c>
      <c r="AL2" s="2">
        <f>COUNTA(F2:O2,R2:S2)</f>
        <v>5</v>
      </c>
      <c r="AN2" s="2">
        <f>COUNTIF(AL2:AL13,"&gt;=2")</f>
        <v>3</v>
      </c>
    </row>
    <row r="3" spans="1:40" x14ac:dyDescent="0.3">
      <c r="A3" s="5" t="s">
        <v>128</v>
      </c>
      <c r="B3" s="6" t="s">
        <v>129</v>
      </c>
      <c r="C3" s="5" t="s">
        <v>129</v>
      </c>
      <c r="D3" s="1" t="s">
        <v>129</v>
      </c>
      <c r="E3" s="1"/>
      <c r="F3" s="1"/>
      <c r="G3" s="1"/>
      <c r="AJ3" s="2">
        <f t="shared" ref="AJ3:AJ13" si="0">COUNTA(B3:AH3)</f>
        <v>3</v>
      </c>
      <c r="AL3" s="2">
        <f t="shared" ref="AL3:AL13" si="1">COUNTA(F3:O3,R3:S3)</f>
        <v>0</v>
      </c>
    </row>
    <row r="4" spans="1:40" ht="28.8" x14ac:dyDescent="0.3">
      <c r="A4" s="5" t="s">
        <v>261</v>
      </c>
      <c r="B4" s="6" t="s">
        <v>130</v>
      </c>
      <c r="C4" s="5" t="s">
        <v>130</v>
      </c>
      <c r="D4" s="1" t="s">
        <v>130</v>
      </c>
      <c r="E4" s="1"/>
      <c r="F4" s="1"/>
      <c r="G4" s="1"/>
      <c r="AJ4" s="2">
        <f t="shared" si="0"/>
        <v>3</v>
      </c>
      <c r="AL4" s="2">
        <f t="shared" si="1"/>
        <v>0</v>
      </c>
    </row>
    <row r="5" spans="1:40" x14ac:dyDescent="0.3">
      <c r="A5" s="5" t="s">
        <v>282</v>
      </c>
      <c r="B5" s="5"/>
      <c r="C5" s="5"/>
      <c r="D5" s="1"/>
      <c r="E5" s="1"/>
      <c r="F5" s="54" t="s">
        <v>283</v>
      </c>
      <c r="G5" s="54" t="s">
        <v>533</v>
      </c>
      <c r="H5" s="54" t="s">
        <v>549</v>
      </c>
      <c r="I5" s="54" t="s">
        <v>771</v>
      </c>
      <c r="J5" s="1" t="s">
        <v>1088</v>
      </c>
      <c r="AJ5" s="2">
        <f t="shared" si="0"/>
        <v>5</v>
      </c>
      <c r="AL5" s="2">
        <f t="shared" si="1"/>
        <v>5</v>
      </c>
    </row>
    <row r="6" spans="1:40" ht="28.8" x14ac:dyDescent="0.3">
      <c r="A6" s="5" t="s">
        <v>284</v>
      </c>
      <c r="B6" s="6"/>
      <c r="C6" s="5"/>
      <c r="D6" s="1"/>
      <c r="E6" s="1"/>
      <c r="F6" s="1" t="s">
        <v>285</v>
      </c>
      <c r="G6" s="1"/>
      <c r="AJ6" s="2">
        <f t="shared" si="0"/>
        <v>1</v>
      </c>
      <c r="AL6" s="2">
        <f t="shared" si="1"/>
        <v>1</v>
      </c>
    </row>
    <row r="7" spans="1:40" ht="28.8" x14ac:dyDescent="0.3">
      <c r="A7" s="5" t="s">
        <v>531</v>
      </c>
      <c r="B7" s="6"/>
      <c r="C7" s="5"/>
      <c r="D7" s="1"/>
      <c r="E7" s="1"/>
      <c r="F7" s="1"/>
      <c r="G7" s="53" t="s">
        <v>532</v>
      </c>
      <c r="H7" s="53" t="s">
        <v>547</v>
      </c>
      <c r="I7" s="53" t="s">
        <v>818</v>
      </c>
      <c r="J7" s="53" t="s">
        <v>1087</v>
      </c>
      <c r="P7" s="30" t="s">
        <v>896</v>
      </c>
      <c r="AJ7" s="2">
        <f t="shared" si="0"/>
        <v>5</v>
      </c>
      <c r="AL7" s="2">
        <f t="shared" si="1"/>
        <v>4</v>
      </c>
    </row>
    <row r="8" spans="1:40" x14ac:dyDescent="0.3">
      <c r="A8" s="5" t="s">
        <v>1898</v>
      </c>
      <c r="B8" s="6"/>
      <c r="C8" s="5"/>
      <c r="D8" s="1"/>
      <c r="E8" s="1"/>
      <c r="F8" s="1"/>
      <c r="G8" s="1"/>
      <c r="P8" s="30" t="s">
        <v>897</v>
      </c>
      <c r="AJ8" s="2">
        <f t="shared" si="0"/>
        <v>1</v>
      </c>
      <c r="AL8" s="2">
        <f t="shared" si="1"/>
        <v>0</v>
      </c>
    </row>
    <row r="9" spans="1:40" x14ac:dyDescent="0.3">
      <c r="A9" s="5" t="s">
        <v>1899</v>
      </c>
      <c r="B9" s="6"/>
      <c r="C9" s="5"/>
      <c r="D9" s="1"/>
      <c r="E9" s="1"/>
      <c r="F9" s="1"/>
      <c r="G9" s="1"/>
      <c r="P9" s="30" t="s">
        <v>898</v>
      </c>
      <c r="AJ9" s="2">
        <f t="shared" si="0"/>
        <v>1</v>
      </c>
      <c r="AL9" s="2">
        <f t="shared" si="1"/>
        <v>0</v>
      </c>
    </row>
    <row r="10" spans="1:40" x14ac:dyDescent="0.3">
      <c r="A10" s="5" t="s">
        <v>1900</v>
      </c>
      <c r="B10" s="6"/>
      <c r="C10" s="5"/>
      <c r="D10" s="1"/>
      <c r="E10" s="1"/>
      <c r="F10" s="1"/>
      <c r="G10" s="1"/>
      <c r="P10" s="30" t="s">
        <v>880</v>
      </c>
      <c r="AJ10" s="2">
        <f t="shared" si="0"/>
        <v>1</v>
      </c>
      <c r="AL10" s="2">
        <f t="shared" si="1"/>
        <v>0</v>
      </c>
    </row>
    <row r="11" spans="1:40" ht="28.8" x14ac:dyDescent="0.3">
      <c r="A11" s="5" t="s">
        <v>1901</v>
      </c>
      <c r="B11" s="6"/>
      <c r="C11" s="5"/>
      <c r="D11" s="1"/>
      <c r="E11" s="1"/>
      <c r="F11" s="1"/>
      <c r="G11" s="1"/>
      <c r="P11" s="30" t="s">
        <v>880</v>
      </c>
      <c r="AJ11" s="2">
        <f t="shared" si="0"/>
        <v>1</v>
      </c>
      <c r="AL11" s="2">
        <f t="shared" si="1"/>
        <v>0</v>
      </c>
    </row>
    <row r="12" spans="1:40" x14ac:dyDescent="0.3">
      <c r="A12" s="5" t="s">
        <v>1902</v>
      </c>
      <c r="B12" s="1"/>
      <c r="C12" s="5"/>
      <c r="D12" s="1"/>
      <c r="E12" s="1"/>
      <c r="F12" s="1"/>
      <c r="G12" s="1"/>
      <c r="P12" s="30" t="s">
        <v>899</v>
      </c>
      <c r="AJ12" s="2">
        <f t="shared" si="0"/>
        <v>1</v>
      </c>
      <c r="AL12" s="2">
        <f t="shared" si="1"/>
        <v>0</v>
      </c>
    </row>
    <row r="13" spans="1:40" x14ac:dyDescent="0.3">
      <c r="A13" s="5" t="s">
        <v>1903</v>
      </c>
      <c r="B13" s="1"/>
      <c r="C13" s="5"/>
      <c r="D13" s="1"/>
      <c r="E13" s="1"/>
      <c r="F13" s="1"/>
      <c r="G13" s="1"/>
      <c r="P13" s="30" t="s">
        <v>900</v>
      </c>
      <c r="AJ13" s="2">
        <f t="shared" si="0"/>
        <v>1</v>
      </c>
      <c r="AL13" s="2">
        <f t="shared" si="1"/>
        <v>0</v>
      </c>
    </row>
    <row r="14" spans="1:40" x14ac:dyDescent="0.3">
      <c r="A14" s="5"/>
      <c r="B14" s="1"/>
      <c r="C14" s="5"/>
      <c r="D14" s="1"/>
      <c r="E14" s="1"/>
      <c r="F14" s="1"/>
      <c r="G14" s="1"/>
    </row>
    <row r="15" spans="1:40" x14ac:dyDescent="0.3">
      <c r="A15" s="5"/>
      <c r="B15" s="5"/>
      <c r="C15" s="5"/>
      <c r="D15" s="1"/>
      <c r="E15" s="1"/>
      <c r="F15" s="1"/>
      <c r="G15" s="1"/>
    </row>
    <row r="16" spans="1:40" x14ac:dyDescent="0.3">
      <c r="A16" s="5"/>
      <c r="B16" s="1"/>
      <c r="C16" s="5"/>
      <c r="D16" s="1"/>
      <c r="E16" s="1"/>
      <c r="F16" s="1"/>
      <c r="G16" s="1"/>
    </row>
    <row r="17" spans="1:7" x14ac:dyDescent="0.3">
      <c r="A17" s="5"/>
      <c r="B17" s="1"/>
      <c r="C17" s="5"/>
      <c r="D17" s="1"/>
      <c r="E17" s="1"/>
      <c r="F17" s="1"/>
      <c r="G17" s="1"/>
    </row>
    <row r="18" spans="1:7" x14ac:dyDescent="0.3">
      <c r="A18" s="5"/>
      <c r="B18" s="1"/>
      <c r="C18" s="5"/>
      <c r="D18" s="1"/>
      <c r="E18" s="1"/>
      <c r="F18" s="1"/>
      <c r="G18" s="1"/>
    </row>
    <row r="19" spans="1:7" x14ac:dyDescent="0.3">
      <c r="A19" s="5"/>
      <c r="B19" s="1"/>
      <c r="C19" s="5"/>
      <c r="D19" s="1"/>
      <c r="E19" s="1"/>
      <c r="F19" s="1"/>
      <c r="G19" s="1"/>
    </row>
    <row r="20" spans="1:7" x14ac:dyDescent="0.3">
      <c r="A20" s="5"/>
      <c r="B20" s="1"/>
      <c r="C20" s="5"/>
      <c r="D20" s="1"/>
      <c r="E20" s="1"/>
      <c r="F20" s="1"/>
      <c r="G20" s="1"/>
    </row>
    <row r="21" spans="1:7" x14ac:dyDescent="0.3">
      <c r="A21" s="5"/>
      <c r="B21" s="1"/>
      <c r="C21" s="5"/>
      <c r="D21" s="1"/>
      <c r="E21" s="1"/>
      <c r="F21" s="1"/>
      <c r="G21" s="1"/>
    </row>
    <row r="22" spans="1:7" x14ac:dyDescent="0.3">
      <c r="A22" s="5"/>
      <c r="B22" s="1"/>
      <c r="C22" s="5"/>
      <c r="D22" s="1"/>
      <c r="E22" s="1"/>
      <c r="F22" s="1"/>
      <c r="G22" s="1"/>
    </row>
    <row r="23" spans="1:7" x14ac:dyDescent="0.3">
      <c r="A23" s="5"/>
      <c r="B23" s="1"/>
      <c r="C23" s="5"/>
      <c r="D23" s="1"/>
      <c r="E23" s="1"/>
      <c r="F23" s="1"/>
      <c r="G23" s="1"/>
    </row>
    <row r="24" spans="1:7" x14ac:dyDescent="0.3">
      <c r="A24" s="5"/>
      <c r="B24" s="1"/>
      <c r="C24" s="5"/>
      <c r="D24" s="1"/>
      <c r="E24" s="1"/>
      <c r="F24" s="1"/>
      <c r="G24" s="1"/>
    </row>
    <row r="25" spans="1:7" x14ac:dyDescent="0.3">
      <c r="A25" s="5"/>
      <c r="B25" s="1"/>
      <c r="C25" s="5"/>
      <c r="D25" s="1"/>
      <c r="E25" s="1"/>
      <c r="F25" s="1"/>
      <c r="G25" s="1"/>
    </row>
    <row r="26" spans="1:7" x14ac:dyDescent="0.3">
      <c r="A26" s="5"/>
      <c r="B26" s="5"/>
      <c r="C26" s="5"/>
      <c r="D26" s="1"/>
      <c r="E26" s="1"/>
      <c r="F26" s="1"/>
      <c r="G26" s="1"/>
    </row>
    <row r="27" spans="1:7" x14ac:dyDescent="0.3">
      <c r="A27" s="1"/>
      <c r="B27" s="5"/>
      <c r="C27" s="1"/>
      <c r="D27" s="1"/>
      <c r="E27" s="1"/>
      <c r="F27" s="1"/>
      <c r="G27" s="1"/>
    </row>
    <row r="28" spans="1:7" x14ac:dyDescent="0.3">
      <c r="A28" s="1"/>
      <c r="B28" s="5"/>
      <c r="C28" s="1"/>
      <c r="D28" s="1"/>
      <c r="E28" s="1"/>
      <c r="F28" s="1"/>
      <c r="G28" s="1"/>
    </row>
    <row r="29" spans="1:7" x14ac:dyDescent="0.3">
      <c r="A29" s="1"/>
      <c r="B29" s="5"/>
      <c r="C29" s="1"/>
      <c r="D29" s="1"/>
      <c r="E29" s="1"/>
      <c r="F29" s="1"/>
      <c r="G29" s="1"/>
    </row>
    <row r="30" spans="1:7" x14ac:dyDescent="0.3">
      <c r="A30" s="1"/>
      <c r="B30" s="5"/>
      <c r="C30" s="1"/>
      <c r="D30" s="1"/>
      <c r="E30" s="1"/>
      <c r="F30" s="1"/>
      <c r="G30" s="1"/>
    </row>
    <row r="31" spans="1:7" x14ac:dyDescent="0.3">
      <c r="A31" s="1"/>
      <c r="B31" s="5"/>
      <c r="C31" s="1"/>
      <c r="D31" s="1"/>
      <c r="E31" s="1"/>
      <c r="F31" s="1"/>
      <c r="G31" s="1"/>
    </row>
    <row r="32" spans="1:7" x14ac:dyDescent="0.3">
      <c r="A32" s="1"/>
      <c r="B32" s="5"/>
      <c r="C32" s="1"/>
      <c r="D32" s="1"/>
      <c r="E32" s="1"/>
      <c r="F32" s="1"/>
      <c r="G32" s="1"/>
    </row>
    <row r="33" spans="1:7" x14ac:dyDescent="0.3">
      <c r="A33" s="1"/>
      <c r="B33" s="5"/>
      <c r="C33" s="1"/>
      <c r="D33" s="1"/>
      <c r="E33" s="1"/>
      <c r="F33" s="1"/>
      <c r="G33" s="1"/>
    </row>
    <row r="34" spans="1:7" x14ac:dyDescent="0.3">
      <c r="A34" s="1"/>
      <c r="B34" s="5"/>
      <c r="C34" s="1"/>
      <c r="D34" s="1"/>
      <c r="E34" s="1"/>
      <c r="F34" s="1"/>
      <c r="G34" s="1"/>
    </row>
    <row r="35" spans="1:7" x14ac:dyDescent="0.3">
      <c r="A35" s="1"/>
      <c r="B35" s="5"/>
      <c r="C35" s="1"/>
      <c r="D35" s="1"/>
      <c r="E35" s="1"/>
      <c r="F35" s="1"/>
      <c r="G35" s="1"/>
    </row>
    <row r="36" spans="1:7" x14ac:dyDescent="0.3">
      <c r="A36" s="1"/>
      <c r="B36" s="5"/>
      <c r="C36" s="1"/>
      <c r="D36" s="1"/>
      <c r="E36" s="1"/>
      <c r="F36" s="1"/>
      <c r="G36" s="1"/>
    </row>
    <row r="37" spans="1:7" x14ac:dyDescent="0.3">
      <c r="A37" s="1"/>
      <c r="B37" s="5"/>
      <c r="C37" s="1"/>
      <c r="D37" s="1"/>
      <c r="E37" s="1"/>
      <c r="F37" s="1"/>
      <c r="G37" s="1"/>
    </row>
    <row r="38" spans="1:7" x14ac:dyDescent="0.3">
      <c r="A38" s="1"/>
      <c r="B38" s="5"/>
      <c r="C38" s="1"/>
      <c r="D38" s="1"/>
      <c r="E38" s="1"/>
      <c r="F38" s="1"/>
      <c r="G38" s="1"/>
    </row>
    <row r="39" spans="1:7" x14ac:dyDescent="0.3">
      <c r="A39" s="1"/>
      <c r="B39" s="5"/>
      <c r="C39" s="1"/>
      <c r="D39" s="1"/>
      <c r="E39" s="1"/>
      <c r="F39" s="1"/>
      <c r="G39" s="1"/>
    </row>
    <row r="40" spans="1:7" x14ac:dyDescent="0.3">
      <c r="A40" s="1"/>
      <c r="B40" s="5"/>
      <c r="C40" s="1"/>
      <c r="D40" s="1"/>
      <c r="E40" s="1"/>
      <c r="F40" s="1"/>
      <c r="G40" s="1"/>
    </row>
    <row r="41" spans="1:7" x14ac:dyDescent="0.3">
      <c r="A41" s="1"/>
      <c r="B41" s="5"/>
      <c r="C41" s="1"/>
      <c r="D41" s="1"/>
      <c r="E41" s="1"/>
      <c r="F41" s="1"/>
      <c r="G41" s="1"/>
    </row>
    <row r="42" spans="1:7" x14ac:dyDescent="0.3">
      <c r="A42" s="1"/>
      <c r="B42" s="5"/>
      <c r="C42" s="1"/>
      <c r="D42" s="1"/>
      <c r="E42" s="1"/>
      <c r="F42" s="1"/>
      <c r="G42" s="1"/>
    </row>
    <row r="43" spans="1:7" x14ac:dyDescent="0.3">
      <c r="A43" s="1"/>
      <c r="B43" s="5"/>
      <c r="C43" s="1"/>
      <c r="D43" s="1"/>
      <c r="E43" s="1"/>
      <c r="F43" s="1"/>
      <c r="G43" s="1"/>
    </row>
    <row r="44" spans="1:7" x14ac:dyDescent="0.3">
      <c r="A44" s="1"/>
      <c r="B44" s="5"/>
      <c r="C44" s="1"/>
      <c r="D44" s="1"/>
      <c r="E44" s="1"/>
      <c r="F44" s="1"/>
      <c r="G44" s="1"/>
    </row>
    <row r="45" spans="1:7" x14ac:dyDescent="0.3">
      <c r="A45" s="1"/>
      <c r="B45" s="5"/>
      <c r="C45" s="1"/>
      <c r="D45" s="1"/>
      <c r="E45" s="1"/>
      <c r="F45" s="1"/>
      <c r="G45" s="1"/>
    </row>
    <row r="46" spans="1:7" x14ac:dyDescent="0.3">
      <c r="A46" s="1"/>
      <c r="B46" s="5"/>
      <c r="C46" s="1"/>
      <c r="D46" s="1"/>
      <c r="E46" s="1"/>
      <c r="F46" s="1"/>
      <c r="G46" s="1"/>
    </row>
    <row r="47" spans="1:7" x14ac:dyDescent="0.3">
      <c r="A47" s="1"/>
      <c r="B47" s="5"/>
      <c r="C47" s="1"/>
      <c r="D47" s="1"/>
      <c r="E47" s="1"/>
      <c r="F47" s="1"/>
      <c r="G47" s="1"/>
    </row>
    <row r="48" spans="1:7" x14ac:dyDescent="0.3">
      <c r="A48" s="1"/>
      <c r="B48" s="5"/>
      <c r="C48" s="1"/>
      <c r="D48" s="1"/>
      <c r="E48" s="1"/>
      <c r="F48" s="1"/>
      <c r="G48" s="1"/>
    </row>
    <row r="49" spans="1:7" x14ac:dyDescent="0.3">
      <c r="A49" s="1"/>
      <c r="B49" s="5"/>
      <c r="C49" s="1"/>
      <c r="D49" s="1"/>
      <c r="E49" s="1"/>
      <c r="F49" s="1"/>
      <c r="G49" s="1"/>
    </row>
    <row r="50" spans="1:7" x14ac:dyDescent="0.3">
      <c r="A50" s="1"/>
      <c r="B50" s="5"/>
      <c r="C50" s="1"/>
      <c r="D50" s="1"/>
      <c r="E50" s="1"/>
      <c r="F50" s="1"/>
      <c r="G50" s="1"/>
    </row>
    <row r="51" spans="1:7" x14ac:dyDescent="0.3">
      <c r="A51" s="1"/>
      <c r="B51" s="5"/>
      <c r="C51" s="1"/>
      <c r="D51" s="1"/>
      <c r="E51" s="1"/>
      <c r="F51" s="1"/>
      <c r="G51" s="1"/>
    </row>
    <row r="52" spans="1:7" x14ac:dyDescent="0.3">
      <c r="A52" s="1"/>
      <c r="B52" s="5"/>
      <c r="C52" s="1"/>
      <c r="D52" s="1"/>
      <c r="E52" s="1"/>
      <c r="F52" s="1"/>
      <c r="G52" s="1"/>
    </row>
    <row r="53" spans="1:7" x14ac:dyDescent="0.3">
      <c r="A53" s="1"/>
      <c r="B53" s="5"/>
      <c r="C53" s="1"/>
      <c r="D53" s="1"/>
      <c r="E53" s="1"/>
      <c r="F53" s="1"/>
      <c r="G53" s="1"/>
    </row>
    <row r="54" spans="1:7" x14ac:dyDescent="0.3">
      <c r="A54" s="1"/>
      <c r="B54" s="5"/>
      <c r="C54" s="1"/>
      <c r="D54" s="1"/>
      <c r="E54" s="1"/>
      <c r="F54" s="1"/>
      <c r="G54" s="1"/>
    </row>
    <row r="55" spans="1:7" x14ac:dyDescent="0.3">
      <c r="A55" s="1"/>
      <c r="B55" s="5"/>
      <c r="C55" s="1"/>
      <c r="D55" s="1"/>
      <c r="E55" s="1"/>
      <c r="F55" s="1"/>
      <c r="G55" s="1"/>
    </row>
    <row r="56" spans="1:7" x14ac:dyDescent="0.3">
      <c r="A56" s="1"/>
      <c r="B56" s="5"/>
      <c r="C56" s="1"/>
      <c r="D56" s="1"/>
      <c r="E56" s="1"/>
      <c r="F56" s="1"/>
      <c r="G56" s="1"/>
    </row>
    <row r="57" spans="1:7" x14ac:dyDescent="0.3">
      <c r="A57" s="1"/>
      <c r="B57" s="5"/>
      <c r="C57" s="1"/>
      <c r="D57" s="1"/>
      <c r="E57" s="1"/>
      <c r="F57" s="1"/>
      <c r="G57" s="1"/>
    </row>
    <row r="58" spans="1:7" x14ac:dyDescent="0.3">
      <c r="A58" s="1"/>
      <c r="B58" s="5"/>
      <c r="C58" s="1"/>
      <c r="D58" s="1"/>
      <c r="E58" s="1"/>
      <c r="F58" s="1"/>
      <c r="G58" s="1"/>
    </row>
    <row r="59" spans="1:7" x14ac:dyDescent="0.3">
      <c r="A59" s="1"/>
      <c r="B59" s="5"/>
      <c r="C59" s="1"/>
      <c r="D59" s="1"/>
      <c r="E59" s="1"/>
      <c r="F59" s="1"/>
      <c r="G59" s="1"/>
    </row>
    <row r="60" spans="1:7" x14ac:dyDescent="0.3">
      <c r="A60" s="1"/>
      <c r="B60" s="5"/>
      <c r="C60" s="1"/>
      <c r="D60" s="1"/>
      <c r="E60" s="1"/>
      <c r="F60" s="1"/>
      <c r="G60" s="1"/>
    </row>
    <row r="61" spans="1:7" x14ac:dyDescent="0.3">
      <c r="A61" s="1"/>
      <c r="B61" s="5"/>
      <c r="C61" s="1"/>
      <c r="D61" s="1"/>
      <c r="E61" s="1"/>
      <c r="F61" s="1"/>
      <c r="G61" s="1"/>
    </row>
    <row r="62" spans="1:7" x14ac:dyDescent="0.3">
      <c r="A62" s="1"/>
      <c r="B62" s="5"/>
      <c r="C62" s="1"/>
      <c r="D62" s="1"/>
      <c r="E62" s="1"/>
      <c r="F62" s="1"/>
      <c r="G62" s="1"/>
    </row>
    <row r="63" spans="1:7" x14ac:dyDescent="0.3">
      <c r="A63" s="1"/>
      <c r="B63" s="5"/>
      <c r="C63" s="1"/>
      <c r="D63" s="1"/>
      <c r="E63" s="1"/>
      <c r="F63" s="1"/>
      <c r="G63" s="1"/>
    </row>
    <row r="64" spans="1:7" x14ac:dyDescent="0.3">
      <c r="A64" s="1"/>
      <c r="B64" s="5"/>
      <c r="C64" s="1"/>
      <c r="D64" s="1"/>
      <c r="E64" s="1"/>
      <c r="F64" s="1"/>
      <c r="G64" s="1"/>
    </row>
    <row r="65" spans="1:7" x14ac:dyDescent="0.3">
      <c r="A65" s="1"/>
      <c r="B65" s="5"/>
      <c r="C65" s="1"/>
      <c r="D65" s="1"/>
      <c r="E65" s="1"/>
      <c r="F65" s="1"/>
      <c r="G65" s="1"/>
    </row>
    <row r="66" spans="1:7" x14ac:dyDescent="0.3">
      <c r="A66" s="1"/>
      <c r="B66" s="5"/>
      <c r="C66" s="1"/>
      <c r="D66" s="1"/>
      <c r="E66" s="1"/>
      <c r="F66" s="1"/>
      <c r="G66" s="1"/>
    </row>
    <row r="67" spans="1:7" x14ac:dyDescent="0.3">
      <c r="A67" s="1"/>
      <c r="B67" s="5"/>
      <c r="C67" s="1"/>
      <c r="D67" s="1"/>
      <c r="E67" s="1"/>
      <c r="F67" s="1"/>
      <c r="G67" s="1"/>
    </row>
    <row r="68" spans="1:7" x14ac:dyDescent="0.3">
      <c r="A68" s="1"/>
      <c r="B68" s="5"/>
      <c r="C68" s="1"/>
      <c r="D68" s="1"/>
      <c r="E68" s="1"/>
      <c r="F68" s="1"/>
      <c r="G68" s="1"/>
    </row>
    <row r="69" spans="1:7" x14ac:dyDescent="0.3">
      <c r="A69" s="1"/>
      <c r="B69" s="5"/>
      <c r="C69" s="1"/>
      <c r="D69" s="1"/>
      <c r="E69" s="1"/>
      <c r="F69" s="1"/>
      <c r="G69" s="1"/>
    </row>
    <row r="70" spans="1:7" x14ac:dyDescent="0.3">
      <c r="A70" s="1"/>
      <c r="B70" s="5"/>
      <c r="C70" s="1"/>
      <c r="D70" s="1"/>
      <c r="E70" s="1"/>
      <c r="F70" s="1"/>
      <c r="G70" s="1"/>
    </row>
    <row r="71" spans="1:7" x14ac:dyDescent="0.3">
      <c r="A71" s="1"/>
      <c r="B71" s="1"/>
      <c r="C71" s="1"/>
      <c r="D71" s="1"/>
      <c r="E71" s="1"/>
      <c r="F71" s="1"/>
      <c r="G71" s="1"/>
    </row>
    <row r="72" spans="1:7" x14ac:dyDescent="0.3">
      <c r="A72" s="1"/>
      <c r="B72" s="1"/>
      <c r="C72" s="1"/>
      <c r="D72" s="1"/>
      <c r="E72" s="1"/>
      <c r="F72" s="1"/>
      <c r="G72" s="1"/>
    </row>
    <row r="73" spans="1:7" x14ac:dyDescent="0.3">
      <c r="A73" s="1"/>
      <c r="B73" s="1"/>
      <c r="C73" s="1"/>
      <c r="D73" s="1"/>
      <c r="E73" s="1"/>
      <c r="F73" s="1"/>
      <c r="G73" s="1"/>
    </row>
    <row r="74" spans="1:7" x14ac:dyDescent="0.3">
      <c r="A74" s="1"/>
      <c r="B74" s="1"/>
      <c r="C74" s="1"/>
      <c r="D74" s="1"/>
      <c r="E74" s="1"/>
      <c r="F74" s="1"/>
      <c r="G74" s="1"/>
    </row>
    <row r="75" spans="1:7" x14ac:dyDescent="0.3">
      <c r="A75" s="1"/>
      <c r="B75" s="1"/>
      <c r="C75" s="1"/>
      <c r="D75" s="1"/>
      <c r="E75" s="1"/>
      <c r="F75" s="1"/>
      <c r="G75" s="1"/>
    </row>
    <row r="76" spans="1:7" x14ac:dyDescent="0.3">
      <c r="A76" s="1"/>
      <c r="B76" s="1"/>
      <c r="C76" s="1"/>
      <c r="D76" s="1"/>
      <c r="E76" s="1"/>
      <c r="F76" s="1"/>
      <c r="G76" s="1"/>
    </row>
    <row r="77" spans="1:7" x14ac:dyDescent="0.3">
      <c r="A77" s="1"/>
      <c r="B77" s="1"/>
      <c r="C77" s="1"/>
      <c r="D77" s="1"/>
      <c r="E77" s="1"/>
      <c r="F77" s="1"/>
      <c r="G77" s="1"/>
    </row>
    <row r="78" spans="1:7" x14ac:dyDescent="0.3">
      <c r="A78" s="1"/>
      <c r="B78" s="1"/>
      <c r="C78" s="1"/>
      <c r="D78" s="1"/>
      <c r="E78" s="1"/>
      <c r="F78" s="1"/>
      <c r="G78" s="1"/>
    </row>
    <row r="79" spans="1:7" x14ac:dyDescent="0.3">
      <c r="A79" s="1"/>
      <c r="B79" s="1"/>
      <c r="C79" s="1"/>
      <c r="D79" s="1"/>
      <c r="E79" s="1"/>
      <c r="F79" s="1"/>
      <c r="G79" s="1"/>
    </row>
    <row r="80" spans="1:7" x14ac:dyDescent="0.3">
      <c r="A80" s="1"/>
      <c r="B80" s="5"/>
      <c r="C80" s="1"/>
      <c r="D80" s="1"/>
      <c r="E80" s="1"/>
      <c r="F80" s="1"/>
      <c r="G80" s="1"/>
    </row>
    <row r="81" spans="1:7" x14ac:dyDescent="0.3">
      <c r="A81" s="1"/>
      <c r="B81" s="1"/>
      <c r="C81" s="1"/>
      <c r="D81" s="1"/>
      <c r="E81" s="1"/>
      <c r="F81" s="1"/>
      <c r="G81" s="1"/>
    </row>
    <row r="82" spans="1:7" x14ac:dyDescent="0.3">
      <c r="A82" s="1"/>
      <c r="B82" s="1"/>
      <c r="C82" s="1"/>
      <c r="D82" s="1"/>
      <c r="E82" s="1"/>
      <c r="F82" s="1"/>
      <c r="G82" s="1"/>
    </row>
    <row r="83" spans="1:7" x14ac:dyDescent="0.3">
      <c r="A83" s="1"/>
      <c r="B83" s="1"/>
      <c r="C83" s="1"/>
      <c r="D83" s="1"/>
      <c r="E83" s="1"/>
      <c r="F83" s="1"/>
      <c r="G83" s="1"/>
    </row>
    <row r="84" spans="1:7" x14ac:dyDescent="0.3">
      <c r="A84" s="1"/>
      <c r="B84" s="1"/>
      <c r="C84" s="1"/>
      <c r="D84" s="1"/>
      <c r="E84" s="1"/>
      <c r="F84" s="1"/>
      <c r="G84" s="1"/>
    </row>
    <row r="85" spans="1:7" x14ac:dyDescent="0.3">
      <c r="A85" s="1"/>
      <c r="B85" s="1"/>
      <c r="C85" s="1"/>
      <c r="D85" s="1"/>
      <c r="E85" s="1"/>
      <c r="F85" s="1"/>
      <c r="G85" s="1"/>
    </row>
    <row r="86" spans="1:7" x14ac:dyDescent="0.3">
      <c r="A86" s="1"/>
      <c r="B86" s="1"/>
      <c r="C86" s="1"/>
      <c r="D86" s="1"/>
      <c r="E86" s="1"/>
      <c r="F86" s="1"/>
      <c r="G86" s="1"/>
    </row>
    <row r="87" spans="1:7" x14ac:dyDescent="0.3">
      <c r="A87" s="1"/>
      <c r="B87" s="1"/>
      <c r="C87" s="1"/>
      <c r="D87" s="1"/>
      <c r="E87" s="1"/>
      <c r="F87" s="1"/>
      <c r="G87" s="1"/>
    </row>
    <row r="88" spans="1:7" x14ac:dyDescent="0.3">
      <c r="A88" s="1"/>
      <c r="B88" s="1"/>
      <c r="C88" s="1"/>
      <c r="D88" s="1"/>
      <c r="E88" s="1"/>
      <c r="F88" s="1"/>
      <c r="G88" s="1"/>
    </row>
    <row r="89" spans="1:7" x14ac:dyDescent="0.3">
      <c r="A89" s="1"/>
      <c r="B89" s="1"/>
      <c r="C89" s="1"/>
      <c r="D89" s="1"/>
      <c r="E89" s="1"/>
      <c r="F89" s="1"/>
      <c r="G89" s="1"/>
    </row>
    <row r="90" spans="1:7" x14ac:dyDescent="0.3">
      <c r="A90" s="1"/>
      <c r="B90" s="1"/>
      <c r="C90" s="1"/>
      <c r="D90" s="1"/>
      <c r="E90" s="1"/>
      <c r="F90" s="1"/>
      <c r="G90" s="1"/>
    </row>
    <row r="91" spans="1:7" x14ac:dyDescent="0.3">
      <c r="A91" s="1"/>
      <c r="B91" s="1"/>
      <c r="C91" s="1"/>
      <c r="D91" s="1"/>
      <c r="E91" s="1"/>
      <c r="F91" s="1"/>
      <c r="G91" s="1"/>
    </row>
    <row r="92" spans="1:7" x14ac:dyDescent="0.3">
      <c r="A92" s="1"/>
      <c r="B92" s="1"/>
      <c r="C92" s="1"/>
      <c r="D92" s="1"/>
      <c r="E92" s="1"/>
      <c r="F92" s="1"/>
      <c r="G92" s="1"/>
    </row>
    <row r="93" spans="1:7" x14ac:dyDescent="0.3">
      <c r="A93" s="1"/>
      <c r="B93" s="1"/>
      <c r="C93" s="1"/>
      <c r="D93" s="1"/>
      <c r="E93" s="1"/>
      <c r="F93" s="1"/>
      <c r="G93" s="1"/>
    </row>
    <row r="94" spans="1:7" x14ac:dyDescent="0.3">
      <c r="A94" s="1"/>
      <c r="B94" s="1"/>
      <c r="C94" s="1"/>
      <c r="D94" s="1"/>
      <c r="E94" s="1"/>
      <c r="F94" s="1"/>
      <c r="G94" s="1"/>
    </row>
    <row r="95" spans="1:7" x14ac:dyDescent="0.3">
      <c r="A95" s="1"/>
      <c r="B95" s="1"/>
      <c r="C95" s="1"/>
      <c r="D95" s="1"/>
      <c r="E95" s="1"/>
      <c r="F95" s="1"/>
      <c r="G95" s="1"/>
    </row>
    <row r="96" spans="1:7" x14ac:dyDescent="0.3">
      <c r="A96" s="1"/>
      <c r="B96" s="1"/>
      <c r="C96" s="1"/>
      <c r="D96" s="1"/>
      <c r="E96" s="1"/>
      <c r="F96" s="1"/>
      <c r="G96" s="1"/>
    </row>
    <row r="97" spans="1:7" x14ac:dyDescent="0.3">
      <c r="A97" s="1"/>
      <c r="B97" s="1"/>
      <c r="C97" s="1"/>
      <c r="D97" s="1"/>
      <c r="E97" s="1"/>
      <c r="F97" s="1"/>
      <c r="G97" s="1"/>
    </row>
    <row r="98" spans="1:7" x14ac:dyDescent="0.3">
      <c r="A98" s="1"/>
      <c r="B98" s="1"/>
      <c r="C98" s="1"/>
      <c r="D98" s="1"/>
      <c r="E98" s="1"/>
      <c r="F98" s="1"/>
      <c r="G98" s="1"/>
    </row>
    <row r="99" spans="1:7" x14ac:dyDescent="0.3">
      <c r="A99" s="1"/>
      <c r="B99" s="1"/>
      <c r="C99" s="1"/>
      <c r="D99" s="1"/>
      <c r="E99" s="1"/>
      <c r="F99" s="1"/>
      <c r="G99" s="1"/>
    </row>
    <row r="100" spans="1:7" x14ac:dyDescent="0.3">
      <c r="A100" s="1"/>
      <c r="B100" s="1"/>
      <c r="C100" s="1"/>
      <c r="D100" s="1"/>
      <c r="E100" s="1"/>
      <c r="F100" s="1"/>
      <c r="G100" s="1"/>
    </row>
    <row r="101" spans="1:7" x14ac:dyDescent="0.3">
      <c r="A101" s="1"/>
      <c r="B101" s="1"/>
      <c r="C101" s="1"/>
      <c r="D101" s="1"/>
      <c r="E101" s="1"/>
      <c r="F101" s="1"/>
      <c r="G101" s="1"/>
    </row>
    <row r="102" spans="1:7" x14ac:dyDescent="0.3">
      <c r="A102" s="1"/>
      <c r="B102" s="1"/>
      <c r="C102" s="1"/>
      <c r="D102" s="1"/>
      <c r="E102" s="1"/>
      <c r="F102" s="1"/>
      <c r="G102" s="1"/>
    </row>
    <row r="103" spans="1:7" x14ac:dyDescent="0.3">
      <c r="A103" s="1"/>
      <c r="B103" s="1"/>
      <c r="C103" s="1"/>
      <c r="D103" s="1"/>
      <c r="E103" s="1"/>
      <c r="F103" s="1"/>
      <c r="G103" s="1"/>
    </row>
    <row r="104" spans="1:7" x14ac:dyDescent="0.3">
      <c r="A104" s="1"/>
      <c r="B104" s="1"/>
      <c r="C104" s="1"/>
      <c r="D104" s="1"/>
      <c r="E104" s="1"/>
      <c r="F104" s="1"/>
      <c r="G104" s="1"/>
    </row>
    <row r="105" spans="1:7" x14ac:dyDescent="0.3">
      <c r="A105" s="1"/>
      <c r="B105" s="1"/>
      <c r="C105" s="1"/>
      <c r="D105" s="1"/>
      <c r="E105" s="1"/>
      <c r="F105" s="1"/>
      <c r="G105" s="1"/>
    </row>
    <row r="106" spans="1:7" x14ac:dyDescent="0.3">
      <c r="A106" s="1"/>
      <c r="B106" s="1"/>
      <c r="C106" s="1"/>
      <c r="D106" s="1"/>
      <c r="E106" s="1"/>
      <c r="F106" s="1"/>
      <c r="G106" s="1"/>
    </row>
    <row r="107" spans="1:7" x14ac:dyDescent="0.3">
      <c r="A107" s="1"/>
      <c r="B107" s="1"/>
      <c r="C107" s="1"/>
      <c r="D107" s="1"/>
      <c r="E107" s="1"/>
      <c r="F107" s="1"/>
      <c r="G107" s="1"/>
    </row>
    <row r="108" spans="1:7" x14ac:dyDescent="0.3">
      <c r="A108" s="1"/>
      <c r="B108" s="1"/>
      <c r="C108" s="1"/>
      <c r="D108" s="1"/>
      <c r="E108" s="1"/>
      <c r="F108" s="1"/>
      <c r="G108" s="1"/>
    </row>
    <row r="109" spans="1:7" x14ac:dyDescent="0.3">
      <c r="A109" s="1"/>
      <c r="B109" s="1"/>
      <c r="C109" s="1"/>
      <c r="D109" s="1"/>
      <c r="E109" s="1"/>
      <c r="F109" s="1"/>
      <c r="G109" s="1"/>
    </row>
    <row r="110" spans="1:7" x14ac:dyDescent="0.3">
      <c r="A110" s="1"/>
      <c r="B110" s="1"/>
      <c r="C110" s="1"/>
      <c r="D110" s="1"/>
      <c r="E110" s="1"/>
      <c r="F110" s="1"/>
      <c r="G110" s="1"/>
    </row>
    <row r="111" spans="1:7" x14ac:dyDescent="0.3">
      <c r="A111" s="1"/>
      <c r="B111" s="1"/>
      <c r="C111" s="1"/>
      <c r="D111" s="1"/>
      <c r="E111" s="1"/>
      <c r="F111" s="1"/>
      <c r="G111" s="1"/>
    </row>
    <row r="112" spans="1:7" x14ac:dyDescent="0.3">
      <c r="A112" s="1"/>
      <c r="B112" s="1"/>
      <c r="C112" s="1"/>
      <c r="D112" s="1"/>
      <c r="E112" s="1"/>
      <c r="F112" s="1"/>
      <c r="G112" s="1"/>
    </row>
    <row r="113" spans="1:7" x14ac:dyDescent="0.3">
      <c r="A113" s="1"/>
      <c r="B113" s="1"/>
      <c r="C113" s="1"/>
      <c r="D113" s="1"/>
      <c r="E113" s="1"/>
      <c r="F113" s="1"/>
      <c r="G113" s="1"/>
    </row>
    <row r="114" spans="1:7" x14ac:dyDescent="0.3">
      <c r="A114" s="1"/>
      <c r="B114" s="1"/>
      <c r="C114" s="1"/>
      <c r="D114" s="1"/>
      <c r="E114" s="1"/>
      <c r="F114" s="1"/>
      <c r="G114" s="1"/>
    </row>
    <row r="115" spans="1:7" x14ac:dyDescent="0.3">
      <c r="A115" s="1"/>
      <c r="B115" s="1"/>
      <c r="C115" s="1"/>
      <c r="D115" s="1"/>
      <c r="E115" s="1"/>
      <c r="F115" s="1"/>
      <c r="G115" s="1"/>
    </row>
    <row r="116" spans="1:7" x14ac:dyDescent="0.3">
      <c r="A116" s="1"/>
      <c r="B116" s="1"/>
      <c r="C116" s="1"/>
      <c r="D116" s="1"/>
      <c r="E116" s="1"/>
      <c r="F116" s="1"/>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x14ac:dyDescent="0.3">
      <c r="A131" s="1"/>
      <c r="B131" s="1"/>
      <c r="C131" s="1"/>
      <c r="D131" s="1"/>
      <c r="E131" s="1"/>
      <c r="F131" s="1"/>
      <c r="G131" s="1"/>
    </row>
    <row r="132" spans="1:7"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x14ac:dyDescent="0.3">
      <c r="A144" s="1"/>
      <c r="B144" s="1"/>
      <c r="C144" s="1"/>
      <c r="D144" s="1"/>
      <c r="E144" s="1"/>
      <c r="F144" s="1"/>
      <c r="G144" s="1"/>
    </row>
    <row r="145" spans="1:7" x14ac:dyDescent="0.3">
      <c r="A145" s="1"/>
      <c r="B145" s="1"/>
      <c r="C145" s="1"/>
      <c r="D145" s="1"/>
      <c r="E145" s="1"/>
      <c r="F145" s="1"/>
      <c r="G145" s="1"/>
    </row>
    <row r="146" spans="1:7" x14ac:dyDescent="0.3">
      <c r="A146" s="1"/>
      <c r="B146" s="1"/>
      <c r="C146" s="1"/>
      <c r="D146" s="1"/>
      <c r="E146" s="1"/>
      <c r="F146" s="1"/>
      <c r="G146" s="1"/>
    </row>
    <row r="147" spans="1:7" x14ac:dyDescent="0.3">
      <c r="A147" s="1"/>
      <c r="B147" s="1"/>
      <c r="C147" s="1"/>
      <c r="D147" s="1"/>
      <c r="E147" s="1"/>
      <c r="F147" s="1"/>
      <c r="G147" s="1"/>
    </row>
    <row r="148" spans="1:7" x14ac:dyDescent="0.3">
      <c r="A148" s="1"/>
      <c r="B148" s="1"/>
      <c r="C148" s="1"/>
      <c r="D148" s="1"/>
      <c r="E148" s="1"/>
      <c r="F148" s="1"/>
      <c r="G148" s="1"/>
    </row>
    <row r="149" spans="1:7" x14ac:dyDescent="0.3">
      <c r="A149" s="1"/>
      <c r="B149" s="1"/>
      <c r="C149" s="1"/>
      <c r="D149" s="1"/>
      <c r="E149" s="1"/>
      <c r="F149" s="1"/>
      <c r="G149" s="1"/>
    </row>
    <row r="150" spans="1:7" x14ac:dyDescent="0.3">
      <c r="A150" s="1"/>
      <c r="B150" s="1"/>
      <c r="C150" s="1"/>
      <c r="D150" s="1"/>
      <c r="E150" s="1"/>
      <c r="F150" s="1"/>
      <c r="G150" s="1"/>
    </row>
    <row r="151" spans="1:7" x14ac:dyDescent="0.3">
      <c r="A151" s="1"/>
      <c r="B151" s="1"/>
      <c r="C151" s="1"/>
      <c r="D151" s="1"/>
      <c r="E151" s="1"/>
      <c r="F151" s="1"/>
      <c r="G151" s="1"/>
    </row>
    <row r="152" spans="1:7" x14ac:dyDescent="0.3">
      <c r="A152" s="1"/>
      <c r="B152" s="1"/>
      <c r="C152" s="1"/>
      <c r="D152" s="1"/>
      <c r="E152" s="1"/>
      <c r="F152" s="1"/>
      <c r="G152" s="1"/>
    </row>
    <row r="153" spans="1:7" x14ac:dyDescent="0.3">
      <c r="A153" s="1"/>
      <c r="B153" s="1"/>
      <c r="C153" s="1"/>
      <c r="D153" s="1"/>
      <c r="E153" s="1"/>
      <c r="F153" s="1"/>
      <c r="G153" s="1"/>
    </row>
    <row r="154" spans="1:7" x14ac:dyDescent="0.3">
      <c r="A154" s="1"/>
      <c r="B154" s="1"/>
      <c r="C154" s="1"/>
      <c r="D154" s="1"/>
      <c r="E154" s="1"/>
      <c r="F154" s="1"/>
      <c r="G154" s="1"/>
    </row>
    <row r="155" spans="1:7" x14ac:dyDescent="0.3">
      <c r="A155" s="1"/>
      <c r="B155" s="1"/>
      <c r="C155" s="1"/>
      <c r="D155" s="1"/>
      <c r="E155" s="1"/>
      <c r="F155" s="1"/>
      <c r="G155" s="1"/>
    </row>
    <row r="156" spans="1:7" x14ac:dyDescent="0.3">
      <c r="A156" s="1"/>
      <c r="B156" s="1"/>
      <c r="C156" s="1"/>
      <c r="D156" s="1"/>
      <c r="E156" s="1"/>
      <c r="F156" s="1"/>
      <c r="G156" s="1"/>
    </row>
    <row r="157" spans="1:7" x14ac:dyDescent="0.3">
      <c r="A157" s="1"/>
      <c r="B157" s="1"/>
      <c r="C157" s="1"/>
      <c r="D157" s="1"/>
      <c r="E157" s="1"/>
      <c r="F157" s="1"/>
      <c r="G157" s="1"/>
    </row>
    <row r="158" spans="1:7" x14ac:dyDescent="0.3">
      <c r="A158" s="1"/>
      <c r="B158" s="1"/>
      <c r="C158" s="1"/>
      <c r="D158" s="1"/>
      <c r="E158" s="1"/>
      <c r="F158" s="1"/>
      <c r="G158" s="1"/>
    </row>
    <row r="159" spans="1:7" x14ac:dyDescent="0.3">
      <c r="A159" s="1"/>
      <c r="B159" s="1"/>
      <c r="C159" s="1"/>
      <c r="D159" s="1"/>
      <c r="E159" s="1"/>
      <c r="F159" s="1"/>
      <c r="G159" s="1"/>
    </row>
    <row r="160" spans="1:7" x14ac:dyDescent="0.3">
      <c r="A160" s="1"/>
      <c r="B160" s="1"/>
      <c r="C160" s="1"/>
      <c r="D160" s="1"/>
      <c r="E160" s="1"/>
      <c r="F160" s="1"/>
      <c r="G160" s="1"/>
    </row>
    <row r="161" spans="1:7" x14ac:dyDescent="0.3">
      <c r="A161" s="1"/>
      <c r="B161" s="1"/>
      <c r="C161" s="1"/>
      <c r="D161" s="1"/>
      <c r="E161" s="1"/>
      <c r="F161" s="1"/>
      <c r="G161" s="1"/>
    </row>
    <row r="162" spans="1:7" x14ac:dyDescent="0.3">
      <c r="A162" s="1"/>
      <c r="B162" s="1"/>
      <c r="C162" s="1"/>
      <c r="D162" s="1"/>
      <c r="E162" s="1"/>
      <c r="F162" s="1"/>
      <c r="G162" s="1"/>
    </row>
    <row r="163" spans="1:7" x14ac:dyDescent="0.3">
      <c r="A163" s="1"/>
      <c r="B163" s="1"/>
      <c r="C163" s="1"/>
      <c r="D163" s="1"/>
      <c r="E163" s="1"/>
      <c r="F163" s="1"/>
      <c r="G163" s="1"/>
    </row>
    <row r="164" spans="1:7" x14ac:dyDescent="0.3">
      <c r="A164" s="1"/>
      <c r="B164" s="1"/>
      <c r="C164" s="1"/>
      <c r="D164" s="1"/>
      <c r="E164" s="1"/>
      <c r="F164" s="1"/>
      <c r="G164" s="1"/>
    </row>
    <row r="165" spans="1:7" x14ac:dyDescent="0.3">
      <c r="A165" s="1"/>
      <c r="B165" s="1"/>
      <c r="C165" s="1"/>
      <c r="D165" s="1"/>
      <c r="E165" s="1"/>
      <c r="F165" s="1"/>
      <c r="G165" s="1"/>
    </row>
    <row r="166" spans="1:7" x14ac:dyDescent="0.3">
      <c r="A166" s="1"/>
      <c r="B166" s="1"/>
      <c r="C166" s="1"/>
      <c r="D166" s="1"/>
      <c r="E166" s="1"/>
      <c r="F166" s="1"/>
      <c r="G166" s="1"/>
    </row>
    <row r="167" spans="1:7" x14ac:dyDescent="0.3">
      <c r="A167" s="1"/>
      <c r="B167" s="1"/>
      <c r="C167" s="1"/>
      <c r="D167" s="1"/>
      <c r="E167" s="1"/>
      <c r="F167" s="1"/>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x14ac:dyDescent="0.3">
      <c r="A183" s="1"/>
      <c r="B183" s="1"/>
      <c r="C183" s="1"/>
      <c r="D183" s="1"/>
      <c r="E183" s="1"/>
      <c r="F183" s="1"/>
      <c r="G183" s="1"/>
    </row>
    <row r="184" spans="1:7"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x14ac:dyDescent="0.3">
      <c r="A198" s="1"/>
      <c r="B198" s="1"/>
      <c r="C198" s="1"/>
      <c r="D198" s="1"/>
      <c r="E198" s="1"/>
      <c r="F198" s="1"/>
      <c r="G198" s="1"/>
    </row>
    <row r="199" spans="1:7" x14ac:dyDescent="0.3">
      <c r="A199" s="1"/>
      <c r="B199" s="1"/>
      <c r="C199" s="1"/>
      <c r="D199" s="1"/>
      <c r="E199" s="1"/>
      <c r="F199" s="1"/>
      <c r="G199" s="1"/>
    </row>
    <row r="200" spans="1:7" x14ac:dyDescent="0.3">
      <c r="A200" s="1"/>
      <c r="B200" s="1"/>
      <c r="C200" s="1"/>
      <c r="D200" s="1"/>
      <c r="E200" s="1"/>
      <c r="F200" s="1"/>
      <c r="G200" s="1"/>
    </row>
    <row r="201" spans="1:7" x14ac:dyDescent="0.3">
      <c r="A201" s="1"/>
      <c r="B201" s="1"/>
      <c r="C201" s="1"/>
      <c r="D201" s="1"/>
      <c r="E201" s="1"/>
      <c r="F201" s="1"/>
      <c r="G201" s="1"/>
    </row>
    <row r="202" spans="1:7" x14ac:dyDescent="0.3">
      <c r="A202" s="1"/>
      <c r="B202" s="1"/>
      <c r="C202" s="1"/>
      <c r="D202" s="1"/>
      <c r="E202" s="1"/>
      <c r="F202" s="1"/>
      <c r="G202" s="1"/>
    </row>
    <row r="203" spans="1:7" x14ac:dyDescent="0.3">
      <c r="A203" s="1"/>
      <c r="B203" s="1"/>
      <c r="C203" s="1"/>
      <c r="D203" s="1"/>
      <c r="E203" s="1"/>
      <c r="F203" s="1"/>
      <c r="G203" s="1"/>
    </row>
    <row r="204" spans="1:7" x14ac:dyDescent="0.3">
      <c r="A204" s="1"/>
      <c r="B204" s="1"/>
      <c r="C204" s="1"/>
      <c r="D204" s="1"/>
      <c r="E204" s="1"/>
      <c r="F204" s="1"/>
      <c r="G204" s="1"/>
    </row>
    <row r="205" spans="1:7" x14ac:dyDescent="0.3">
      <c r="A205" s="1"/>
      <c r="B205" s="1"/>
      <c r="C205" s="1"/>
      <c r="D205" s="1"/>
      <c r="E205" s="1"/>
      <c r="F205" s="1"/>
      <c r="G205" s="1"/>
    </row>
    <row r="206" spans="1:7" x14ac:dyDescent="0.3">
      <c r="A206" s="1"/>
      <c r="B206" s="1"/>
      <c r="C206" s="1"/>
      <c r="D206" s="1"/>
      <c r="E206" s="1"/>
      <c r="F206" s="1"/>
      <c r="G206" s="1"/>
    </row>
    <row r="207" spans="1:7" x14ac:dyDescent="0.3">
      <c r="A207" s="1"/>
      <c r="B207" s="1"/>
      <c r="C207" s="1"/>
      <c r="D207" s="1"/>
      <c r="E207" s="1"/>
      <c r="F207" s="1"/>
      <c r="G207" s="1"/>
    </row>
    <row r="208" spans="1:7" x14ac:dyDescent="0.3">
      <c r="A208" s="1"/>
      <c r="B208" s="1"/>
      <c r="C208" s="1"/>
      <c r="D208" s="1"/>
      <c r="E208" s="1"/>
      <c r="F208" s="1"/>
      <c r="G208" s="1"/>
    </row>
    <row r="209" spans="1:7" x14ac:dyDescent="0.3">
      <c r="A209" s="1"/>
      <c r="B209" s="1"/>
      <c r="C209" s="1"/>
      <c r="D209" s="1"/>
      <c r="E209" s="1"/>
      <c r="F209" s="1"/>
      <c r="G209" s="1"/>
    </row>
    <row r="210" spans="1:7" x14ac:dyDescent="0.3">
      <c r="A210" s="1"/>
      <c r="B210" s="1"/>
      <c r="C210" s="1"/>
      <c r="D210" s="1"/>
      <c r="E210" s="1"/>
      <c r="F210" s="1"/>
      <c r="G210" s="1"/>
    </row>
    <row r="211" spans="1:7" x14ac:dyDescent="0.3">
      <c r="A211" s="1"/>
      <c r="B211" s="1"/>
      <c r="C211" s="1"/>
      <c r="D211" s="1"/>
      <c r="E211" s="1"/>
      <c r="F211" s="1"/>
      <c r="G211" s="1"/>
    </row>
    <row r="212" spans="1:7" x14ac:dyDescent="0.3">
      <c r="A212" s="1"/>
      <c r="B212" s="1"/>
      <c r="C212" s="1"/>
      <c r="D212" s="1"/>
      <c r="E212" s="1"/>
      <c r="F212" s="1"/>
      <c r="G212" s="1"/>
    </row>
    <row r="213" spans="1:7" x14ac:dyDescent="0.3">
      <c r="A213" s="1"/>
      <c r="B213" s="1"/>
      <c r="C213" s="1"/>
      <c r="D213" s="1"/>
      <c r="E213" s="1"/>
      <c r="F213" s="1"/>
      <c r="G213" s="1"/>
    </row>
    <row r="214" spans="1:7" x14ac:dyDescent="0.3">
      <c r="A214" s="1"/>
      <c r="B214" s="1"/>
      <c r="C214" s="1"/>
      <c r="D214" s="1"/>
      <c r="E214" s="1"/>
      <c r="F214" s="1"/>
      <c r="G214" s="1"/>
    </row>
    <row r="215" spans="1:7" x14ac:dyDescent="0.3">
      <c r="A215" s="1"/>
      <c r="B215" s="1"/>
      <c r="C215" s="1"/>
      <c r="D215" s="1"/>
      <c r="E215" s="1"/>
      <c r="F215" s="1"/>
      <c r="G215" s="1"/>
    </row>
    <row r="216" spans="1:7" x14ac:dyDescent="0.3">
      <c r="A216" s="1"/>
      <c r="B216" s="1"/>
      <c r="C216" s="1"/>
      <c r="D216" s="1"/>
      <c r="E216" s="1"/>
      <c r="F216" s="1"/>
      <c r="G216" s="1"/>
    </row>
    <row r="217" spans="1:7" x14ac:dyDescent="0.3">
      <c r="A217" s="1"/>
      <c r="B217" s="1"/>
      <c r="C217" s="1"/>
      <c r="D217" s="1"/>
      <c r="E217" s="1"/>
      <c r="F217" s="1"/>
      <c r="G217" s="1"/>
    </row>
    <row r="218" spans="1:7" x14ac:dyDescent="0.3">
      <c r="A218" s="1"/>
      <c r="B218" s="1"/>
      <c r="C218" s="1"/>
      <c r="D218" s="1"/>
      <c r="E218" s="1"/>
      <c r="F218" s="1"/>
      <c r="G218" s="1"/>
    </row>
    <row r="219" spans="1:7" x14ac:dyDescent="0.3">
      <c r="A219" s="1"/>
      <c r="B219" s="1"/>
      <c r="C219" s="1"/>
      <c r="D219" s="1"/>
      <c r="E219" s="1"/>
      <c r="F219" s="1"/>
      <c r="G219" s="1"/>
    </row>
    <row r="220" spans="1:7" x14ac:dyDescent="0.3">
      <c r="A220" s="1"/>
      <c r="B220" s="1"/>
      <c r="C220" s="1"/>
      <c r="D220" s="1"/>
      <c r="E220" s="1"/>
      <c r="F220" s="1"/>
      <c r="G220" s="1"/>
    </row>
    <row r="221" spans="1:7" x14ac:dyDescent="0.3">
      <c r="A221" s="1"/>
      <c r="B221" s="1"/>
      <c r="C221" s="1"/>
      <c r="D221" s="1"/>
      <c r="E221" s="1"/>
      <c r="F221" s="1"/>
      <c r="G221" s="1"/>
    </row>
    <row r="222" spans="1:7" x14ac:dyDescent="0.3">
      <c r="A222" s="1"/>
      <c r="B222" s="1"/>
      <c r="C222" s="1"/>
      <c r="D222" s="1"/>
      <c r="E222" s="1"/>
      <c r="F222" s="1"/>
      <c r="G222" s="1"/>
    </row>
    <row r="223" spans="1:7" x14ac:dyDescent="0.3">
      <c r="A223" s="1"/>
      <c r="B223" s="1"/>
      <c r="C223" s="1"/>
      <c r="D223" s="1"/>
      <c r="E223" s="1"/>
      <c r="F223" s="1"/>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A238" s="1"/>
      <c r="B238" s="1"/>
      <c r="C238" s="1"/>
      <c r="D238" s="1"/>
      <c r="E238" s="1"/>
      <c r="F238" s="1"/>
      <c r="G238" s="1"/>
    </row>
    <row r="239" spans="1:7" x14ac:dyDescent="0.3">
      <c r="A239" s="1"/>
      <c r="B239" s="1"/>
      <c r="C239" s="1"/>
      <c r="D239" s="1"/>
      <c r="E239" s="1"/>
      <c r="F239" s="1"/>
      <c r="G239" s="1"/>
    </row>
    <row r="240" spans="1:7" x14ac:dyDescent="0.3">
      <c r="A240" s="1"/>
      <c r="B240" s="1"/>
      <c r="C240" s="1"/>
      <c r="D240" s="1"/>
      <c r="E240" s="1"/>
      <c r="F240" s="1"/>
      <c r="G240" s="1"/>
    </row>
    <row r="241" spans="1:7" x14ac:dyDescent="0.3">
      <c r="A241" s="1"/>
      <c r="B241" s="1"/>
      <c r="C241" s="1"/>
      <c r="D241" s="1"/>
      <c r="E241" s="1"/>
      <c r="F241" s="1"/>
      <c r="G241" s="1"/>
    </row>
    <row r="242" spans="1:7" x14ac:dyDescent="0.3">
      <c r="A242" s="1"/>
      <c r="B242" s="1"/>
      <c r="C242" s="1"/>
      <c r="D242" s="1"/>
      <c r="E242" s="1"/>
      <c r="F242" s="1"/>
      <c r="G242" s="1"/>
    </row>
    <row r="243" spans="1:7" x14ac:dyDescent="0.3">
      <c r="A243" s="1"/>
      <c r="B243" s="1"/>
      <c r="C243" s="1"/>
      <c r="D243" s="1"/>
      <c r="E243" s="1"/>
      <c r="F243" s="1"/>
      <c r="G243" s="1"/>
    </row>
    <row r="244" spans="1:7" x14ac:dyDescent="0.3">
      <c r="A244" s="1"/>
      <c r="B244" s="1"/>
      <c r="C244" s="1"/>
      <c r="D244" s="1"/>
      <c r="E244" s="1"/>
      <c r="F244" s="1"/>
      <c r="G244" s="1"/>
    </row>
    <row r="245" spans="1:7" x14ac:dyDescent="0.3">
      <c r="A245" s="1"/>
      <c r="B245" s="1"/>
      <c r="C245" s="1"/>
      <c r="D245" s="1"/>
      <c r="E245" s="1"/>
      <c r="F245" s="1"/>
      <c r="G245" s="1"/>
    </row>
    <row r="246" spans="1:7" x14ac:dyDescent="0.3">
      <c r="A246" s="1"/>
      <c r="B246" s="1"/>
      <c r="C246" s="1"/>
      <c r="D246" s="1"/>
      <c r="E246" s="1"/>
      <c r="F246" s="1"/>
      <c r="G246" s="1"/>
    </row>
    <row r="247" spans="1:7" x14ac:dyDescent="0.3">
      <c r="A247" s="1"/>
      <c r="B247" s="1"/>
      <c r="C247" s="1"/>
      <c r="D247" s="1"/>
      <c r="E247" s="1"/>
      <c r="F247" s="1"/>
      <c r="G247" s="1"/>
    </row>
    <row r="248" spans="1:7" x14ac:dyDescent="0.3">
      <c r="A248" s="1"/>
      <c r="B248" s="1"/>
      <c r="C248" s="1"/>
      <c r="D248" s="1"/>
      <c r="E248" s="1"/>
      <c r="F248" s="1"/>
      <c r="G248" s="1"/>
    </row>
    <row r="249" spans="1:7" x14ac:dyDescent="0.3">
      <c r="A249" s="1"/>
      <c r="B249" s="1"/>
      <c r="C249" s="1"/>
      <c r="D249" s="1"/>
      <c r="E249" s="1"/>
      <c r="F249" s="1"/>
      <c r="G249" s="1"/>
    </row>
    <row r="250" spans="1:7" x14ac:dyDescent="0.3">
      <c r="A250" s="1"/>
      <c r="B250" s="1"/>
      <c r="C250" s="1"/>
      <c r="D250" s="1"/>
      <c r="E250" s="1"/>
      <c r="F250" s="1"/>
      <c r="G250" s="1"/>
    </row>
    <row r="251" spans="1:7" x14ac:dyDescent="0.3">
      <c r="A251" s="1"/>
      <c r="B251" s="1"/>
      <c r="C251" s="1"/>
      <c r="D251" s="1"/>
      <c r="E251" s="1"/>
      <c r="F251" s="1"/>
      <c r="G251" s="1"/>
    </row>
    <row r="252" spans="1:7" x14ac:dyDescent="0.3">
      <c r="A252" s="1"/>
      <c r="B252" s="1"/>
      <c r="C252" s="1"/>
      <c r="D252" s="1"/>
      <c r="E252" s="1"/>
      <c r="F252" s="1"/>
      <c r="G252" s="1"/>
    </row>
    <row r="253" spans="1:7" x14ac:dyDescent="0.3">
      <c r="A253" s="1"/>
      <c r="B253" s="1"/>
      <c r="C253" s="1"/>
      <c r="D253" s="1"/>
      <c r="E253" s="1"/>
      <c r="F253" s="1"/>
      <c r="G253" s="1"/>
    </row>
    <row r="254" spans="1:7" x14ac:dyDescent="0.3">
      <c r="A254" s="1"/>
      <c r="B254" s="1"/>
      <c r="C254" s="1"/>
      <c r="D254" s="1"/>
      <c r="E254" s="1"/>
      <c r="F254" s="1"/>
      <c r="G254" s="1"/>
    </row>
    <row r="255" spans="1:7" x14ac:dyDescent="0.3">
      <c r="A255" s="1"/>
      <c r="B255" s="1"/>
      <c r="C255" s="1"/>
      <c r="D255" s="1"/>
      <c r="E255" s="1"/>
      <c r="F255" s="1"/>
      <c r="G255" s="1"/>
    </row>
    <row r="256" spans="1:7" x14ac:dyDescent="0.3">
      <c r="A256" s="1"/>
      <c r="B256" s="1"/>
      <c r="C256" s="1"/>
      <c r="D256" s="1"/>
      <c r="E256" s="1"/>
      <c r="F256" s="1"/>
      <c r="G256" s="1"/>
    </row>
    <row r="257" spans="1:7" x14ac:dyDescent="0.3">
      <c r="A257" s="1"/>
      <c r="B257" s="1"/>
      <c r="C257" s="1"/>
      <c r="D257" s="1"/>
      <c r="E257" s="1"/>
      <c r="F257" s="1"/>
      <c r="G257" s="1"/>
    </row>
    <row r="258" spans="1:7" x14ac:dyDescent="0.3">
      <c r="A258" s="1"/>
      <c r="B258" s="1"/>
      <c r="C258" s="1"/>
      <c r="D258" s="1"/>
      <c r="E258" s="1"/>
      <c r="F258" s="1"/>
      <c r="G258" s="1"/>
    </row>
    <row r="259" spans="1:7" x14ac:dyDescent="0.3">
      <c r="A259" s="1"/>
      <c r="B259" s="1"/>
      <c r="C259" s="1"/>
      <c r="D259" s="1"/>
      <c r="E259" s="1"/>
      <c r="F259" s="1"/>
      <c r="G259" s="1"/>
    </row>
    <row r="260" spans="1:7" x14ac:dyDescent="0.3">
      <c r="A260" s="1"/>
      <c r="B260" s="1"/>
      <c r="C260" s="1"/>
      <c r="D260" s="1"/>
      <c r="E260" s="1"/>
      <c r="F260" s="1"/>
      <c r="G260" s="1"/>
    </row>
    <row r="261" spans="1:7" x14ac:dyDescent="0.3">
      <c r="A261" s="1"/>
      <c r="B261" s="1"/>
      <c r="C261" s="1"/>
      <c r="D261" s="1"/>
      <c r="E261" s="1"/>
      <c r="F261" s="1"/>
      <c r="G261" s="1"/>
    </row>
    <row r="262" spans="1:7" x14ac:dyDescent="0.3">
      <c r="B262" s="1"/>
    </row>
    <row r="263" spans="1:7" x14ac:dyDescent="0.3">
      <c r="B263" s="1"/>
    </row>
    <row r="264" spans="1:7" x14ac:dyDescent="0.3">
      <c r="B264" s="1"/>
    </row>
    <row r="265" spans="1:7" x14ac:dyDescent="0.3">
      <c r="B265" s="1"/>
    </row>
    <row r="266" spans="1:7" x14ac:dyDescent="0.3">
      <c r="B266" s="1"/>
    </row>
    <row r="267" spans="1:7" x14ac:dyDescent="0.3">
      <c r="B267" s="1"/>
    </row>
    <row r="268" spans="1:7" x14ac:dyDescent="0.3">
      <c r="B268" s="1"/>
    </row>
    <row r="269" spans="1:7" x14ac:dyDescent="0.3">
      <c r="B269" s="1"/>
    </row>
    <row r="270" spans="1:7" x14ac:dyDescent="0.3">
      <c r="B270" s="1"/>
    </row>
    <row r="271" spans="1:7" x14ac:dyDescent="0.3">
      <c r="B271" s="1"/>
    </row>
    <row r="272" spans="1:7" x14ac:dyDescent="0.3">
      <c r="B272" s="1"/>
    </row>
    <row r="273" spans="2:2" x14ac:dyDescent="0.3">
      <c r="B273" s="1"/>
    </row>
    <row r="274" spans="2:2" x14ac:dyDescent="0.3">
      <c r="B274" s="1"/>
    </row>
    <row r="275" spans="2:2" x14ac:dyDescent="0.3">
      <c r="B275" s="1"/>
    </row>
    <row r="276" spans="2:2" x14ac:dyDescent="0.3">
      <c r="B276" s="1"/>
    </row>
    <row r="277" spans="2:2" x14ac:dyDescent="0.3">
      <c r="B277" s="1"/>
    </row>
    <row r="278" spans="2:2" x14ac:dyDescent="0.3">
      <c r="B278" s="1"/>
    </row>
    <row r="279" spans="2:2" x14ac:dyDescent="0.3">
      <c r="B279" s="1"/>
    </row>
    <row r="280" spans="2:2" x14ac:dyDescent="0.3">
      <c r="B280" s="1"/>
    </row>
    <row r="281" spans="2:2" x14ac:dyDescent="0.3">
      <c r="B281" s="1"/>
    </row>
    <row r="282" spans="2:2" x14ac:dyDescent="0.3">
      <c r="B282" s="1"/>
    </row>
    <row r="283" spans="2:2" x14ac:dyDescent="0.3">
      <c r="B283" s="1"/>
    </row>
    <row r="284" spans="2:2" x14ac:dyDescent="0.3">
      <c r="B284" s="1"/>
    </row>
    <row r="285" spans="2:2" x14ac:dyDescent="0.3">
      <c r="B285" s="1"/>
    </row>
    <row r="286" spans="2:2" x14ac:dyDescent="0.3">
      <c r="B286" s="1"/>
    </row>
    <row r="287" spans="2:2" x14ac:dyDescent="0.3">
      <c r="B287" s="1"/>
    </row>
    <row r="288" spans="2:2" x14ac:dyDescent="0.3">
      <c r="B288" s="1"/>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B9438-C3A2-4450-A986-4924D02626B0}">
  <dimension ref="A1:AN288"/>
  <sheetViews>
    <sheetView rightToLeft="1" workbookViewId="0">
      <pane xSplit="1" ySplit="1" topLeftCell="B2" activePane="bottomRight" state="frozen"/>
      <selection activeCell="A6" sqref="A6"/>
      <selection pane="topRight" activeCell="A6" sqref="A6"/>
      <selection pane="bottomLeft" activeCell="A6" sqref="A6"/>
      <selection pane="bottomRight" activeCell="A2" sqref="A2:A11"/>
    </sheetView>
  </sheetViews>
  <sheetFormatPr defaultColWidth="8.77734375" defaultRowHeight="14.4" x14ac:dyDescent="0.3"/>
  <cols>
    <col min="1" max="1" width="52.21875" style="8" customWidth="1"/>
    <col min="2" max="2" width="10" style="2" customWidth="1"/>
    <col min="3" max="3" width="9.77734375" style="8" customWidth="1"/>
    <col min="4" max="4" width="11.77734375" style="2" customWidth="1"/>
    <col min="5" max="7" width="8.77734375" style="2"/>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
      <c r="A2" s="5" t="s">
        <v>528</v>
      </c>
      <c r="B2" s="6"/>
      <c r="C2" s="5"/>
      <c r="D2" s="1"/>
      <c r="E2" s="1"/>
      <c r="F2" s="1"/>
      <c r="G2" s="54" t="s">
        <v>118</v>
      </c>
      <c r="H2" s="1" t="s">
        <v>287</v>
      </c>
      <c r="I2" s="3"/>
      <c r="J2" s="3"/>
      <c r="K2" s="3"/>
      <c r="L2" s="3"/>
      <c r="M2" s="3"/>
      <c r="N2" s="3"/>
      <c r="O2" s="3"/>
      <c r="P2" s="29"/>
      <c r="Q2" s="29"/>
      <c r="R2" s="3"/>
      <c r="S2" s="3"/>
      <c r="T2" s="3"/>
      <c r="U2" s="3"/>
      <c r="V2" s="3"/>
      <c r="W2" s="3"/>
      <c r="X2" s="3"/>
      <c r="Y2" s="3"/>
      <c r="Z2" s="3"/>
      <c r="AA2" s="3"/>
      <c r="AB2" s="3"/>
      <c r="AC2" s="3"/>
      <c r="AD2" s="3"/>
      <c r="AE2" s="3"/>
      <c r="AF2" s="3"/>
      <c r="AG2" s="3"/>
      <c r="AH2" s="3"/>
      <c r="AJ2" s="2">
        <f>COUNTA(B2:AH2)</f>
        <v>2</v>
      </c>
      <c r="AL2" s="2">
        <f>COUNTA(F2:O2,R2:S2)</f>
        <v>2</v>
      </c>
      <c r="AN2" s="2">
        <f>COUNTIF(AL2:AL11,"&gt;=2")</f>
        <v>2</v>
      </c>
    </row>
    <row r="3" spans="1:40" x14ac:dyDescent="0.3">
      <c r="A3" s="1" t="s">
        <v>542</v>
      </c>
      <c r="B3" s="6"/>
      <c r="C3" s="1"/>
      <c r="D3" s="1"/>
      <c r="E3" s="1"/>
      <c r="F3" s="1"/>
      <c r="G3" s="63" t="s">
        <v>543</v>
      </c>
      <c r="H3" s="1" t="s">
        <v>285</v>
      </c>
      <c r="AJ3" s="2">
        <f t="shared" ref="AJ3:AJ11" si="0">COUNTA(B3:AH3)</f>
        <v>2</v>
      </c>
      <c r="AL3" s="2">
        <f t="shared" ref="AL3:AL11" si="1">COUNTA(F3:O3,R3:S3)</f>
        <v>2</v>
      </c>
    </row>
    <row r="4" spans="1:40" ht="28.8" x14ac:dyDescent="0.3">
      <c r="A4" s="5" t="s">
        <v>661</v>
      </c>
      <c r="B4" s="6"/>
      <c r="C4" s="5"/>
      <c r="D4" s="17"/>
      <c r="E4" s="17"/>
      <c r="F4" s="17"/>
      <c r="G4" s="1"/>
      <c r="H4" s="10" t="s">
        <v>289</v>
      </c>
      <c r="AJ4" s="2">
        <f t="shared" si="0"/>
        <v>1</v>
      </c>
      <c r="AL4" s="2">
        <f t="shared" si="1"/>
        <v>1</v>
      </c>
    </row>
    <row r="5" spans="1:40" x14ac:dyDescent="0.3">
      <c r="A5" s="5" t="s">
        <v>662</v>
      </c>
      <c r="B5" s="5"/>
      <c r="C5" s="5"/>
      <c r="D5" s="17"/>
      <c r="E5" s="17"/>
      <c r="F5" s="17"/>
      <c r="G5" s="1"/>
      <c r="H5" s="10" t="s">
        <v>290</v>
      </c>
      <c r="AJ5" s="2">
        <f t="shared" si="0"/>
        <v>1</v>
      </c>
      <c r="AL5" s="2">
        <f t="shared" si="1"/>
        <v>1</v>
      </c>
    </row>
    <row r="6" spans="1:40" x14ac:dyDescent="0.3">
      <c r="A6" s="5" t="s">
        <v>663</v>
      </c>
      <c r="B6" s="6"/>
      <c r="C6" s="5"/>
      <c r="D6" s="1"/>
      <c r="E6" s="1"/>
      <c r="F6" s="1"/>
      <c r="G6" s="1"/>
      <c r="H6" s="10" t="s">
        <v>660</v>
      </c>
      <c r="AJ6" s="2">
        <f t="shared" si="0"/>
        <v>1</v>
      </c>
      <c r="AL6" s="2">
        <f t="shared" si="1"/>
        <v>1</v>
      </c>
    </row>
    <row r="7" spans="1:40" x14ac:dyDescent="0.3">
      <c r="A7" s="5" t="s">
        <v>664</v>
      </c>
      <c r="B7" s="6"/>
      <c r="C7" s="5"/>
      <c r="D7" s="1"/>
      <c r="E7" s="1"/>
      <c r="F7" s="1"/>
      <c r="G7" s="1"/>
      <c r="H7" s="10" t="s">
        <v>539</v>
      </c>
      <c r="AJ7" s="2">
        <f t="shared" si="0"/>
        <v>1</v>
      </c>
      <c r="AL7" s="2">
        <f t="shared" si="1"/>
        <v>1</v>
      </c>
    </row>
    <row r="8" spans="1:40" ht="28.8" x14ac:dyDescent="0.3">
      <c r="A8" s="5" t="s">
        <v>665</v>
      </c>
      <c r="B8" s="6"/>
      <c r="C8" s="5"/>
      <c r="D8" s="1"/>
      <c r="E8" s="1"/>
      <c r="F8" s="1"/>
      <c r="G8" s="1"/>
      <c r="H8" s="10" t="s">
        <v>541</v>
      </c>
      <c r="AJ8" s="2">
        <f t="shared" si="0"/>
        <v>1</v>
      </c>
      <c r="AL8" s="2">
        <f t="shared" si="1"/>
        <v>1</v>
      </c>
    </row>
    <row r="9" spans="1:40" x14ac:dyDescent="0.3">
      <c r="A9" s="5" t="s">
        <v>666</v>
      </c>
      <c r="B9" s="6"/>
      <c r="C9" s="5"/>
      <c r="D9" s="1"/>
      <c r="E9" s="1"/>
      <c r="F9" s="1"/>
      <c r="G9" s="1"/>
      <c r="H9" s="12" t="s">
        <v>543</v>
      </c>
      <c r="AJ9" s="2">
        <f t="shared" si="0"/>
        <v>1</v>
      </c>
      <c r="AL9" s="2">
        <f t="shared" si="1"/>
        <v>1</v>
      </c>
    </row>
    <row r="10" spans="1:40" x14ac:dyDescent="0.3">
      <c r="A10" s="5" t="s">
        <v>667</v>
      </c>
      <c r="B10" s="6"/>
      <c r="C10" s="5"/>
      <c r="D10" s="1"/>
      <c r="E10" s="1"/>
      <c r="F10" s="1"/>
      <c r="G10" s="1"/>
      <c r="H10" s="1" t="s">
        <v>668</v>
      </c>
      <c r="AJ10" s="2">
        <f t="shared" si="0"/>
        <v>1</v>
      </c>
      <c r="AL10" s="2">
        <f t="shared" si="1"/>
        <v>1</v>
      </c>
    </row>
    <row r="11" spans="1:40" x14ac:dyDescent="0.3">
      <c r="A11" s="5" t="s">
        <v>669</v>
      </c>
      <c r="B11" s="6"/>
      <c r="C11" s="5"/>
      <c r="D11" s="1"/>
      <c r="E11" s="1"/>
      <c r="F11" s="1"/>
      <c r="G11" s="1"/>
      <c r="H11" s="1" t="s">
        <v>295</v>
      </c>
      <c r="AJ11" s="2">
        <f t="shared" si="0"/>
        <v>1</v>
      </c>
      <c r="AL11" s="2">
        <f t="shared" si="1"/>
        <v>1</v>
      </c>
    </row>
    <row r="12" spans="1:40" x14ac:dyDescent="0.3">
      <c r="A12" s="5"/>
      <c r="B12" s="1"/>
      <c r="C12" s="5"/>
      <c r="D12" s="1"/>
      <c r="E12" s="1"/>
      <c r="F12" s="1"/>
      <c r="G12" s="1"/>
    </row>
    <row r="13" spans="1:40" x14ac:dyDescent="0.3">
      <c r="A13" s="5"/>
      <c r="B13" s="1"/>
      <c r="C13" s="5"/>
      <c r="D13" s="1"/>
      <c r="E13" s="1"/>
      <c r="F13" s="1"/>
      <c r="G13" s="1"/>
    </row>
    <row r="14" spans="1:40" x14ac:dyDescent="0.3">
      <c r="A14" s="5"/>
      <c r="B14" s="1"/>
      <c r="C14" s="5"/>
      <c r="D14" s="1"/>
      <c r="E14" s="1"/>
      <c r="F14" s="1"/>
      <c r="G14" s="1"/>
    </row>
    <row r="15" spans="1:40" x14ac:dyDescent="0.3">
      <c r="A15" s="5"/>
      <c r="B15" s="5"/>
      <c r="C15" s="5"/>
      <c r="D15" s="1"/>
      <c r="E15" s="1"/>
      <c r="F15" s="1"/>
      <c r="G15" s="1"/>
    </row>
    <row r="16" spans="1:40" x14ac:dyDescent="0.3">
      <c r="A16" s="5"/>
      <c r="B16" s="1"/>
      <c r="C16" s="5"/>
      <c r="D16" s="1"/>
      <c r="E16" s="1"/>
      <c r="F16" s="1"/>
      <c r="G16" s="1"/>
    </row>
    <row r="17" spans="1:7" x14ac:dyDescent="0.3">
      <c r="A17" s="5"/>
      <c r="B17" s="1"/>
      <c r="C17" s="5"/>
      <c r="D17" s="1"/>
      <c r="E17" s="1"/>
      <c r="F17" s="1"/>
      <c r="G17" s="1"/>
    </row>
    <row r="18" spans="1:7" x14ac:dyDescent="0.3">
      <c r="A18" s="5"/>
      <c r="B18" s="1"/>
      <c r="C18" s="5"/>
      <c r="D18" s="1"/>
      <c r="E18" s="1"/>
      <c r="F18" s="1"/>
      <c r="G18" s="1"/>
    </row>
    <row r="19" spans="1:7" x14ac:dyDescent="0.3">
      <c r="A19" s="5"/>
      <c r="B19" s="1"/>
      <c r="C19" s="5"/>
      <c r="D19" s="1"/>
      <c r="E19" s="1"/>
      <c r="F19" s="1"/>
      <c r="G19" s="1"/>
    </row>
    <row r="20" spans="1:7" x14ac:dyDescent="0.3">
      <c r="A20" s="5"/>
      <c r="B20" s="1"/>
      <c r="C20" s="5"/>
      <c r="D20" s="1"/>
      <c r="E20" s="1"/>
      <c r="F20" s="1"/>
      <c r="G20" s="1"/>
    </row>
    <row r="21" spans="1:7" x14ac:dyDescent="0.3">
      <c r="A21" s="5"/>
      <c r="B21" s="1"/>
      <c r="C21" s="5"/>
      <c r="D21" s="1"/>
      <c r="E21" s="1"/>
      <c r="F21" s="1"/>
      <c r="G21" s="1"/>
    </row>
    <row r="22" spans="1:7" x14ac:dyDescent="0.3">
      <c r="A22" s="5"/>
      <c r="B22" s="1"/>
      <c r="C22" s="5"/>
      <c r="D22" s="1"/>
      <c r="E22" s="1"/>
      <c r="F22" s="1"/>
      <c r="G22" s="1"/>
    </row>
    <row r="23" spans="1:7" x14ac:dyDescent="0.3">
      <c r="A23" s="5"/>
      <c r="B23" s="1"/>
      <c r="C23" s="5"/>
      <c r="D23" s="1"/>
      <c r="E23" s="1"/>
      <c r="F23" s="1"/>
      <c r="G23" s="1"/>
    </row>
    <row r="24" spans="1:7" x14ac:dyDescent="0.3">
      <c r="A24" s="5"/>
      <c r="B24" s="1"/>
      <c r="C24" s="5"/>
      <c r="D24" s="1"/>
      <c r="E24" s="1"/>
      <c r="F24" s="1"/>
      <c r="G24" s="1"/>
    </row>
    <row r="25" spans="1:7" x14ac:dyDescent="0.3">
      <c r="A25" s="5"/>
      <c r="B25" s="1"/>
      <c r="C25" s="5"/>
      <c r="D25" s="1"/>
      <c r="E25" s="1"/>
      <c r="F25" s="1"/>
      <c r="G25" s="1"/>
    </row>
    <row r="26" spans="1:7" x14ac:dyDescent="0.3">
      <c r="A26" s="5"/>
      <c r="B26" s="5"/>
      <c r="C26" s="5"/>
      <c r="D26" s="1"/>
      <c r="E26" s="1"/>
      <c r="F26" s="1"/>
      <c r="G26" s="1"/>
    </row>
    <row r="27" spans="1:7" x14ac:dyDescent="0.3">
      <c r="A27" s="5"/>
      <c r="B27" s="5"/>
      <c r="C27" s="5"/>
      <c r="D27" s="1"/>
      <c r="E27" s="1"/>
      <c r="F27" s="1"/>
      <c r="G27" s="1"/>
    </row>
    <row r="28" spans="1:7" x14ac:dyDescent="0.3">
      <c r="A28" s="5"/>
      <c r="B28" s="5"/>
      <c r="C28" s="5"/>
      <c r="D28" s="1"/>
      <c r="E28" s="1"/>
      <c r="F28" s="1"/>
      <c r="G28" s="1"/>
    </row>
    <row r="29" spans="1:7" x14ac:dyDescent="0.3">
      <c r="A29" s="5"/>
      <c r="B29" s="5"/>
      <c r="C29" s="5"/>
      <c r="D29" s="1"/>
      <c r="E29" s="1"/>
      <c r="F29" s="1"/>
      <c r="G29" s="1"/>
    </row>
    <row r="30" spans="1:7" x14ac:dyDescent="0.3">
      <c r="A30" s="5"/>
      <c r="B30" s="5"/>
      <c r="C30" s="5"/>
      <c r="D30" s="1"/>
      <c r="E30" s="1"/>
      <c r="F30" s="1"/>
      <c r="G30" s="1"/>
    </row>
    <row r="31" spans="1:7" x14ac:dyDescent="0.3">
      <c r="A31" s="5"/>
      <c r="B31" s="5"/>
      <c r="C31" s="5"/>
      <c r="D31" s="1"/>
      <c r="E31" s="1"/>
      <c r="F31" s="1"/>
      <c r="G31" s="1"/>
    </row>
    <row r="32" spans="1:7" x14ac:dyDescent="0.3">
      <c r="A32" s="5"/>
      <c r="B32" s="5"/>
      <c r="C32" s="5"/>
      <c r="D32" s="1"/>
      <c r="E32" s="1"/>
      <c r="F32" s="1"/>
      <c r="G32" s="1"/>
    </row>
    <row r="33" spans="1:7" x14ac:dyDescent="0.3">
      <c r="A33" s="5"/>
      <c r="B33" s="5"/>
      <c r="C33" s="5"/>
      <c r="D33" s="1"/>
      <c r="E33" s="1"/>
      <c r="F33" s="1"/>
      <c r="G33" s="1"/>
    </row>
    <row r="34" spans="1:7" x14ac:dyDescent="0.3">
      <c r="A34" s="5"/>
      <c r="B34" s="5"/>
      <c r="C34" s="5"/>
      <c r="D34" s="1"/>
      <c r="E34" s="1"/>
      <c r="F34" s="1"/>
      <c r="G34" s="1"/>
    </row>
    <row r="35" spans="1:7" x14ac:dyDescent="0.3">
      <c r="A35" s="5"/>
      <c r="B35" s="5"/>
      <c r="C35" s="5"/>
      <c r="D35" s="1"/>
      <c r="E35" s="1"/>
      <c r="F35" s="1"/>
      <c r="G35" s="1"/>
    </row>
    <row r="36" spans="1:7" x14ac:dyDescent="0.3">
      <c r="A36" s="5"/>
      <c r="B36" s="5"/>
      <c r="C36" s="5"/>
      <c r="D36" s="1"/>
      <c r="E36" s="1"/>
      <c r="F36" s="1"/>
      <c r="G36" s="1"/>
    </row>
    <row r="37" spans="1:7" x14ac:dyDescent="0.3">
      <c r="A37" s="5"/>
      <c r="B37" s="5"/>
      <c r="C37" s="5"/>
      <c r="D37" s="1"/>
      <c r="E37" s="1"/>
      <c r="F37" s="1"/>
      <c r="G37" s="1"/>
    </row>
    <row r="38" spans="1:7" x14ac:dyDescent="0.3">
      <c r="A38" s="5"/>
      <c r="B38" s="5"/>
      <c r="C38" s="5"/>
      <c r="D38" s="1"/>
      <c r="E38" s="1"/>
      <c r="F38" s="1"/>
      <c r="G38" s="1"/>
    </row>
    <row r="39" spans="1:7" x14ac:dyDescent="0.3">
      <c r="A39" s="5"/>
      <c r="B39" s="5"/>
      <c r="C39" s="5"/>
      <c r="D39" s="1"/>
      <c r="E39" s="1"/>
      <c r="F39" s="1"/>
      <c r="G39" s="1"/>
    </row>
    <row r="40" spans="1:7" x14ac:dyDescent="0.3">
      <c r="A40" s="5"/>
      <c r="B40" s="5"/>
      <c r="C40" s="5"/>
      <c r="D40" s="1"/>
      <c r="E40" s="1"/>
      <c r="F40" s="1"/>
      <c r="G40" s="1"/>
    </row>
    <row r="41" spans="1:7" x14ac:dyDescent="0.3">
      <c r="A41" s="5"/>
      <c r="B41" s="5"/>
      <c r="C41" s="5"/>
      <c r="D41" s="1"/>
      <c r="E41" s="1"/>
      <c r="F41" s="1"/>
      <c r="G41" s="1"/>
    </row>
    <row r="42" spans="1:7" x14ac:dyDescent="0.3">
      <c r="A42" s="5"/>
      <c r="B42" s="5"/>
      <c r="C42" s="5"/>
      <c r="D42" s="1"/>
      <c r="E42" s="1"/>
      <c r="F42" s="1"/>
      <c r="G42" s="1"/>
    </row>
    <row r="43" spans="1:7" x14ac:dyDescent="0.3">
      <c r="A43" s="5"/>
      <c r="B43" s="5"/>
      <c r="C43" s="5"/>
      <c r="D43" s="1"/>
      <c r="E43" s="1"/>
      <c r="F43" s="1"/>
      <c r="G43" s="1"/>
    </row>
    <row r="44" spans="1:7" x14ac:dyDescent="0.3">
      <c r="A44" s="5"/>
      <c r="B44" s="5"/>
      <c r="C44" s="5"/>
      <c r="D44" s="1"/>
      <c r="E44" s="1"/>
      <c r="F44" s="1"/>
      <c r="G44" s="1"/>
    </row>
    <row r="45" spans="1:7" x14ac:dyDescent="0.3">
      <c r="A45" s="5"/>
      <c r="B45" s="5"/>
      <c r="C45" s="5"/>
      <c r="D45" s="1"/>
      <c r="E45" s="1"/>
      <c r="F45" s="1"/>
      <c r="G45" s="1"/>
    </row>
    <row r="46" spans="1:7" x14ac:dyDescent="0.3">
      <c r="A46" s="5"/>
      <c r="B46" s="5"/>
      <c r="C46" s="5"/>
      <c r="D46" s="1"/>
      <c r="E46" s="1"/>
      <c r="F46" s="1"/>
      <c r="G46" s="1"/>
    </row>
    <row r="47" spans="1:7" x14ac:dyDescent="0.3">
      <c r="A47" s="5"/>
      <c r="B47" s="5"/>
      <c r="C47" s="5"/>
      <c r="D47" s="1"/>
      <c r="E47" s="1"/>
      <c r="F47" s="1"/>
      <c r="G47" s="1"/>
    </row>
    <row r="48" spans="1:7" x14ac:dyDescent="0.3">
      <c r="A48" s="5"/>
      <c r="B48" s="5"/>
      <c r="C48" s="5"/>
      <c r="D48" s="1"/>
      <c r="E48" s="1"/>
      <c r="F48" s="1"/>
      <c r="G48" s="1"/>
    </row>
    <row r="49" spans="1:7" x14ac:dyDescent="0.3">
      <c r="A49" s="5"/>
      <c r="B49" s="5"/>
      <c r="C49" s="5"/>
      <c r="D49" s="1"/>
      <c r="E49" s="1"/>
      <c r="F49" s="1"/>
      <c r="G49" s="1"/>
    </row>
    <row r="50" spans="1:7" x14ac:dyDescent="0.3">
      <c r="A50" s="5"/>
      <c r="B50" s="5"/>
      <c r="C50" s="5"/>
      <c r="D50" s="1"/>
      <c r="E50" s="1"/>
      <c r="F50" s="1"/>
      <c r="G50" s="1"/>
    </row>
    <row r="51" spans="1:7" x14ac:dyDescent="0.3">
      <c r="A51" s="5"/>
      <c r="B51" s="5"/>
      <c r="C51" s="5"/>
      <c r="D51" s="1"/>
      <c r="E51" s="1"/>
      <c r="F51" s="1"/>
      <c r="G51" s="1"/>
    </row>
    <row r="52" spans="1:7" x14ac:dyDescent="0.3">
      <c r="A52" s="5"/>
      <c r="B52" s="5"/>
      <c r="C52" s="5"/>
      <c r="D52" s="1"/>
      <c r="E52" s="1"/>
      <c r="F52" s="1"/>
      <c r="G52" s="1"/>
    </row>
    <row r="53" spans="1:7" x14ac:dyDescent="0.3">
      <c r="A53" s="5"/>
      <c r="B53" s="5"/>
      <c r="C53" s="5"/>
      <c r="D53" s="1"/>
      <c r="E53" s="1"/>
      <c r="F53" s="1"/>
      <c r="G53" s="1"/>
    </row>
    <row r="54" spans="1:7" x14ac:dyDescent="0.3">
      <c r="A54" s="5"/>
      <c r="B54" s="5"/>
      <c r="C54" s="5"/>
      <c r="D54" s="1"/>
      <c r="E54" s="1"/>
      <c r="F54" s="1"/>
      <c r="G54" s="1"/>
    </row>
    <row r="55" spans="1:7" x14ac:dyDescent="0.3">
      <c r="A55" s="5"/>
      <c r="B55" s="5"/>
      <c r="C55" s="5"/>
      <c r="D55" s="1"/>
      <c r="E55" s="1"/>
      <c r="F55" s="1"/>
      <c r="G55" s="1"/>
    </row>
    <row r="56" spans="1:7" x14ac:dyDescent="0.3">
      <c r="A56" s="5"/>
      <c r="B56" s="5"/>
      <c r="C56" s="5"/>
      <c r="D56" s="1"/>
      <c r="E56" s="1"/>
      <c r="F56" s="1"/>
      <c r="G56" s="1"/>
    </row>
    <row r="57" spans="1:7" x14ac:dyDescent="0.3">
      <c r="A57" s="5"/>
      <c r="B57" s="5"/>
      <c r="C57" s="5"/>
      <c r="D57" s="1"/>
      <c r="E57" s="1"/>
      <c r="F57" s="1"/>
      <c r="G57" s="1"/>
    </row>
    <row r="58" spans="1:7" x14ac:dyDescent="0.3">
      <c r="A58" s="5"/>
      <c r="B58" s="5"/>
      <c r="C58" s="5"/>
      <c r="D58" s="1"/>
      <c r="E58" s="1"/>
      <c r="F58" s="1"/>
      <c r="G58" s="1"/>
    </row>
    <row r="59" spans="1:7" x14ac:dyDescent="0.3">
      <c r="A59" s="5"/>
      <c r="B59" s="5"/>
      <c r="C59" s="5"/>
      <c r="D59" s="1"/>
      <c r="E59" s="1"/>
      <c r="F59" s="1"/>
      <c r="G59" s="1"/>
    </row>
    <row r="60" spans="1:7" x14ac:dyDescent="0.3">
      <c r="A60" s="5"/>
      <c r="B60" s="5"/>
      <c r="C60" s="5"/>
      <c r="D60" s="1"/>
      <c r="E60" s="1"/>
      <c r="F60" s="1"/>
      <c r="G60" s="1"/>
    </row>
    <row r="61" spans="1:7" x14ac:dyDescent="0.3">
      <c r="A61" s="5"/>
      <c r="B61" s="5"/>
      <c r="C61" s="5"/>
      <c r="D61" s="1"/>
      <c r="E61" s="1"/>
      <c r="F61" s="1"/>
      <c r="G61" s="1"/>
    </row>
    <row r="62" spans="1:7" x14ac:dyDescent="0.3">
      <c r="A62" s="5"/>
      <c r="B62" s="5"/>
      <c r="C62" s="5"/>
      <c r="D62" s="1"/>
      <c r="E62" s="1"/>
      <c r="F62" s="1"/>
      <c r="G62" s="1"/>
    </row>
    <row r="63" spans="1:7" x14ac:dyDescent="0.3">
      <c r="A63" s="5"/>
      <c r="B63" s="5"/>
      <c r="C63" s="5"/>
      <c r="D63" s="1"/>
      <c r="E63" s="1"/>
      <c r="F63" s="1"/>
      <c r="G63" s="1"/>
    </row>
    <row r="64" spans="1:7" x14ac:dyDescent="0.3">
      <c r="A64" s="5"/>
      <c r="B64" s="5"/>
      <c r="C64" s="5"/>
      <c r="D64" s="1"/>
      <c r="E64" s="1"/>
      <c r="F64" s="1"/>
      <c r="G64" s="1"/>
    </row>
    <row r="65" spans="1:7" x14ac:dyDescent="0.3">
      <c r="A65" s="5"/>
      <c r="B65" s="5"/>
      <c r="C65" s="5"/>
      <c r="D65" s="1"/>
      <c r="E65" s="1"/>
      <c r="F65" s="1"/>
      <c r="G65" s="1"/>
    </row>
    <row r="66" spans="1:7" x14ac:dyDescent="0.3">
      <c r="A66" s="5"/>
      <c r="B66" s="5"/>
      <c r="C66" s="5"/>
      <c r="D66" s="1"/>
      <c r="E66" s="1"/>
      <c r="F66" s="1"/>
      <c r="G66" s="1"/>
    </row>
    <row r="67" spans="1:7" x14ac:dyDescent="0.3">
      <c r="A67" s="5"/>
      <c r="B67" s="5"/>
      <c r="C67" s="5"/>
      <c r="D67" s="1"/>
      <c r="E67" s="1"/>
      <c r="F67" s="1"/>
      <c r="G67" s="1"/>
    </row>
    <row r="68" spans="1:7" x14ac:dyDescent="0.3">
      <c r="A68" s="5"/>
      <c r="B68" s="5"/>
      <c r="C68" s="5"/>
      <c r="D68" s="1"/>
      <c r="E68" s="1"/>
      <c r="F68" s="1"/>
      <c r="G68" s="1"/>
    </row>
    <row r="69" spans="1:7" x14ac:dyDescent="0.3">
      <c r="A69" s="5"/>
      <c r="B69" s="5"/>
      <c r="C69" s="5"/>
      <c r="D69" s="1"/>
      <c r="E69" s="1"/>
      <c r="F69" s="1"/>
      <c r="G69" s="1"/>
    </row>
    <row r="70" spans="1:7" x14ac:dyDescent="0.3">
      <c r="A70" s="5"/>
      <c r="B70" s="5"/>
      <c r="C70" s="5"/>
      <c r="D70" s="1"/>
      <c r="E70" s="1"/>
      <c r="F70" s="1"/>
      <c r="G70" s="1"/>
    </row>
    <row r="71" spans="1:7" x14ac:dyDescent="0.3">
      <c r="A71" s="5"/>
      <c r="B71" s="1"/>
      <c r="C71" s="5"/>
      <c r="D71" s="1"/>
      <c r="E71" s="1"/>
      <c r="F71" s="1"/>
      <c r="G71" s="1"/>
    </row>
    <row r="72" spans="1:7" x14ac:dyDescent="0.3">
      <c r="A72" s="5"/>
      <c r="B72" s="1"/>
      <c r="C72" s="5"/>
      <c r="D72" s="1"/>
      <c r="E72" s="1"/>
      <c r="F72" s="1"/>
      <c r="G72" s="1"/>
    </row>
    <row r="73" spans="1:7" x14ac:dyDescent="0.3">
      <c r="A73" s="5"/>
      <c r="B73" s="1"/>
      <c r="C73" s="5"/>
      <c r="D73" s="1"/>
      <c r="E73" s="1"/>
      <c r="F73" s="1"/>
      <c r="G73" s="1"/>
    </row>
    <row r="74" spans="1:7" x14ac:dyDescent="0.3">
      <c r="A74" s="5"/>
      <c r="B74" s="1"/>
      <c r="C74" s="5"/>
      <c r="D74" s="1"/>
      <c r="E74" s="1"/>
      <c r="F74" s="1"/>
      <c r="G74" s="1"/>
    </row>
    <row r="75" spans="1:7" x14ac:dyDescent="0.3">
      <c r="A75" s="5"/>
      <c r="B75" s="1"/>
      <c r="C75" s="5"/>
      <c r="D75" s="1"/>
      <c r="E75" s="1"/>
      <c r="F75" s="1"/>
      <c r="G75" s="1"/>
    </row>
    <row r="76" spans="1:7" x14ac:dyDescent="0.3">
      <c r="A76" s="5"/>
      <c r="B76" s="1"/>
      <c r="C76" s="5"/>
      <c r="D76" s="1"/>
      <c r="E76" s="1"/>
      <c r="F76" s="1"/>
      <c r="G76" s="1"/>
    </row>
    <row r="77" spans="1:7" x14ac:dyDescent="0.3">
      <c r="A77" s="5"/>
      <c r="B77" s="1"/>
      <c r="C77" s="5"/>
      <c r="D77" s="1"/>
      <c r="E77" s="1"/>
      <c r="F77" s="1"/>
      <c r="G77" s="1"/>
    </row>
    <row r="78" spans="1:7" x14ac:dyDescent="0.3">
      <c r="A78" s="5"/>
      <c r="B78" s="1"/>
      <c r="C78" s="5"/>
      <c r="D78" s="1"/>
      <c r="E78" s="1"/>
      <c r="F78" s="1"/>
      <c r="G78" s="1"/>
    </row>
    <row r="79" spans="1:7" x14ac:dyDescent="0.3">
      <c r="A79" s="5"/>
      <c r="B79" s="1"/>
      <c r="C79" s="5"/>
      <c r="D79" s="1"/>
      <c r="E79" s="1"/>
      <c r="F79" s="1"/>
      <c r="G79" s="1"/>
    </row>
    <row r="80" spans="1:7" x14ac:dyDescent="0.3">
      <c r="A80" s="5"/>
      <c r="B80" s="5"/>
      <c r="C80" s="5"/>
      <c r="D80" s="1"/>
      <c r="E80" s="1"/>
      <c r="F80" s="1"/>
      <c r="G80" s="1"/>
    </row>
    <row r="81" spans="1:7" x14ac:dyDescent="0.3">
      <c r="A81" s="5"/>
      <c r="B81" s="1"/>
      <c r="C81" s="5"/>
      <c r="D81" s="1"/>
      <c r="E81" s="1"/>
      <c r="F81" s="1"/>
      <c r="G81" s="1"/>
    </row>
    <row r="82" spans="1:7" x14ac:dyDescent="0.3">
      <c r="A82" s="5"/>
      <c r="B82" s="1"/>
      <c r="C82" s="5"/>
      <c r="D82" s="1"/>
      <c r="E82" s="1"/>
      <c r="F82" s="1"/>
      <c r="G82" s="1"/>
    </row>
    <row r="83" spans="1:7" x14ac:dyDescent="0.3">
      <c r="A83" s="5"/>
      <c r="B83" s="1"/>
      <c r="C83" s="5"/>
      <c r="D83" s="1"/>
      <c r="E83" s="1"/>
      <c r="F83" s="1"/>
      <c r="G83" s="1"/>
    </row>
    <row r="84" spans="1:7" x14ac:dyDescent="0.3">
      <c r="A84" s="5"/>
      <c r="B84" s="1"/>
      <c r="C84" s="5"/>
      <c r="D84" s="1"/>
      <c r="E84" s="1"/>
      <c r="F84" s="1"/>
      <c r="G84" s="1"/>
    </row>
    <row r="85" spans="1:7" x14ac:dyDescent="0.3">
      <c r="A85" s="5"/>
      <c r="B85" s="1"/>
      <c r="C85" s="5"/>
      <c r="D85" s="1"/>
      <c r="E85" s="1"/>
      <c r="F85" s="1"/>
      <c r="G85" s="1"/>
    </row>
    <row r="86" spans="1:7" x14ac:dyDescent="0.3">
      <c r="A86" s="5"/>
      <c r="B86" s="1"/>
      <c r="C86" s="5"/>
      <c r="D86" s="1"/>
      <c r="E86" s="1"/>
      <c r="F86" s="1"/>
      <c r="G86" s="1"/>
    </row>
    <row r="87" spans="1:7" x14ac:dyDescent="0.3">
      <c r="A87" s="5"/>
      <c r="B87" s="1"/>
      <c r="C87" s="5"/>
      <c r="D87" s="1"/>
      <c r="E87" s="1"/>
      <c r="F87" s="1"/>
      <c r="G87" s="1"/>
    </row>
    <row r="88" spans="1:7" x14ac:dyDescent="0.3">
      <c r="A88" s="5"/>
      <c r="B88" s="1"/>
      <c r="C88" s="5"/>
      <c r="D88" s="1"/>
      <c r="E88" s="1"/>
      <c r="F88" s="1"/>
      <c r="G88" s="1"/>
    </row>
    <row r="89" spans="1:7" x14ac:dyDescent="0.3">
      <c r="A89" s="5"/>
      <c r="B89" s="1"/>
      <c r="C89" s="5"/>
      <c r="D89" s="1"/>
      <c r="E89" s="1"/>
      <c r="F89" s="1"/>
      <c r="G89" s="1"/>
    </row>
    <row r="90" spans="1:7" x14ac:dyDescent="0.3">
      <c r="A90" s="5"/>
      <c r="B90" s="1"/>
      <c r="C90" s="5"/>
      <c r="D90" s="1"/>
      <c r="E90" s="1"/>
      <c r="F90" s="1"/>
      <c r="G90" s="1"/>
    </row>
    <row r="91" spans="1:7" x14ac:dyDescent="0.3">
      <c r="A91" s="5"/>
      <c r="B91" s="1"/>
      <c r="C91" s="5"/>
      <c r="D91" s="1"/>
      <c r="E91" s="1"/>
      <c r="F91" s="1"/>
      <c r="G91" s="1"/>
    </row>
    <row r="92" spans="1:7" x14ac:dyDescent="0.3">
      <c r="A92" s="5"/>
      <c r="B92" s="1"/>
      <c r="C92" s="5"/>
      <c r="D92" s="1"/>
      <c r="E92" s="1"/>
      <c r="F92" s="1"/>
      <c r="G92" s="1"/>
    </row>
    <row r="93" spans="1:7" x14ac:dyDescent="0.3">
      <c r="A93" s="5"/>
      <c r="B93" s="1"/>
      <c r="C93" s="5"/>
      <c r="D93" s="1"/>
      <c r="E93" s="1"/>
      <c r="F93" s="1"/>
      <c r="G93" s="1"/>
    </row>
    <row r="94" spans="1:7" x14ac:dyDescent="0.3">
      <c r="A94" s="5"/>
      <c r="B94" s="1"/>
      <c r="C94" s="5"/>
      <c r="D94" s="1"/>
      <c r="E94" s="1"/>
      <c r="F94" s="1"/>
      <c r="G94" s="1"/>
    </row>
    <row r="95" spans="1:7" x14ac:dyDescent="0.3">
      <c r="A95" s="5"/>
      <c r="B95" s="1"/>
      <c r="C95" s="5"/>
      <c r="D95" s="1"/>
      <c r="E95" s="1"/>
      <c r="F95" s="1"/>
      <c r="G95" s="1"/>
    </row>
    <row r="96" spans="1:7" x14ac:dyDescent="0.3">
      <c r="A96" s="5"/>
      <c r="B96" s="1"/>
      <c r="C96" s="5"/>
      <c r="D96" s="1"/>
      <c r="E96" s="1"/>
      <c r="F96" s="1"/>
      <c r="G96" s="1"/>
    </row>
    <row r="97" spans="1:7" x14ac:dyDescent="0.3">
      <c r="A97" s="5"/>
      <c r="B97" s="1"/>
      <c r="C97" s="5"/>
      <c r="D97" s="1"/>
      <c r="E97" s="1"/>
      <c r="F97" s="1"/>
      <c r="G97" s="1"/>
    </row>
    <row r="98" spans="1:7" x14ac:dyDescent="0.3">
      <c r="A98" s="5"/>
      <c r="B98" s="1"/>
      <c r="C98" s="5"/>
      <c r="D98" s="1"/>
      <c r="E98" s="1"/>
      <c r="F98" s="1"/>
      <c r="G98" s="1"/>
    </row>
    <row r="99" spans="1:7" x14ac:dyDescent="0.3">
      <c r="A99" s="5"/>
      <c r="B99" s="1"/>
      <c r="C99" s="5"/>
      <c r="D99" s="1"/>
      <c r="E99" s="1"/>
      <c r="F99" s="1"/>
      <c r="G99" s="1"/>
    </row>
    <row r="100" spans="1:7" x14ac:dyDescent="0.3">
      <c r="A100" s="5"/>
      <c r="B100" s="1"/>
      <c r="C100" s="5"/>
      <c r="D100" s="1"/>
      <c r="E100" s="1"/>
      <c r="F100" s="1"/>
      <c r="G100" s="1"/>
    </row>
    <row r="101" spans="1:7" x14ac:dyDescent="0.3">
      <c r="A101" s="5"/>
      <c r="B101" s="1"/>
      <c r="C101" s="5"/>
      <c r="D101" s="1"/>
      <c r="E101" s="1"/>
      <c r="F101" s="1"/>
      <c r="G101" s="1"/>
    </row>
    <row r="102" spans="1:7" x14ac:dyDescent="0.3">
      <c r="A102" s="5"/>
      <c r="B102" s="1"/>
      <c r="C102" s="5"/>
      <c r="D102" s="1"/>
      <c r="E102" s="1"/>
      <c r="F102" s="1"/>
      <c r="G102" s="1"/>
    </row>
    <row r="103" spans="1:7" x14ac:dyDescent="0.3">
      <c r="A103" s="5"/>
      <c r="B103" s="1"/>
      <c r="C103" s="5"/>
      <c r="D103" s="1"/>
      <c r="E103" s="1"/>
      <c r="F103" s="1"/>
      <c r="G103" s="1"/>
    </row>
    <row r="104" spans="1:7" x14ac:dyDescent="0.3">
      <c r="A104" s="5"/>
      <c r="B104" s="1"/>
      <c r="C104" s="5"/>
      <c r="D104" s="1"/>
      <c r="E104" s="1"/>
      <c r="F104" s="1"/>
      <c r="G104" s="1"/>
    </row>
    <row r="105" spans="1:7" x14ac:dyDescent="0.3">
      <c r="A105" s="5"/>
      <c r="B105" s="1"/>
      <c r="C105" s="5"/>
      <c r="D105" s="1"/>
      <c r="E105" s="1"/>
      <c r="F105" s="1"/>
      <c r="G105" s="1"/>
    </row>
    <row r="106" spans="1:7" x14ac:dyDescent="0.3">
      <c r="A106" s="5"/>
      <c r="B106" s="1"/>
      <c r="C106" s="5"/>
      <c r="D106" s="1"/>
      <c r="E106" s="1"/>
      <c r="F106" s="1"/>
      <c r="G106" s="1"/>
    </row>
    <row r="107" spans="1:7" x14ac:dyDescent="0.3">
      <c r="A107" s="5"/>
      <c r="B107" s="1"/>
      <c r="C107" s="5"/>
      <c r="D107" s="1"/>
      <c r="E107" s="1"/>
      <c r="F107" s="1"/>
      <c r="G107" s="1"/>
    </row>
    <row r="108" spans="1:7" x14ac:dyDescent="0.3">
      <c r="A108" s="5"/>
      <c r="B108" s="1"/>
      <c r="C108" s="5"/>
      <c r="D108" s="1"/>
      <c r="E108" s="1"/>
      <c r="F108" s="1"/>
      <c r="G108" s="1"/>
    </row>
    <row r="109" spans="1:7" x14ac:dyDescent="0.3">
      <c r="A109" s="5"/>
      <c r="B109" s="1"/>
      <c r="C109" s="5"/>
      <c r="D109" s="1"/>
      <c r="E109" s="1"/>
      <c r="F109" s="1"/>
      <c r="G109" s="1"/>
    </row>
    <row r="110" spans="1:7" x14ac:dyDescent="0.3">
      <c r="A110" s="5"/>
      <c r="B110" s="1"/>
      <c r="C110" s="5"/>
      <c r="D110" s="1"/>
      <c r="E110" s="1"/>
      <c r="F110" s="1"/>
      <c r="G110" s="1"/>
    </row>
    <row r="111" spans="1:7" x14ac:dyDescent="0.3">
      <c r="A111" s="5"/>
      <c r="B111" s="1"/>
      <c r="C111" s="5"/>
      <c r="D111" s="1"/>
      <c r="E111" s="1"/>
      <c r="F111" s="1"/>
      <c r="G111" s="1"/>
    </row>
    <row r="112" spans="1:7" x14ac:dyDescent="0.3">
      <c r="A112" s="5"/>
      <c r="B112" s="1"/>
      <c r="C112" s="5"/>
      <c r="D112" s="1"/>
      <c r="E112" s="1"/>
      <c r="F112" s="1"/>
      <c r="G112" s="1"/>
    </row>
    <row r="113" spans="1:7" x14ac:dyDescent="0.3">
      <c r="A113" s="5"/>
      <c r="B113" s="1"/>
      <c r="C113" s="5"/>
      <c r="D113" s="1"/>
      <c r="E113" s="1"/>
      <c r="F113" s="1"/>
      <c r="G113" s="1"/>
    </row>
    <row r="114" spans="1:7" x14ac:dyDescent="0.3">
      <c r="A114" s="5"/>
      <c r="B114" s="1"/>
      <c r="C114" s="5"/>
      <c r="D114" s="1"/>
      <c r="E114" s="1"/>
      <c r="F114" s="1"/>
      <c r="G114" s="1"/>
    </row>
    <row r="115" spans="1:7" x14ac:dyDescent="0.3">
      <c r="A115" s="5"/>
      <c r="B115" s="1"/>
      <c r="C115" s="5"/>
      <c r="D115" s="1"/>
      <c r="E115" s="1"/>
      <c r="F115" s="1"/>
      <c r="G115" s="1"/>
    </row>
    <row r="116" spans="1:7" x14ac:dyDescent="0.3">
      <c r="A116" s="5"/>
      <c r="B116" s="1"/>
      <c r="C116" s="5"/>
      <c r="D116" s="1"/>
      <c r="E116" s="1"/>
      <c r="F116" s="1"/>
      <c r="G116" s="1"/>
    </row>
    <row r="117" spans="1:7" x14ac:dyDescent="0.3">
      <c r="A117" s="5"/>
      <c r="B117" s="1"/>
      <c r="C117" s="5"/>
      <c r="D117" s="1"/>
      <c r="E117" s="1"/>
      <c r="F117" s="1"/>
      <c r="G117" s="1"/>
    </row>
    <row r="118" spans="1:7" x14ac:dyDescent="0.3">
      <c r="A118" s="5"/>
      <c r="B118" s="1"/>
      <c r="C118" s="5"/>
      <c r="D118" s="1"/>
      <c r="E118" s="1"/>
      <c r="F118" s="1"/>
      <c r="G118" s="1"/>
    </row>
    <row r="119" spans="1:7" x14ac:dyDescent="0.3">
      <c r="A119" s="5"/>
      <c r="B119" s="1"/>
      <c r="C119" s="5"/>
      <c r="D119" s="1"/>
      <c r="E119" s="1"/>
      <c r="F119" s="1"/>
      <c r="G119" s="1"/>
    </row>
    <row r="120" spans="1:7" x14ac:dyDescent="0.3">
      <c r="A120" s="5"/>
      <c r="B120" s="1"/>
      <c r="C120" s="5"/>
      <c r="D120" s="1"/>
      <c r="E120" s="1"/>
      <c r="F120" s="1"/>
      <c r="G120" s="1"/>
    </row>
    <row r="121" spans="1:7" x14ac:dyDescent="0.3">
      <c r="A121" s="5"/>
      <c r="B121" s="1"/>
      <c r="C121" s="5"/>
      <c r="D121" s="1"/>
      <c r="E121" s="1"/>
      <c r="F121" s="1"/>
      <c r="G121" s="1"/>
    </row>
    <row r="122" spans="1:7" x14ac:dyDescent="0.3">
      <c r="A122" s="5"/>
      <c r="B122" s="1"/>
      <c r="C122" s="5"/>
      <c r="D122" s="1"/>
      <c r="E122" s="1"/>
      <c r="F122" s="1"/>
      <c r="G122" s="1"/>
    </row>
    <row r="123" spans="1:7" x14ac:dyDescent="0.3">
      <c r="A123" s="5"/>
      <c r="B123" s="1"/>
      <c r="C123" s="5"/>
      <c r="D123" s="1"/>
      <c r="E123" s="1"/>
      <c r="F123" s="1"/>
      <c r="G123" s="1"/>
    </row>
    <row r="124" spans="1:7" x14ac:dyDescent="0.3">
      <c r="A124" s="5"/>
      <c r="B124" s="1"/>
      <c r="C124" s="5"/>
      <c r="D124" s="1"/>
      <c r="E124" s="1"/>
      <c r="F124" s="1"/>
      <c r="G124" s="1"/>
    </row>
    <row r="125" spans="1:7" x14ac:dyDescent="0.3">
      <c r="A125" s="5"/>
      <c r="B125" s="1"/>
      <c r="C125" s="5"/>
      <c r="D125" s="1"/>
      <c r="E125" s="1"/>
      <c r="F125" s="1"/>
      <c r="G125" s="1"/>
    </row>
    <row r="126" spans="1:7" x14ac:dyDescent="0.3">
      <c r="A126" s="5"/>
      <c r="B126" s="1"/>
      <c r="C126" s="5"/>
      <c r="D126" s="1"/>
      <c r="E126" s="1"/>
      <c r="F126" s="1"/>
      <c r="G126" s="1"/>
    </row>
    <row r="127" spans="1:7" x14ac:dyDescent="0.3">
      <c r="A127" s="5"/>
      <c r="B127" s="1"/>
      <c r="C127" s="5"/>
      <c r="D127" s="1"/>
      <c r="E127" s="1"/>
      <c r="F127" s="1"/>
      <c r="G127" s="1"/>
    </row>
    <row r="128" spans="1:7" x14ac:dyDescent="0.3">
      <c r="A128" s="5"/>
      <c r="B128" s="1"/>
      <c r="C128" s="5"/>
      <c r="D128" s="1"/>
      <c r="E128" s="1"/>
      <c r="F128" s="1"/>
      <c r="G128" s="1"/>
    </row>
    <row r="129" spans="1:7" x14ac:dyDescent="0.3">
      <c r="A129" s="5"/>
      <c r="B129" s="1"/>
      <c r="C129" s="5"/>
      <c r="D129" s="1"/>
      <c r="E129" s="1"/>
      <c r="F129" s="1"/>
      <c r="G129" s="1"/>
    </row>
    <row r="130" spans="1:7" x14ac:dyDescent="0.3">
      <c r="A130" s="5"/>
      <c r="B130" s="1"/>
      <c r="C130" s="5"/>
      <c r="D130" s="1"/>
      <c r="E130" s="1"/>
      <c r="F130" s="1"/>
      <c r="G130" s="1"/>
    </row>
    <row r="131" spans="1:7" x14ac:dyDescent="0.3">
      <c r="A131" s="5"/>
      <c r="B131" s="1"/>
      <c r="C131" s="5"/>
      <c r="D131" s="1"/>
      <c r="E131" s="1"/>
      <c r="F131" s="1"/>
      <c r="G131" s="1"/>
    </row>
    <row r="132" spans="1:7" x14ac:dyDescent="0.3">
      <c r="A132" s="5"/>
      <c r="B132" s="1"/>
      <c r="C132" s="5"/>
      <c r="D132" s="1"/>
      <c r="E132" s="1"/>
      <c r="F132" s="1"/>
      <c r="G132" s="1"/>
    </row>
    <row r="133" spans="1:7" x14ac:dyDescent="0.3">
      <c r="A133" s="5"/>
      <c r="B133" s="1"/>
      <c r="C133" s="5"/>
      <c r="D133" s="1"/>
      <c r="E133" s="1"/>
      <c r="F133" s="1"/>
      <c r="G133" s="1"/>
    </row>
    <row r="134" spans="1:7" x14ac:dyDescent="0.3">
      <c r="A134" s="5"/>
      <c r="B134" s="1"/>
      <c r="C134" s="5"/>
      <c r="D134" s="1"/>
      <c r="E134" s="1"/>
      <c r="F134" s="1"/>
      <c r="G134" s="1"/>
    </row>
    <row r="135" spans="1:7" x14ac:dyDescent="0.3">
      <c r="A135" s="5"/>
      <c r="B135" s="1"/>
      <c r="C135" s="5"/>
      <c r="D135" s="1"/>
      <c r="E135" s="1"/>
      <c r="F135" s="1"/>
      <c r="G135" s="1"/>
    </row>
    <row r="136" spans="1:7" x14ac:dyDescent="0.3">
      <c r="A136" s="5"/>
      <c r="B136" s="1"/>
      <c r="C136" s="5"/>
      <c r="D136" s="1"/>
      <c r="E136" s="1"/>
      <c r="F136" s="1"/>
      <c r="G136" s="1"/>
    </row>
    <row r="137" spans="1:7" x14ac:dyDescent="0.3">
      <c r="A137" s="5"/>
      <c r="B137" s="1"/>
      <c r="C137" s="5"/>
      <c r="D137" s="1"/>
      <c r="E137" s="1"/>
      <c r="F137" s="1"/>
      <c r="G137" s="1"/>
    </row>
    <row r="138" spans="1:7" x14ac:dyDescent="0.3">
      <c r="A138" s="5"/>
      <c r="B138" s="1"/>
      <c r="C138" s="5"/>
      <c r="D138" s="1"/>
      <c r="E138" s="1"/>
      <c r="F138" s="1"/>
      <c r="G138" s="1"/>
    </row>
    <row r="139" spans="1:7" x14ac:dyDescent="0.3">
      <c r="A139" s="5"/>
      <c r="B139" s="1"/>
      <c r="C139" s="5"/>
      <c r="D139" s="1"/>
      <c r="E139" s="1"/>
      <c r="F139" s="1"/>
      <c r="G139" s="1"/>
    </row>
    <row r="140" spans="1:7" x14ac:dyDescent="0.3">
      <c r="A140" s="5"/>
      <c r="B140" s="1"/>
      <c r="C140" s="5"/>
      <c r="D140" s="1"/>
      <c r="E140" s="1"/>
      <c r="F140" s="1"/>
      <c r="G140" s="1"/>
    </row>
    <row r="141" spans="1:7" x14ac:dyDescent="0.3">
      <c r="A141" s="5"/>
      <c r="B141" s="1"/>
      <c r="C141" s="5"/>
      <c r="D141" s="1"/>
      <c r="E141" s="1"/>
      <c r="F141" s="1"/>
      <c r="G141" s="1"/>
    </row>
    <row r="142" spans="1:7" x14ac:dyDescent="0.3">
      <c r="A142" s="5"/>
      <c r="B142" s="1"/>
      <c r="C142" s="5"/>
      <c r="D142" s="1"/>
      <c r="E142" s="1"/>
      <c r="F142" s="1"/>
      <c r="G142" s="1"/>
    </row>
    <row r="143" spans="1:7" x14ac:dyDescent="0.3">
      <c r="A143" s="5"/>
      <c r="B143" s="1"/>
      <c r="C143" s="5"/>
      <c r="D143" s="1"/>
      <c r="E143" s="1"/>
      <c r="F143" s="1"/>
      <c r="G143" s="1"/>
    </row>
    <row r="144" spans="1:7" x14ac:dyDescent="0.3">
      <c r="A144" s="5"/>
      <c r="B144" s="1"/>
      <c r="C144" s="5"/>
      <c r="D144" s="1"/>
      <c r="E144" s="1"/>
      <c r="F144" s="1"/>
      <c r="G144" s="1"/>
    </row>
    <row r="145" spans="1:7" x14ac:dyDescent="0.3">
      <c r="A145" s="5"/>
      <c r="B145" s="1"/>
      <c r="C145" s="5"/>
      <c r="D145" s="1"/>
      <c r="E145" s="1"/>
      <c r="F145" s="1"/>
      <c r="G145" s="1"/>
    </row>
    <row r="146" spans="1:7" x14ac:dyDescent="0.3">
      <c r="A146" s="5"/>
      <c r="B146" s="1"/>
      <c r="C146" s="5"/>
      <c r="D146" s="1"/>
      <c r="E146" s="1"/>
      <c r="F146" s="1"/>
      <c r="G146" s="1"/>
    </row>
    <row r="147" spans="1:7" x14ac:dyDescent="0.3">
      <c r="A147" s="5"/>
      <c r="B147" s="1"/>
      <c r="C147" s="5"/>
      <c r="D147" s="1"/>
      <c r="E147" s="1"/>
      <c r="F147" s="1"/>
      <c r="G147" s="1"/>
    </row>
    <row r="148" spans="1:7" x14ac:dyDescent="0.3">
      <c r="A148" s="5"/>
      <c r="B148" s="1"/>
      <c r="C148" s="5"/>
      <c r="D148" s="1"/>
      <c r="E148" s="1"/>
      <c r="F148" s="1"/>
      <c r="G148" s="1"/>
    </row>
    <row r="149" spans="1:7" x14ac:dyDescent="0.3">
      <c r="A149" s="5"/>
      <c r="B149" s="1"/>
      <c r="C149" s="5"/>
      <c r="D149" s="1"/>
      <c r="E149" s="1"/>
      <c r="F149" s="1"/>
      <c r="G149" s="1"/>
    </row>
    <row r="150" spans="1:7" x14ac:dyDescent="0.3">
      <c r="A150" s="5"/>
      <c r="B150" s="1"/>
      <c r="C150" s="5"/>
      <c r="D150" s="1"/>
      <c r="E150" s="1"/>
      <c r="F150" s="1"/>
      <c r="G150" s="1"/>
    </row>
    <row r="151" spans="1:7" x14ac:dyDescent="0.3">
      <c r="A151" s="5"/>
      <c r="B151" s="1"/>
      <c r="C151" s="5"/>
      <c r="D151" s="1"/>
      <c r="E151" s="1"/>
      <c r="F151" s="1"/>
      <c r="G151" s="1"/>
    </row>
    <row r="152" spans="1:7" x14ac:dyDescent="0.3">
      <c r="A152" s="5"/>
      <c r="B152" s="1"/>
      <c r="C152" s="5"/>
      <c r="D152" s="1"/>
      <c r="E152" s="1"/>
      <c r="F152" s="1"/>
      <c r="G152" s="1"/>
    </row>
    <row r="153" spans="1:7" x14ac:dyDescent="0.3">
      <c r="A153" s="5"/>
      <c r="B153" s="1"/>
      <c r="C153" s="5"/>
      <c r="D153" s="1"/>
      <c r="E153" s="1"/>
      <c r="F153" s="1"/>
      <c r="G153" s="1"/>
    </row>
    <row r="154" spans="1:7" x14ac:dyDescent="0.3">
      <c r="A154" s="5"/>
      <c r="B154" s="1"/>
      <c r="C154" s="5"/>
      <c r="D154" s="1"/>
      <c r="E154" s="1"/>
      <c r="F154" s="1"/>
      <c r="G154" s="1"/>
    </row>
    <row r="155" spans="1:7" x14ac:dyDescent="0.3">
      <c r="A155" s="5"/>
      <c r="B155" s="1"/>
      <c r="C155" s="5"/>
      <c r="D155" s="1"/>
      <c r="E155" s="1"/>
      <c r="F155" s="1"/>
      <c r="G155" s="1"/>
    </row>
    <row r="156" spans="1:7" x14ac:dyDescent="0.3">
      <c r="A156" s="5"/>
      <c r="B156" s="1"/>
      <c r="C156" s="5"/>
      <c r="D156" s="1"/>
      <c r="E156" s="1"/>
      <c r="F156" s="1"/>
      <c r="G156" s="1"/>
    </row>
    <row r="157" spans="1:7" x14ac:dyDescent="0.3">
      <c r="A157" s="5"/>
      <c r="B157" s="1"/>
      <c r="C157" s="5"/>
      <c r="D157" s="1"/>
      <c r="E157" s="1"/>
      <c r="F157" s="1"/>
      <c r="G157" s="1"/>
    </row>
    <row r="158" spans="1:7" x14ac:dyDescent="0.3">
      <c r="A158" s="5"/>
      <c r="B158" s="1"/>
      <c r="C158" s="5"/>
      <c r="D158" s="1"/>
      <c r="E158" s="1"/>
      <c r="F158" s="1"/>
      <c r="G158" s="1"/>
    </row>
    <row r="159" spans="1:7" x14ac:dyDescent="0.3">
      <c r="A159" s="5"/>
      <c r="B159" s="1"/>
      <c r="C159" s="5"/>
      <c r="D159" s="1"/>
      <c r="E159" s="1"/>
      <c r="F159" s="1"/>
      <c r="G159" s="1"/>
    </row>
    <row r="160" spans="1:7" x14ac:dyDescent="0.3">
      <c r="A160" s="5"/>
      <c r="B160" s="1"/>
      <c r="C160" s="5"/>
      <c r="D160" s="1"/>
      <c r="E160" s="1"/>
      <c r="F160" s="1"/>
      <c r="G160" s="1"/>
    </row>
    <row r="161" spans="1:7" x14ac:dyDescent="0.3">
      <c r="A161" s="5"/>
      <c r="B161" s="1"/>
      <c r="C161" s="5"/>
      <c r="D161" s="1"/>
      <c r="E161" s="1"/>
      <c r="F161" s="1"/>
      <c r="G161" s="1"/>
    </row>
    <row r="162" spans="1:7" x14ac:dyDescent="0.3">
      <c r="A162" s="5"/>
      <c r="B162" s="1"/>
      <c r="C162" s="5"/>
      <c r="D162" s="1"/>
      <c r="E162" s="1"/>
      <c r="F162" s="1"/>
      <c r="G162" s="1"/>
    </row>
    <row r="163" spans="1:7" x14ac:dyDescent="0.3">
      <c r="A163" s="5"/>
      <c r="B163" s="1"/>
      <c r="C163" s="5"/>
      <c r="D163" s="1"/>
      <c r="E163" s="1"/>
      <c r="F163" s="1"/>
      <c r="G163" s="1"/>
    </row>
    <row r="164" spans="1:7" x14ac:dyDescent="0.3">
      <c r="A164" s="5"/>
      <c r="B164" s="1"/>
      <c r="C164" s="5"/>
      <c r="D164" s="1"/>
      <c r="E164" s="1"/>
      <c r="F164" s="1"/>
      <c r="G164" s="1"/>
    </row>
    <row r="165" spans="1:7" x14ac:dyDescent="0.3">
      <c r="A165" s="5"/>
      <c r="B165" s="1"/>
      <c r="C165" s="5"/>
      <c r="D165" s="1"/>
      <c r="E165" s="1"/>
      <c r="F165" s="1"/>
      <c r="G165" s="1"/>
    </row>
    <row r="166" spans="1:7" x14ac:dyDescent="0.3">
      <c r="A166" s="5"/>
      <c r="B166" s="1"/>
      <c r="C166" s="5"/>
      <c r="D166" s="1"/>
      <c r="E166" s="1"/>
      <c r="F166" s="1"/>
      <c r="G166" s="1"/>
    </row>
    <row r="167" spans="1:7" x14ac:dyDescent="0.3">
      <c r="A167" s="5"/>
      <c r="B167" s="1"/>
      <c r="C167" s="5"/>
      <c r="D167" s="1"/>
      <c r="E167" s="1"/>
      <c r="F167" s="1"/>
      <c r="G167" s="1"/>
    </row>
    <row r="168" spans="1:7" x14ac:dyDescent="0.3">
      <c r="A168" s="5"/>
      <c r="B168" s="1"/>
      <c r="C168" s="5"/>
      <c r="D168" s="1"/>
      <c r="E168" s="1"/>
      <c r="F168" s="1"/>
      <c r="G168" s="1"/>
    </row>
    <row r="169" spans="1:7" x14ac:dyDescent="0.3">
      <c r="A169" s="5"/>
      <c r="B169" s="1"/>
      <c r="C169" s="5"/>
      <c r="D169" s="1"/>
      <c r="E169" s="1"/>
      <c r="F169" s="1"/>
      <c r="G169" s="1"/>
    </row>
    <row r="170" spans="1:7" x14ac:dyDescent="0.3">
      <c r="A170" s="5"/>
      <c r="B170" s="1"/>
      <c r="C170" s="5"/>
      <c r="D170" s="1"/>
      <c r="E170" s="1"/>
      <c r="F170" s="1"/>
      <c r="G170" s="1"/>
    </row>
    <row r="171" spans="1:7" x14ac:dyDescent="0.3">
      <c r="A171" s="5"/>
      <c r="B171" s="1"/>
      <c r="C171" s="5"/>
      <c r="D171" s="1"/>
      <c r="E171" s="1"/>
      <c r="F171" s="1"/>
      <c r="G171" s="1"/>
    </row>
    <row r="172" spans="1:7" x14ac:dyDescent="0.3">
      <c r="A172" s="5"/>
      <c r="B172" s="1"/>
      <c r="C172" s="5"/>
      <c r="D172" s="1"/>
      <c r="E172" s="1"/>
      <c r="F172" s="1"/>
      <c r="G172" s="1"/>
    </row>
    <row r="173" spans="1:7" x14ac:dyDescent="0.3">
      <c r="A173" s="5"/>
      <c r="B173" s="1"/>
      <c r="C173" s="5"/>
      <c r="D173" s="1"/>
      <c r="E173" s="1"/>
      <c r="F173" s="1"/>
      <c r="G173" s="1"/>
    </row>
    <row r="174" spans="1:7" x14ac:dyDescent="0.3">
      <c r="A174" s="5"/>
      <c r="B174" s="1"/>
      <c r="C174" s="5"/>
      <c r="D174" s="1"/>
      <c r="E174" s="1"/>
      <c r="F174" s="1"/>
      <c r="G174" s="1"/>
    </row>
    <row r="175" spans="1:7" x14ac:dyDescent="0.3">
      <c r="A175" s="5"/>
      <c r="B175" s="1"/>
      <c r="C175" s="5"/>
      <c r="D175" s="1"/>
      <c r="E175" s="1"/>
      <c r="F175" s="1"/>
      <c r="G175" s="1"/>
    </row>
    <row r="176" spans="1:7" x14ac:dyDescent="0.3">
      <c r="A176" s="5"/>
      <c r="B176" s="1"/>
      <c r="C176" s="5"/>
      <c r="D176" s="1"/>
      <c r="E176" s="1"/>
      <c r="F176" s="1"/>
      <c r="G176" s="1"/>
    </row>
    <row r="177" spans="1:7" x14ac:dyDescent="0.3">
      <c r="A177" s="5"/>
      <c r="B177" s="1"/>
      <c r="C177" s="5"/>
      <c r="D177" s="1"/>
      <c r="E177" s="1"/>
      <c r="F177" s="1"/>
      <c r="G177" s="1"/>
    </row>
    <row r="178" spans="1:7" x14ac:dyDescent="0.3">
      <c r="A178" s="5"/>
      <c r="B178" s="1"/>
      <c r="C178" s="5"/>
      <c r="D178" s="1"/>
      <c r="E178" s="1"/>
      <c r="F178" s="1"/>
      <c r="G178" s="1"/>
    </row>
    <row r="179" spans="1:7" x14ac:dyDescent="0.3">
      <c r="A179" s="5"/>
      <c r="B179" s="1"/>
      <c r="C179" s="5"/>
      <c r="D179" s="1"/>
      <c r="E179" s="1"/>
      <c r="F179" s="1"/>
      <c r="G179" s="1"/>
    </row>
    <row r="180" spans="1:7" x14ac:dyDescent="0.3">
      <c r="A180" s="5"/>
      <c r="B180" s="1"/>
      <c r="C180" s="5"/>
      <c r="D180" s="1"/>
      <c r="E180" s="1"/>
      <c r="F180" s="1"/>
      <c r="G180" s="1"/>
    </row>
    <row r="181" spans="1:7" x14ac:dyDescent="0.3">
      <c r="A181" s="5"/>
      <c r="B181" s="1"/>
      <c r="C181" s="5"/>
      <c r="D181" s="1"/>
      <c r="E181" s="1"/>
      <c r="F181" s="1"/>
      <c r="G181" s="1"/>
    </row>
    <row r="182" spans="1:7" x14ac:dyDescent="0.3">
      <c r="A182" s="5"/>
      <c r="B182" s="1"/>
      <c r="C182" s="5"/>
      <c r="D182" s="1"/>
      <c r="E182" s="1"/>
      <c r="F182" s="1"/>
      <c r="G182" s="1"/>
    </row>
    <row r="183" spans="1:7" x14ac:dyDescent="0.3">
      <c r="A183" s="5"/>
      <c r="B183" s="1"/>
      <c r="C183" s="5"/>
      <c r="D183" s="1"/>
      <c r="E183" s="1"/>
      <c r="F183" s="1"/>
      <c r="G183" s="1"/>
    </row>
    <row r="184" spans="1:7" x14ac:dyDescent="0.3">
      <c r="A184" s="5"/>
      <c r="B184" s="1"/>
      <c r="C184" s="5"/>
      <c r="D184" s="1"/>
      <c r="E184" s="1"/>
      <c r="F184" s="1"/>
      <c r="G184" s="1"/>
    </row>
    <row r="185" spans="1:7" x14ac:dyDescent="0.3">
      <c r="A185" s="5"/>
      <c r="B185" s="1"/>
      <c r="C185" s="5"/>
      <c r="D185" s="1"/>
      <c r="E185" s="1"/>
      <c r="F185" s="1"/>
      <c r="G185" s="1"/>
    </row>
    <row r="186" spans="1:7" x14ac:dyDescent="0.3">
      <c r="A186" s="5"/>
      <c r="B186" s="1"/>
      <c r="C186" s="5"/>
      <c r="D186" s="1"/>
      <c r="E186" s="1"/>
      <c r="F186" s="1"/>
      <c r="G186" s="1"/>
    </row>
    <row r="187" spans="1:7" x14ac:dyDescent="0.3">
      <c r="A187" s="5"/>
      <c r="B187" s="1"/>
      <c r="C187" s="5"/>
      <c r="D187" s="1"/>
      <c r="E187" s="1"/>
      <c r="F187" s="1"/>
      <c r="G187" s="1"/>
    </row>
    <row r="188" spans="1:7" x14ac:dyDescent="0.3">
      <c r="A188" s="5"/>
      <c r="B188" s="1"/>
      <c r="C188" s="5"/>
      <c r="D188" s="1"/>
      <c r="E188" s="1"/>
      <c r="F188" s="1"/>
      <c r="G188" s="1"/>
    </row>
    <row r="189" spans="1:7" x14ac:dyDescent="0.3">
      <c r="A189" s="5"/>
      <c r="B189" s="1"/>
      <c r="C189" s="5"/>
      <c r="D189" s="1"/>
      <c r="E189" s="1"/>
      <c r="F189" s="1"/>
      <c r="G189" s="1"/>
    </row>
    <row r="190" spans="1:7" x14ac:dyDescent="0.3">
      <c r="A190" s="5"/>
      <c r="B190" s="1"/>
      <c r="C190" s="5"/>
      <c r="D190" s="1"/>
      <c r="E190" s="1"/>
      <c r="F190" s="1"/>
      <c r="G190" s="1"/>
    </row>
    <row r="191" spans="1:7" x14ac:dyDescent="0.3">
      <c r="A191" s="5"/>
      <c r="B191" s="1"/>
      <c r="C191" s="5"/>
      <c r="D191" s="1"/>
      <c r="E191" s="1"/>
      <c r="F191" s="1"/>
      <c r="G191" s="1"/>
    </row>
    <row r="192" spans="1:7" x14ac:dyDescent="0.3">
      <c r="A192" s="5"/>
      <c r="B192" s="1"/>
      <c r="C192" s="5"/>
      <c r="D192" s="1"/>
      <c r="E192" s="1"/>
      <c r="F192" s="1"/>
      <c r="G192" s="1"/>
    </row>
    <row r="193" spans="1:7" x14ac:dyDescent="0.3">
      <c r="A193" s="5"/>
      <c r="B193" s="1"/>
      <c r="C193" s="5"/>
      <c r="D193" s="1"/>
      <c r="E193" s="1"/>
      <c r="F193" s="1"/>
      <c r="G193" s="1"/>
    </row>
    <row r="194" spans="1:7" x14ac:dyDescent="0.3">
      <c r="A194" s="5"/>
      <c r="B194" s="1"/>
      <c r="C194" s="5"/>
      <c r="D194" s="1"/>
      <c r="E194" s="1"/>
      <c r="F194" s="1"/>
      <c r="G194" s="1"/>
    </row>
    <row r="195" spans="1:7" x14ac:dyDescent="0.3">
      <c r="A195" s="5"/>
      <c r="B195" s="1"/>
      <c r="C195" s="5"/>
      <c r="D195" s="1"/>
      <c r="E195" s="1"/>
      <c r="F195" s="1"/>
      <c r="G195" s="1"/>
    </row>
    <row r="196" spans="1:7" x14ac:dyDescent="0.3">
      <c r="A196" s="5"/>
      <c r="B196" s="1"/>
      <c r="C196" s="5"/>
      <c r="D196" s="1"/>
      <c r="E196" s="1"/>
      <c r="F196" s="1"/>
      <c r="G196" s="1"/>
    </row>
    <row r="197" spans="1:7" x14ac:dyDescent="0.3">
      <c r="A197" s="5"/>
      <c r="B197" s="1"/>
      <c r="C197" s="5"/>
      <c r="D197" s="1"/>
      <c r="E197" s="1"/>
      <c r="F197" s="1"/>
      <c r="G197" s="1"/>
    </row>
    <row r="198" spans="1:7" x14ac:dyDescent="0.3">
      <c r="A198" s="5"/>
      <c r="B198" s="1"/>
      <c r="C198" s="5"/>
      <c r="D198" s="1"/>
      <c r="E198" s="1"/>
      <c r="F198" s="1"/>
      <c r="G198" s="1"/>
    </row>
    <row r="199" spans="1:7" x14ac:dyDescent="0.3">
      <c r="A199" s="5"/>
      <c r="B199" s="1"/>
      <c r="C199" s="5"/>
      <c r="D199" s="1"/>
      <c r="E199" s="1"/>
      <c r="F199" s="1"/>
      <c r="G199" s="1"/>
    </row>
    <row r="200" spans="1:7" x14ac:dyDescent="0.3">
      <c r="A200" s="5"/>
      <c r="B200" s="1"/>
      <c r="C200" s="5"/>
      <c r="D200" s="1"/>
      <c r="E200" s="1"/>
      <c r="F200" s="1"/>
      <c r="G200" s="1"/>
    </row>
    <row r="201" spans="1:7" x14ac:dyDescent="0.3">
      <c r="A201" s="5"/>
      <c r="B201" s="1"/>
      <c r="C201" s="5"/>
      <c r="D201" s="1"/>
      <c r="E201" s="1"/>
      <c r="F201" s="1"/>
      <c r="G201" s="1"/>
    </row>
    <row r="202" spans="1:7" x14ac:dyDescent="0.3">
      <c r="A202" s="5"/>
      <c r="B202" s="1"/>
      <c r="C202" s="5"/>
      <c r="D202" s="1"/>
      <c r="E202" s="1"/>
      <c r="F202" s="1"/>
      <c r="G202" s="1"/>
    </row>
    <row r="203" spans="1:7" x14ac:dyDescent="0.3">
      <c r="A203" s="5"/>
      <c r="B203" s="1"/>
      <c r="C203" s="5"/>
      <c r="D203" s="1"/>
      <c r="E203" s="1"/>
      <c r="F203" s="1"/>
      <c r="G203" s="1"/>
    </row>
    <row r="204" spans="1:7" x14ac:dyDescent="0.3">
      <c r="A204" s="5"/>
      <c r="B204" s="1"/>
      <c r="C204" s="5"/>
      <c r="D204" s="1"/>
      <c r="E204" s="1"/>
      <c r="F204" s="1"/>
      <c r="G204" s="1"/>
    </row>
    <row r="205" spans="1:7" x14ac:dyDescent="0.3">
      <c r="A205" s="5"/>
      <c r="B205" s="1"/>
      <c r="C205" s="5"/>
      <c r="D205" s="1"/>
      <c r="E205" s="1"/>
      <c r="F205" s="1"/>
      <c r="G205" s="1"/>
    </row>
    <row r="206" spans="1:7" x14ac:dyDescent="0.3">
      <c r="A206" s="5"/>
      <c r="B206" s="1"/>
      <c r="C206" s="5"/>
      <c r="D206" s="1"/>
      <c r="E206" s="1"/>
      <c r="F206" s="1"/>
      <c r="G206" s="1"/>
    </row>
    <row r="207" spans="1:7" x14ac:dyDescent="0.3">
      <c r="A207" s="5"/>
      <c r="B207" s="1"/>
      <c r="C207" s="5"/>
      <c r="D207" s="1"/>
      <c r="E207" s="1"/>
      <c r="F207" s="1"/>
      <c r="G207" s="1"/>
    </row>
    <row r="208" spans="1:7" x14ac:dyDescent="0.3">
      <c r="A208" s="5"/>
      <c r="B208" s="1"/>
      <c r="C208" s="5"/>
      <c r="D208" s="1"/>
      <c r="E208" s="1"/>
      <c r="F208" s="1"/>
      <c r="G208" s="1"/>
    </row>
    <row r="209" spans="1:7" x14ac:dyDescent="0.3">
      <c r="A209" s="5"/>
      <c r="B209" s="1"/>
      <c r="C209" s="5"/>
      <c r="D209" s="1"/>
      <c r="E209" s="1"/>
      <c r="F209" s="1"/>
      <c r="G209" s="1"/>
    </row>
    <row r="210" spans="1:7" x14ac:dyDescent="0.3">
      <c r="A210" s="5"/>
      <c r="B210" s="1"/>
      <c r="C210" s="5"/>
      <c r="D210" s="1"/>
      <c r="E210" s="1"/>
      <c r="F210" s="1"/>
      <c r="G210" s="1"/>
    </row>
    <row r="211" spans="1:7" x14ac:dyDescent="0.3">
      <c r="A211" s="5"/>
      <c r="B211" s="1"/>
      <c r="C211" s="5"/>
      <c r="D211" s="1"/>
      <c r="E211" s="1"/>
      <c r="F211" s="1"/>
      <c r="G211" s="1"/>
    </row>
    <row r="212" spans="1:7" x14ac:dyDescent="0.3">
      <c r="A212" s="5"/>
      <c r="B212" s="1"/>
      <c r="C212" s="5"/>
      <c r="D212" s="1"/>
      <c r="E212" s="1"/>
      <c r="F212" s="1"/>
      <c r="G212" s="1"/>
    </row>
    <row r="213" spans="1:7" x14ac:dyDescent="0.3">
      <c r="A213" s="5"/>
      <c r="B213" s="1"/>
      <c r="C213" s="5"/>
      <c r="D213" s="1"/>
      <c r="E213" s="1"/>
      <c r="F213" s="1"/>
      <c r="G213" s="1"/>
    </row>
    <row r="214" spans="1:7" x14ac:dyDescent="0.3">
      <c r="A214" s="5"/>
      <c r="B214" s="1"/>
      <c r="C214" s="5"/>
      <c r="D214" s="1"/>
      <c r="E214" s="1"/>
      <c r="F214" s="1"/>
      <c r="G214" s="1"/>
    </row>
    <row r="215" spans="1:7" x14ac:dyDescent="0.3">
      <c r="A215" s="5"/>
      <c r="B215" s="1"/>
      <c r="C215" s="5"/>
      <c r="D215" s="1"/>
      <c r="E215" s="1"/>
      <c r="F215" s="1"/>
      <c r="G215" s="1"/>
    </row>
    <row r="216" spans="1:7" x14ac:dyDescent="0.3">
      <c r="A216" s="5"/>
      <c r="B216" s="1"/>
      <c r="C216" s="5"/>
      <c r="D216" s="1"/>
      <c r="E216" s="1"/>
      <c r="F216" s="1"/>
      <c r="G216" s="1"/>
    </row>
    <row r="217" spans="1:7" x14ac:dyDescent="0.3">
      <c r="A217" s="5"/>
      <c r="B217" s="1"/>
      <c r="C217" s="5"/>
      <c r="D217" s="1"/>
      <c r="E217" s="1"/>
      <c r="F217" s="1"/>
      <c r="G217" s="1"/>
    </row>
    <row r="218" spans="1:7" x14ac:dyDescent="0.3">
      <c r="A218" s="5"/>
      <c r="B218" s="1"/>
      <c r="C218" s="5"/>
      <c r="D218" s="1"/>
      <c r="E218" s="1"/>
      <c r="F218" s="1"/>
      <c r="G218" s="1"/>
    </row>
    <row r="219" spans="1:7" x14ac:dyDescent="0.3">
      <c r="A219" s="5"/>
      <c r="B219" s="1"/>
      <c r="C219" s="5"/>
      <c r="D219" s="1"/>
      <c r="E219" s="1"/>
      <c r="F219" s="1"/>
      <c r="G219" s="1"/>
    </row>
    <row r="220" spans="1:7" x14ac:dyDescent="0.3">
      <c r="A220" s="5"/>
      <c r="B220" s="1"/>
      <c r="C220" s="5"/>
      <c r="D220" s="1"/>
      <c r="E220" s="1"/>
      <c r="F220" s="1"/>
      <c r="G220" s="1"/>
    </row>
    <row r="221" spans="1:7" x14ac:dyDescent="0.3">
      <c r="A221" s="5"/>
      <c r="B221" s="1"/>
      <c r="C221" s="5"/>
      <c r="D221" s="1"/>
      <c r="E221" s="1"/>
      <c r="F221" s="1"/>
      <c r="G221" s="1"/>
    </row>
    <row r="222" spans="1:7" x14ac:dyDescent="0.3">
      <c r="A222" s="5"/>
      <c r="B222" s="1"/>
      <c r="C222" s="5"/>
      <c r="D222" s="1"/>
      <c r="E222" s="1"/>
      <c r="F222" s="1"/>
      <c r="G222" s="1"/>
    </row>
    <row r="223" spans="1:7" x14ac:dyDescent="0.3">
      <c r="A223" s="5"/>
      <c r="B223" s="1"/>
      <c r="C223" s="5"/>
      <c r="D223" s="1"/>
      <c r="E223" s="1"/>
      <c r="F223" s="1"/>
      <c r="G223" s="1"/>
    </row>
    <row r="224" spans="1:7" x14ac:dyDescent="0.3">
      <c r="A224" s="5"/>
      <c r="B224" s="1"/>
      <c r="C224" s="5"/>
      <c r="D224" s="1"/>
      <c r="E224" s="1"/>
      <c r="F224" s="1"/>
      <c r="G224" s="1"/>
    </row>
    <row r="225" spans="1:7" x14ac:dyDescent="0.3">
      <c r="A225" s="5"/>
      <c r="B225" s="1"/>
      <c r="C225" s="5"/>
      <c r="D225" s="1"/>
      <c r="E225" s="1"/>
      <c r="F225" s="1"/>
      <c r="G225" s="1"/>
    </row>
    <row r="226" spans="1:7" x14ac:dyDescent="0.3">
      <c r="A226" s="5"/>
      <c r="B226" s="1"/>
      <c r="C226" s="5"/>
      <c r="D226" s="1"/>
      <c r="E226" s="1"/>
      <c r="F226" s="1"/>
      <c r="G226" s="1"/>
    </row>
    <row r="227" spans="1:7" x14ac:dyDescent="0.3">
      <c r="A227" s="5"/>
      <c r="B227" s="1"/>
      <c r="C227" s="5"/>
      <c r="D227" s="1"/>
      <c r="E227" s="1"/>
      <c r="F227" s="1"/>
      <c r="G227" s="1"/>
    </row>
    <row r="228" spans="1:7" x14ac:dyDescent="0.3">
      <c r="A228" s="5"/>
      <c r="B228" s="1"/>
      <c r="C228" s="5"/>
      <c r="D228" s="1"/>
      <c r="E228" s="1"/>
      <c r="F228" s="1"/>
      <c r="G228" s="1"/>
    </row>
    <row r="229" spans="1:7" x14ac:dyDescent="0.3">
      <c r="A229" s="5"/>
      <c r="B229" s="1"/>
      <c r="C229" s="5"/>
      <c r="D229" s="1"/>
      <c r="E229" s="1"/>
      <c r="F229" s="1"/>
      <c r="G229" s="1"/>
    </row>
    <row r="230" spans="1:7" x14ac:dyDescent="0.3">
      <c r="A230" s="5"/>
      <c r="B230" s="1"/>
      <c r="C230" s="5"/>
      <c r="D230" s="1"/>
      <c r="E230" s="1"/>
      <c r="F230" s="1"/>
      <c r="G230" s="1"/>
    </row>
    <row r="231" spans="1:7" x14ac:dyDescent="0.3">
      <c r="A231" s="5"/>
      <c r="B231" s="1"/>
      <c r="C231" s="5"/>
      <c r="D231" s="1"/>
      <c r="E231" s="1"/>
      <c r="F231" s="1"/>
      <c r="G231" s="1"/>
    </row>
    <row r="232" spans="1:7" x14ac:dyDescent="0.3">
      <c r="A232" s="5"/>
      <c r="B232" s="1"/>
      <c r="C232" s="5"/>
      <c r="D232" s="1"/>
      <c r="E232" s="1"/>
      <c r="F232" s="1"/>
      <c r="G232" s="1"/>
    </row>
    <row r="233" spans="1:7" x14ac:dyDescent="0.3">
      <c r="A233" s="5"/>
      <c r="B233" s="1"/>
      <c r="C233" s="5"/>
      <c r="D233" s="1"/>
      <c r="E233" s="1"/>
      <c r="F233" s="1"/>
      <c r="G233" s="1"/>
    </row>
    <row r="234" spans="1:7" x14ac:dyDescent="0.3">
      <c r="A234" s="5"/>
      <c r="B234" s="1"/>
      <c r="C234" s="5"/>
      <c r="D234" s="1"/>
      <c r="E234" s="1"/>
      <c r="F234" s="1"/>
      <c r="G234" s="1"/>
    </row>
    <row r="235" spans="1:7" x14ac:dyDescent="0.3">
      <c r="A235" s="5"/>
      <c r="B235" s="1"/>
      <c r="C235" s="5"/>
      <c r="D235" s="1"/>
      <c r="E235" s="1"/>
      <c r="F235" s="1"/>
      <c r="G235" s="1"/>
    </row>
    <row r="236" spans="1:7" x14ac:dyDescent="0.3">
      <c r="A236" s="5"/>
      <c r="B236" s="1"/>
      <c r="C236" s="5"/>
      <c r="D236" s="1"/>
      <c r="E236" s="1"/>
      <c r="F236" s="1"/>
      <c r="G236" s="1"/>
    </row>
    <row r="237" spans="1:7" x14ac:dyDescent="0.3">
      <c r="A237" s="5"/>
      <c r="B237" s="1"/>
      <c r="C237" s="5"/>
      <c r="D237" s="1"/>
      <c r="E237" s="1"/>
      <c r="F237" s="1"/>
      <c r="G237" s="1"/>
    </row>
    <row r="238" spans="1:7" x14ac:dyDescent="0.3">
      <c r="A238" s="5"/>
      <c r="B238" s="1"/>
      <c r="C238" s="5"/>
      <c r="D238" s="1"/>
      <c r="E238" s="1"/>
      <c r="F238" s="1"/>
      <c r="G238" s="1"/>
    </row>
    <row r="239" spans="1:7" x14ac:dyDescent="0.3">
      <c r="A239" s="5"/>
      <c r="B239" s="1"/>
      <c r="C239" s="5"/>
      <c r="D239" s="1"/>
      <c r="E239" s="1"/>
      <c r="F239" s="1"/>
      <c r="G239" s="1"/>
    </row>
    <row r="240" spans="1:7" x14ac:dyDescent="0.3">
      <c r="A240" s="5"/>
      <c r="B240" s="1"/>
      <c r="C240" s="5"/>
      <c r="D240" s="1"/>
      <c r="E240" s="1"/>
      <c r="F240" s="1"/>
      <c r="G240" s="1"/>
    </row>
    <row r="241" spans="1:7" x14ac:dyDescent="0.3">
      <c r="A241" s="5"/>
      <c r="B241" s="1"/>
      <c r="C241" s="5"/>
      <c r="D241" s="1"/>
      <c r="E241" s="1"/>
      <c r="F241" s="1"/>
      <c r="G241" s="1"/>
    </row>
    <row r="242" spans="1:7" x14ac:dyDescent="0.3">
      <c r="A242" s="5"/>
      <c r="B242" s="1"/>
      <c r="C242" s="5"/>
      <c r="D242" s="1"/>
      <c r="E242" s="1"/>
      <c r="F242" s="1"/>
      <c r="G242" s="1"/>
    </row>
    <row r="243" spans="1:7" x14ac:dyDescent="0.3">
      <c r="A243" s="5"/>
      <c r="B243" s="1"/>
      <c r="C243" s="5"/>
      <c r="D243" s="1"/>
      <c r="E243" s="1"/>
      <c r="F243" s="1"/>
      <c r="G243" s="1"/>
    </row>
    <row r="244" spans="1:7" x14ac:dyDescent="0.3">
      <c r="A244" s="5"/>
      <c r="B244" s="1"/>
      <c r="C244" s="5"/>
      <c r="D244" s="1"/>
      <c r="E244" s="1"/>
      <c r="F244" s="1"/>
      <c r="G244" s="1"/>
    </row>
    <row r="245" spans="1:7" x14ac:dyDescent="0.3">
      <c r="A245" s="5"/>
      <c r="B245" s="1"/>
      <c r="C245" s="5"/>
      <c r="D245" s="1"/>
      <c r="E245" s="1"/>
      <c r="F245" s="1"/>
      <c r="G245" s="1"/>
    </row>
    <row r="246" spans="1:7" x14ac:dyDescent="0.3">
      <c r="A246" s="5"/>
      <c r="B246" s="1"/>
      <c r="C246" s="5"/>
      <c r="D246" s="1"/>
      <c r="E246" s="1"/>
      <c r="F246" s="1"/>
      <c r="G246" s="1"/>
    </row>
    <row r="247" spans="1:7" x14ac:dyDescent="0.3">
      <c r="A247" s="5"/>
      <c r="B247" s="1"/>
      <c r="C247" s="5"/>
      <c r="D247" s="1"/>
      <c r="E247" s="1"/>
      <c r="F247" s="1"/>
      <c r="G247" s="1"/>
    </row>
    <row r="248" spans="1:7" x14ac:dyDescent="0.3">
      <c r="A248" s="5"/>
      <c r="B248" s="1"/>
      <c r="C248" s="5"/>
      <c r="D248" s="1"/>
      <c r="E248" s="1"/>
      <c r="F248" s="1"/>
      <c r="G248" s="1"/>
    </row>
    <row r="249" spans="1:7" x14ac:dyDescent="0.3">
      <c r="A249" s="5"/>
      <c r="B249" s="1"/>
      <c r="C249" s="5"/>
      <c r="D249" s="1"/>
      <c r="E249" s="1"/>
      <c r="F249" s="1"/>
      <c r="G249" s="1"/>
    </row>
    <row r="250" spans="1:7" x14ac:dyDescent="0.3">
      <c r="A250" s="5"/>
      <c r="B250" s="1"/>
      <c r="C250" s="5"/>
      <c r="D250" s="1"/>
      <c r="E250" s="1"/>
      <c r="F250" s="1"/>
      <c r="G250" s="1"/>
    </row>
    <row r="251" spans="1:7" x14ac:dyDescent="0.3">
      <c r="A251" s="5"/>
      <c r="B251" s="1"/>
      <c r="C251" s="5"/>
      <c r="D251" s="1"/>
      <c r="E251" s="1"/>
      <c r="F251" s="1"/>
      <c r="G251" s="1"/>
    </row>
    <row r="252" spans="1:7" x14ac:dyDescent="0.3">
      <c r="A252" s="5"/>
      <c r="B252" s="1"/>
      <c r="C252" s="5"/>
      <c r="D252" s="1"/>
      <c r="E252" s="1"/>
      <c r="F252" s="1"/>
      <c r="G252" s="1"/>
    </row>
    <row r="253" spans="1:7" x14ac:dyDescent="0.3">
      <c r="A253" s="5"/>
      <c r="B253" s="1"/>
      <c r="C253" s="5"/>
      <c r="D253" s="1"/>
      <c r="E253" s="1"/>
      <c r="F253" s="1"/>
      <c r="G253" s="1"/>
    </row>
    <row r="254" spans="1:7" x14ac:dyDescent="0.3">
      <c r="A254" s="5"/>
      <c r="B254" s="1"/>
      <c r="C254" s="5"/>
      <c r="D254" s="1"/>
      <c r="E254" s="1"/>
      <c r="F254" s="1"/>
      <c r="G254" s="1"/>
    </row>
    <row r="255" spans="1:7" x14ac:dyDescent="0.3">
      <c r="A255" s="5"/>
      <c r="B255" s="1"/>
      <c r="C255" s="5"/>
      <c r="D255" s="1"/>
      <c r="E255" s="1"/>
      <c r="F255" s="1"/>
      <c r="G255" s="1"/>
    </row>
    <row r="256" spans="1:7" x14ac:dyDescent="0.3">
      <c r="A256" s="5"/>
      <c r="B256" s="1"/>
      <c r="C256" s="5"/>
      <c r="D256" s="1"/>
      <c r="E256" s="1"/>
      <c r="F256" s="1"/>
      <c r="G256" s="1"/>
    </row>
    <row r="257" spans="1:7" x14ac:dyDescent="0.3">
      <c r="A257" s="5"/>
      <c r="B257" s="1"/>
      <c r="C257" s="5"/>
      <c r="D257" s="1"/>
      <c r="E257" s="1"/>
      <c r="F257" s="1"/>
      <c r="G257" s="1"/>
    </row>
    <row r="258" spans="1:7" x14ac:dyDescent="0.3">
      <c r="A258" s="5"/>
      <c r="B258" s="1"/>
      <c r="C258" s="5"/>
      <c r="D258" s="1"/>
      <c r="E258" s="1"/>
      <c r="F258" s="1"/>
      <c r="G258" s="1"/>
    </row>
    <row r="259" spans="1:7" x14ac:dyDescent="0.3">
      <c r="A259" s="5"/>
      <c r="B259" s="1"/>
      <c r="C259" s="5"/>
      <c r="D259" s="1"/>
      <c r="E259" s="1"/>
      <c r="F259" s="1"/>
      <c r="G259" s="1"/>
    </row>
    <row r="260" spans="1:7" x14ac:dyDescent="0.3">
      <c r="A260" s="5"/>
      <c r="B260" s="1"/>
      <c r="C260" s="5"/>
      <c r="D260" s="1"/>
      <c r="E260" s="1"/>
      <c r="F260" s="1"/>
      <c r="G260" s="1"/>
    </row>
    <row r="261" spans="1:7" x14ac:dyDescent="0.3">
      <c r="B261" s="1"/>
    </row>
    <row r="262" spans="1:7" x14ac:dyDescent="0.3">
      <c r="B262" s="1"/>
    </row>
    <row r="263" spans="1:7" x14ac:dyDescent="0.3">
      <c r="B263" s="1"/>
    </row>
    <row r="264" spans="1:7" x14ac:dyDescent="0.3">
      <c r="B264" s="1"/>
    </row>
    <row r="265" spans="1:7" x14ac:dyDescent="0.3">
      <c r="B265" s="1"/>
    </row>
    <row r="266" spans="1:7" x14ac:dyDescent="0.3">
      <c r="B266" s="1"/>
    </row>
    <row r="267" spans="1:7" x14ac:dyDescent="0.3">
      <c r="B267" s="1"/>
    </row>
    <row r="268" spans="1:7" x14ac:dyDescent="0.3">
      <c r="B268" s="1"/>
    </row>
    <row r="269" spans="1:7" x14ac:dyDescent="0.3">
      <c r="B269" s="1"/>
    </row>
    <row r="270" spans="1:7" x14ac:dyDescent="0.3">
      <c r="B270" s="1"/>
    </row>
    <row r="271" spans="1:7" x14ac:dyDescent="0.3">
      <c r="B271" s="1"/>
    </row>
    <row r="272" spans="1:7" x14ac:dyDescent="0.3">
      <c r="B272" s="1"/>
    </row>
    <row r="273" spans="2:2" x14ac:dyDescent="0.3">
      <c r="B273" s="1"/>
    </row>
    <row r="274" spans="2:2" x14ac:dyDescent="0.3">
      <c r="B274" s="1"/>
    </row>
    <row r="275" spans="2:2" x14ac:dyDescent="0.3">
      <c r="B275" s="1"/>
    </row>
    <row r="276" spans="2:2" x14ac:dyDescent="0.3">
      <c r="B276" s="1"/>
    </row>
    <row r="277" spans="2:2" x14ac:dyDescent="0.3">
      <c r="B277" s="1"/>
    </row>
    <row r="278" spans="2:2" x14ac:dyDescent="0.3">
      <c r="B278" s="1"/>
    </row>
    <row r="279" spans="2:2" x14ac:dyDescent="0.3">
      <c r="B279" s="1"/>
    </row>
    <row r="280" spans="2:2" x14ac:dyDescent="0.3">
      <c r="B280" s="1"/>
    </row>
    <row r="281" spans="2:2" x14ac:dyDescent="0.3">
      <c r="B281" s="1"/>
    </row>
    <row r="282" spans="2:2" x14ac:dyDescent="0.3">
      <c r="B282" s="1"/>
    </row>
    <row r="283" spans="2:2" x14ac:dyDescent="0.3">
      <c r="B283" s="1"/>
    </row>
    <row r="284" spans="2:2" x14ac:dyDescent="0.3">
      <c r="B284" s="1"/>
    </row>
    <row r="285" spans="2:2" x14ac:dyDescent="0.3">
      <c r="B285" s="1"/>
    </row>
    <row r="286" spans="2:2" x14ac:dyDescent="0.3">
      <c r="B286" s="1"/>
    </row>
    <row r="287" spans="2:2" x14ac:dyDescent="0.3">
      <c r="B287" s="1"/>
    </row>
    <row r="288" spans="2:2" x14ac:dyDescent="0.3">
      <c r="B288" s="1"/>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4F4B-83BB-4D91-8B46-A0F50905B663}">
  <dimension ref="A1:AN288"/>
  <sheetViews>
    <sheetView rightToLeft="1" workbookViewId="0">
      <pane xSplit="1" ySplit="1" topLeftCell="B11" activePane="bottomRight" state="frozen"/>
      <selection activeCell="A6" sqref="A6"/>
      <selection pane="topRight" activeCell="A6" sqref="A6"/>
      <selection pane="bottomLeft" activeCell="A6" sqref="A6"/>
      <selection pane="bottomRight" activeCell="D33" sqref="D33"/>
    </sheetView>
  </sheetViews>
  <sheetFormatPr defaultColWidth="8.77734375" defaultRowHeight="14.4" x14ac:dyDescent="0.3"/>
  <cols>
    <col min="1" max="1" width="52.21875" style="8" customWidth="1"/>
    <col min="2" max="2" width="10" style="2" customWidth="1"/>
    <col min="3" max="3" width="10" style="8" customWidth="1"/>
    <col min="4" max="4" width="11.77734375" style="2" customWidth="1"/>
    <col min="5" max="7" width="8.77734375" style="2"/>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43.2" x14ac:dyDescent="0.3">
      <c r="A2" s="5" t="s">
        <v>46</v>
      </c>
      <c r="B2" s="6"/>
      <c r="C2" s="5"/>
      <c r="D2" s="1"/>
      <c r="E2" s="3"/>
      <c r="F2" s="3"/>
      <c r="G2" s="3"/>
      <c r="H2" s="3"/>
      <c r="I2" s="3"/>
      <c r="J2" s="3"/>
      <c r="K2" s="3"/>
      <c r="L2" s="3"/>
      <c r="M2" s="3"/>
      <c r="N2" s="3"/>
      <c r="O2" s="3"/>
      <c r="P2" s="29"/>
      <c r="Q2" s="29"/>
      <c r="R2" s="3"/>
      <c r="S2" s="3"/>
      <c r="T2" s="3"/>
      <c r="U2" s="3"/>
      <c r="V2" s="3"/>
      <c r="W2" s="3"/>
      <c r="X2" s="3"/>
      <c r="Y2" s="3"/>
      <c r="Z2" s="3"/>
      <c r="AA2" s="3"/>
      <c r="AB2" s="3"/>
      <c r="AC2" s="3"/>
      <c r="AD2" s="3"/>
      <c r="AE2" s="3"/>
      <c r="AF2" s="3"/>
      <c r="AG2" s="3"/>
      <c r="AH2" s="3"/>
      <c r="AJ2" s="2">
        <f>COUNTA(B2:AH2)</f>
        <v>0</v>
      </c>
      <c r="AL2" s="2">
        <f>COUNTA(F2:O2,R2:S2)</f>
        <v>0</v>
      </c>
      <c r="AN2" s="2">
        <f>COUNTIF(AL2:AL36,"&gt;=2")</f>
        <v>3</v>
      </c>
    </row>
    <row r="3" spans="1:40" x14ac:dyDescent="0.3">
      <c r="A3" s="5" t="s">
        <v>47</v>
      </c>
      <c r="B3" s="6"/>
      <c r="C3" s="5"/>
      <c r="D3" s="1"/>
      <c r="E3" s="1"/>
      <c r="F3" s="1"/>
      <c r="G3" s="1"/>
      <c r="AJ3" s="2">
        <f t="shared" ref="AJ3:AJ36" si="0">COUNTA(B3:AH3)</f>
        <v>0</v>
      </c>
      <c r="AL3" s="2">
        <f t="shared" ref="AL3:AL36" si="1">COUNTA(F3:O3,R3:S3)</f>
        <v>0</v>
      </c>
    </row>
    <row r="4" spans="1:40" ht="28.8" x14ac:dyDescent="0.3">
      <c r="A4" s="5" t="s">
        <v>48</v>
      </c>
      <c r="B4" s="6"/>
      <c r="C4" s="5"/>
      <c r="D4" s="1"/>
      <c r="E4" s="1"/>
      <c r="F4" s="1"/>
      <c r="G4" s="1"/>
      <c r="AJ4" s="2">
        <f t="shared" si="0"/>
        <v>0</v>
      </c>
      <c r="AL4" s="2">
        <f t="shared" si="1"/>
        <v>0</v>
      </c>
    </row>
    <row r="5" spans="1:40" x14ac:dyDescent="0.3">
      <c r="A5" s="5" t="s">
        <v>49</v>
      </c>
      <c r="B5" s="5"/>
      <c r="C5" s="5"/>
      <c r="D5" s="1"/>
      <c r="E5" s="1"/>
      <c r="F5" s="1"/>
      <c r="G5" s="1"/>
      <c r="AJ5" s="2">
        <f t="shared" si="0"/>
        <v>0</v>
      </c>
      <c r="AL5" s="2">
        <f t="shared" si="1"/>
        <v>0</v>
      </c>
    </row>
    <row r="6" spans="1:40" ht="28.8" x14ac:dyDescent="0.3">
      <c r="A6" s="5" t="s">
        <v>50</v>
      </c>
      <c r="B6" s="6"/>
      <c r="C6" s="5"/>
      <c r="D6" s="1"/>
      <c r="E6" s="1"/>
      <c r="F6" s="1"/>
      <c r="G6" s="1"/>
      <c r="AJ6" s="2">
        <f t="shared" si="0"/>
        <v>0</v>
      </c>
      <c r="AL6" s="2">
        <f t="shared" si="1"/>
        <v>0</v>
      </c>
    </row>
    <row r="7" spans="1:40" x14ac:dyDescent="0.3">
      <c r="A7" s="5" t="s">
        <v>51</v>
      </c>
      <c r="B7" s="6"/>
      <c r="C7" s="5"/>
      <c r="D7" s="1"/>
      <c r="E7" s="1"/>
      <c r="F7" s="1"/>
      <c r="G7" s="1"/>
      <c r="AJ7" s="2">
        <f t="shared" si="0"/>
        <v>0</v>
      </c>
      <c r="AL7" s="2">
        <f t="shared" si="1"/>
        <v>0</v>
      </c>
    </row>
    <row r="8" spans="1:40" ht="28.8" x14ac:dyDescent="0.3">
      <c r="A8" s="5" t="s">
        <v>52</v>
      </c>
      <c r="B8" s="6"/>
      <c r="C8" s="5"/>
      <c r="D8" s="1"/>
      <c r="E8" s="1"/>
      <c r="F8" s="1"/>
      <c r="G8" s="1"/>
      <c r="AJ8" s="2">
        <f t="shared" si="0"/>
        <v>0</v>
      </c>
      <c r="AL8" s="2">
        <f t="shared" si="1"/>
        <v>0</v>
      </c>
    </row>
    <row r="9" spans="1:40" ht="28.8" x14ac:dyDescent="0.3">
      <c r="A9" s="5" t="s">
        <v>53</v>
      </c>
      <c r="B9" s="6"/>
      <c r="C9" s="5"/>
      <c r="D9" s="1"/>
      <c r="E9" s="1"/>
      <c r="F9" s="1"/>
      <c r="G9" s="1"/>
      <c r="AJ9" s="2">
        <f t="shared" si="0"/>
        <v>0</v>
      </c>
      <c r="AL9" s="2">
        <f t="shared" si="1"/>
        <v>0</v>
      </c>
    </row>
    <row r="10" spans="1:40" ht="28.8" x14ac:dyDescent="0.3">
      <c r="A10" s="5" t="s">
        <v>54</v>
      </c>
      <c r="B10" s="6"/>
      <c r="C10" s="5"/>
      <c r="D10" s="1"/>
      <c r="E10" s="1"/>
      <c r="F10" s="1"/>
      <c r="G10" s="1"/>
      <c r="AJ10" s="2">
        <f t="shared" si="0"/>
        <v>0</v>
      </c>
      <c r="AL10" s="2">
        <f t="shared" si="1"/>
        <v>0</v>
      </c>
    </row>
    <row r="11" spans="1:40" x14ac:dyDescent="0.3">
      <c r="A11" s="5" t="s">
        <v>55</v>
      </c>
      <c r="B11" s="6"/>
      <c r="C11" s="5"/>
      <c r="D11" s="1"/>
      <c r="E11" s="1"/>
      <c r="F11" s="1"/>
      <c r="G11" s="1"/>
      <c r="AJ11" s="2">
        <f t="shared" si="0"/>
        <v>0</v>
      </c>
      <c r="AL11" s="2">
        <f t="shared" si="1"/>
        <v>0</v>
      </c>
    </row>
    <row r="12" spans="1:40" ht="28.8" x14ac:dyDescent="0.3">
      <c r="A12" s="5" t="s">
        <v>124</v>
      </c>
      <c r="B12" s="44" t="s">
        <v>532</v>
      </c>
      <c r="C12" s="5"/>
      <c r="D12" s="1"/>
      <c r="E12" s="1"/>
      <c r="F12" s="1"/>
      <c r="G12" s="1"/>
      <c r="AJ12" s="2">
        <f t="shared" si="0"/>
        <v>1</v>
      </c>
      <c r="AL12" s="2">
        <f t="shared" si="1"/>
        <v>0</v>
      </c>
    </row>
    <row r="13" spans="1:40" ht="28.8" x14ac:dyDescent="0.3">
      <c r="A13" s="5" t="s">
        <v>125</v>
      </c>
      <c r="B13" s="44" t="s">
        <v>533</v>
      </c>
      <c r="C13" s="5"/>
      <c r="D13" s="1"/>
      <c r="E13" s="1"/>
      <c r="F13" s="1"/>
      <c r="G13" s="1"/>
      <c r="AJ13" s="2">
        <f t="shared" si="0"/>
        <v>1</v>
      </c>
      <c r="AL13" s="2">
        <f t="shared" si="1"/>
        <v>0</v>
      </c>
    </row>
    <row r="14" spans="1:40" x14ac:dyDescent="0.3">
      <c r="A14" s="5" t="s">
        <v>175</v>
      </c>
      <c r="B14" s="1" t="s">
        <v>3294</v>
      </c>
      <c r="C14" s="5"/>
      <c r="D14" s="1"/>
      <c r="E14" s="1"/>
      <c r="F14" s="1"/>
      <c r="G14" s="1"/>
      <c r="AJ14" s="2">
        <f t="shared" si="0"/>
        <v>1</v>
      </c>
      <c r="AL14" s="2">
        <f t="shared" si="1"/>
        <v>0</v>
      </c>
    </row>
    <row r="15" spans="1:40" ht="28.8" x14ac:dyDescent="0.3">
      <c r="A15" s="5" t="s">
        <v>193</v>
      </c>
      <c r="B15" s="5"/>
      <c r="C15" s="5"/>
      <c r="D15" s="1"/>
      <c r="E15" s="1"/>
      <c r="F15" s="66" t="s">
        <v>194</v>
      </c>
      <c r="G15" s="67" t="s">
        <v>425</v>
      </c>
      <c r="H15" s="67" t="s">
        <v>424</v>
      </c>
      <c r="I15" s="53" t="s">
        <v>442</v>
      </c>
      <c r="J15" s="53" t="s">
        <v>917</v>
      </c>
      <c r="Q15" s="54" t="s">
        <v>1433</v>
      </c>
      <c r="R15" s="53" t="s">
        <v>2154</v>
      </c>
      <c r="S15" s="53" t="s">
        <v>39</v>
      </c>
      <c r="U15" s="53" t="s">
        <v>877</v>
      </c>
      <c r="V15" s="54" t="s">
        <v>513</v>
      </c>
      <c r="Z15" s="53" t="s">
        <v>425</v>
      </c>
      <c r="AG15" s="53" t="s">
        <v>1179</v>
      </c>
      <c r="AH15" s="1" t="s">
        <v>1247</v>
      </c>
      <c r="AJ15" s="2">
        <f t="shared" si="0"/>
        <v>13</v>
      </c>
      <c r="AL15" s="2">
        <f t="shared" si="1"/>
        <v>7</v>
      </c>
    </row>
    <row r="16" spans="1:40" x14ac:dyDescent="0.3">
      <c r="A16" s="5" t="s">
        <v>244</v>
      </c>
      <c r="B16" s="1"/>
      <c r="C16" s="5"/>
      <c r="D16" s="1"/>
      <c r="E16" s="1"/>
      <c r="F16" s="12" t="s">
        <v>245</v>
      </c>
      <c r="G16" s="1"/>
      <c r="AJ16" s="2">
        <f t="shared" si="0"/>
        <v>1</v>
      </c>
      <c r="AL16" s="2">
        <f t="shared" si="1"/>
        <v>1</v>
      </c>
    </row>
    <row r="17" spans="1:38" ht="28.8" x14ac:dyDescent="0.3">
      <c r="A17" s="5" t="s">
        <v>254</v>
      </c>
      <c r="B17" s="1"/>
      <c r="C17" s="5"/>
      <c r="D17" s="1"/>
      <c r="E17" s="1"/>
      <c r="F17" s="1"/>
      <c r="G17" s="1"/>
      <c r="AJ17" s="2">
        <f t="shared" si="0"/>
        <v>0</v>
      </c>
      <c r="AL17" s="2">
        <f t="shared" si="1"/>
        <v>0</v>
      </c>
    </row>
    <row r="18" spans="1:38" x14ac:dyDescent="0.3">
      <c r="A18" s="5" t="s">
        <v>255</v>
      </c>
      <c r="B18" s="1"/>
      <c r="C18" s="5"/>
      <c r="D18" s="1"/>
      <c r="E18" s="1"/>
      <c r="F18" s="1"/>
      <c r="G18" s="1"/>
      <c r="AJ18" s="2">
        <f t="shared" si="0"/>
        <v>0</v>
      </c>
      <c r="AL18" s="2">
        <f t="shared" si="1"/>
        <v>0</v>
      </c>
    </row>
    <row r="19" spans="1:38" x14ac:dyDescent="0.3">
      <c r="A19" s="5" t="s">
        <v>256</v>
      </c>
      <c r="B19" s="1"/>
      <c r="C19" s="5"/>
      <c r="D19" s="1"/>
      <c r="E19" s="1"/>
      <c r="F19" s="1"/>
      <c r="G19" s="1"/>
      <c r="AJ19" s="2">
        <f t="shared" si="0"/>
        <v>0</v>
      </c>
      <c r="AL19" s="2">
        <f t="shared" si="1"/>
        <v>0</v>
      </c>
    </row>
    <row r="20" spans="1:38" x14ac:dyDescent="0.3">
      <c r="A20" s="5" t="s">
        <v>257</v>
      </c>
      <c r="B20" s="1"/>
      <c r="C20" s="5"/>
      <c r="D20" s="1"/>
      <c r="E20" s="1"/>
      <c r="F20" s="1"/>
      <c r="G20" s="1"/>
      <c r="AJ20" s="2">
        <f t="shared" si="0"/>
        <v>0</v>
      </c>
      <c r="AL20" s="2">
        <f t="shared" si="1"/>
        <v>0</v>
      </c>
    </row>
    <row r="21" spans="1:38" ht="28.8" x14ac:dyDescent="0.3">
      <c r="A21" s="5" t="s">
        <v>258</v>
      </c>
      <c r="B21" s="1"/>
      <c r="C21" s="5"/>
      <c r="D21" s="1"/>
      <c r="E21" s="1"/>
      <c r="F21" s="1"/>
      <c r="G21" s="1"/>
      <c r="AJ21" s="2">
        <f t="shared" si="0"/>
        <v>0</v>
      </c>
      <c r="AL21" s="2">
        <f t="shared" si="1"/>
        <v>0</v>
      </c>
    </row>
    <row r="22" spans="1:38" x14ac:dyDescent="0.3">
      <c r="A22" s="5" t="s">
        <v>259</v>
      </c>
      <c r="B22" s="1"/>
      <c r="C22" s="5"/>
      <c r="D22" s="1"/>
      <c r="E22" s="1"/>
      <c r="F22" s="1"/>
      <c r="G22" s="1"/>
      <c r="AJ22" s="2">
        <f t="shared" si="0"/>
        <v>0</v>
      </c>
      <c r="AL22" s="2">
        <f t="shared" si="1"/>
        <v>0</v>
      </c>
    </row>
    <row r="23" spans="1:38" ht="28.8" x14ac:dyDescent="0.3">
      <c r="A23" s="5" t="s">
        <v>260</v>
      </c>
      <c r="B23" s="1"/>
      <c r="C23" s="5"/>
      <c r="D23" s="1"/>
      <c r="E23" s="1"/>
      <c r="F23" s="1"/>
      <c r="G23" s="1"/>
      <c r="AJ23" s="2">
        <f t="shared" si="0"/>
        <v>0</v>
      </c>
      <c r="AL23" s="2">
        <f t="shared" si="1"/>
        <v>0</v>
      </c>
    </row>
    <row r="24" spans="1:38" ht="28.8" x14ac:dyDescent="0.3">
      <c r="A24" s="5" t="s">
        <v>426</v>
      </c>
      <c r="B24" s="45" t="s">
        <v>427</v>
      </c>
      <c r="C24" s="5"/>
      <c r="D24" s="1"/>
      <c r="E24" s="1"/>
      <c r="F24" s="1"/>
      <c r="G24" s="67" t="s">
        <v>427</v>
      </c>
      <c r="H24" s="67" t="s">
        <v>425</v>
      </c>
      <c r="I24" s="53" t="s">
        <v>443</v>
      </c>
      <c r="J24" s="1" t="s">
        <v>916</v>
      </c>
      <c r="AJ24" s="2">
        <f t="shared" si="0"/>
        <v>5</v>
      </c>
      <c r="AL24" s="2">
        <f t="shared" si="1"/>
        <v>4</v>
      </c>
    </row>
    <row r="25" spans="1:38" ht="43.2" x14ac:dyDescent="0.3">
      <c r="A25" s="5" t="s">
        <v>105</v>
      </c>
      <c r="B25" s="44" t="s">
        <v>504</v>
      </c>
      <c r="C25" s="5"/>
      <c r="D25" s="1"/>
      <c r="E25" s="1"/>
      <c r="F25" s="1"/>
      <c r="G25" s="1"/>
      <c r="AJ25" s="2">
        <f t="shared" si="0"/>
        <v>1</v>
      </c>
      <c r="AL25" s="2">
        <f t="shared" si="1"/>
        <v>0</v>
      </c>
    </row>
    <row r="26" spans="1:38" ht="28.8" x14ac:dyDescent="0.3">
      <c r="A26" s="5" t="s">
        <v>106</v>
      </c>
      <c r="B26" s="5"/>
      <c r="C26" s="5"/>
      <c r="D26" s="1"/>
      <c r="E26" s="1"/>
      <c r="F26" s="1"/>
      <c r="G26" s="1"/>
      <c r="AJ26" s="2">
        <f t="shared" si="0"/>
        <v>0</v>
      </c>
      <c r="AL26" s="2">
        <f t="shared" si="1"/>
        <v>0</v>
      </c>
    </row>
    <row r="27" spans="1:38" ht="28.8" x14ac:dyDescent="0.3">
      <c r="A27" s="5" t="s">
        <v>107</v>
      </c>
      <c r="B27" s="5"/>
      <c r="C27" s="5"/>
      <c r="D27" s="1"/>
      <c r="E27" s="1"/>
      <c r="F27" s="1"/>
      <c r="G27" s="1"/>
      <c r="AJ27" s="2">
        <f t="shared" si="0"/>
        <v>0</v>
      </c>
      <c r="AL27" s="2">
        <f t="shared" si="1"/>
        <v>0</v>
      </c>
    </row>
    <row r="28" spans="1:38" ht="28.8" x14ac:dyDescent="0.3">
      <c r="A28" s="5" t="s">
        <v>108</v>
      </c>
      <c r="B28" s="38" t="s">
        <v>508</v>
      </c>
      <c r="C28" s="5"/>
      <c r="D28" s="1"/>
      <c r="E28" s="1"/>
      <c r="F28" s="1"/>
      <c r="G28" s="1"/>
      <c r="AJ28" s="2">
        <f t="shared" si="0"/>
        <v>1</v>
      </c>
      <c r="AL28" s="2">
        <f t="shared" si="1"/>
        <v>0</v>
      </c>
    </row>
    <row r="29" spans="1:38" ht="28.8" x14ac:dyDescent="0.3">
      <c r="A29" s="5" t="s">
        <v>1241</v>
      </c>
      <c r="B29" s="5"/>
      <c r="C29" s="5"/>
      <c r="D29" s="1"/>
      <c r="E29" s="1"/>
      <c r="F29" s="1"/>
      <c r="G29" s="1"/>
      <c r="L29" s="1" t="s">
        <v>946</v>
      </c>
      <c r="AJ29" s="2">
        <f t="shared" si="0"/>
        <v>1</v>
      </c>
      <c r="AL29" s="2">
        <f t="shared" si="1"/>
        <v>1</v>
      </c>
    </row>
    <row r="30" spans="1:38" ht="28.8" x14ac:dyDescent="0.3">
      <c r="A30" s="5" t="s">
        <v>870</v>
      </c>
      <c r="B30" s="5"/>
      <c r="C30" s="5"/>
      <c r="D30" s="1"/>
      <c r="E30" s="1"/>
      <c r="F30" s="1"/>
      <c r="G30" s="1"/>
      <c r="I30" s="53" t="s">
        <v>871</v>
      </c>
      <c r="J30" s="1" t="s">
        <v>1148</v>
      </c>
      <c r="AJ30" s="2">
        <f t="shared" si="0"/>
        <v>2</v>
      </c>
      <c r="AL30" s="2">
        <f t="shared" si="1"/>
        <v>2</v>
      </c>
    </row>
    <row r="31" spans="1:38" x14ac:dyDescent="0.3">
      <c r="A31" s="5" t="s">
        <v>1099</v>
      </c>
      <c r="B31" s="5"/>
      <c r="C31" s="5"/>
      <c r="D31" s="1"/>
      <c r="E31" s="1"/>
      <c r="F31" s="1"/>
      <c r="G31" s="1"/>
      <c r="J31" s="1" t="s">
        <v>1100</v>
      </c>
      <c r="AJ31" s="2">
        <f t="shared" si="0"/>
        <v>1</v>
      </c>
      <c r="AL31" s="2">
        <f t="shared" si="1"/>
        <v>1</v>
      </c>
    </row>
    <row r="32" spans="1:38" ht="43.2" x14ac:dyDescent="0.3">
      <c r="A32" s="5" t="s">
        <v>2545</v>
      </c>
      <c r="B32" s="5"/>
      <c r="C32" s="5"/>
      <c r="D32" s="1"/>
      <c r="E32" s="1"/>
      <c r="F32" s="1"/>
      <c r="G32" s="1"/>
      <c r="V32" s="53" t="s">
        <v>267</v>
      </c>
      <c r="Z32" s="1" t="s">
        <v>510</v>
      </c>
      <c r="AJ32" s="2">
        <f t="shared" si="0"/>
        <v>2</v>
      </c>
      <c r="AL32" s="2">
        <f t="shared" si="1"/>
        <v>0</v>
      </c>
    </row>
    <row r="33" spans="1:38" ht="43.2" x14ac:dyDescent="0.3">
      <c r="A33" s="5" t="s">
        <v>2546</v>
      </c>
      <c r="B33" s="5"/>
      <c r="C33" s="5"/>
      <c r="D33" s="1"/>
      <c r="E33" s="1"/>
      <c r="F33" s="1"/>
      <c r="G33" s="1"/>
      <c r="V33" s="53" t="s">
        <v>517</v>
      </c>
      <c r="Z33" s="1" t="s">
        <v>512</v>
      </c>
      <c r="AJ33" s="2">
        <f t="shared" si="0"/>
        <v>2</v>
      </c>
      <c r="AL33" s="2">
        <f t="shared" si="1"/>
        <v>0</v>
      </c>
    </row>
    <row r="34" spans="1:38" ht="28.8" x14ac:dyDescent="0.3">
      <c r="A34" s="5" t="s">
        <v>3173</v>
      </c>
      <c r="B34" s="5"/>
      <c r="C34" s="5"/>
      <c r="D34" s="1"/>
      <c r="E34" s="1"/>
      <c r="F34" s="1"/>
      <c r="G34" s="1"/>
      <c r="AJ34" s="2">
        <f t="shared" si="0"/>
        <v>0</v>
      </c>
      <c r="AL34" s="2">
        <f t="shared" si="1"/>
        <v>0</v>
      </c>
    </row>
    <row r="35" spans="1:38" ht="28.8" x14ac:dyDescent="0.3">
      <c r="A35" s="5" t="s">
        <v>3174</v>
      </c>
      <c r="B35" s="5"/>
      <c r="C35" s="5"/>
      <c r="D35" s="1"/>
      <c r="E35" s="1"/>
      <c r="F35" s="1"/>
      <c r="G35" s="1"/>
      <c r="AJ35" s="2">
        <f t="shared" si="0"/>
        <v>0</v>
      </c>
      <c r="AL35" s="2">
        <f t="shared" si="1"/>
        <v>0</v>
      </c>
    </row>
    <row r="36" spans="1:38" x14ac:dyDescent="0.3">
      <c r="A36" s="5" t="s">
        <v>3175</v>
      </c>
      <c r="B36" s="5"/>
      <c r="C36" s="5"/>
      <c r="D36" s="1"/>
      <c r="E36" s="1"/>
      <c r="F36" s="1"/>
      <c r="G36" s="1"/>
      <c r="AJ36" s="2">
        <f t="shared" si="0"/>
        <v>0</v>
      </c>
      <c r="AL36" s="2">
        <f t="shared" si="1"/>
        <v>0</v>
      </c>
    </row>
    <row r="37" spans="1:38" x14ac:dyDescent="0.3">
      <c r="A37" s="5"/>
      <c r="B37" s="5"/>
      <c r="C37" s="5"/>
      <c r="D37" s="1"/>
      <c r="E37" s="1"/>
      <c r="F37" s="1"/>
      <c r="G37" s="1"/>
    </row>
    <row r="38" spans="1:38" x14ac:dyDescent="0.3">
      <c r="A38" s="5"/>
      <c r="B38" s="5"/>
      <c r="C38" s="5"/>
      <c r="D38" s="1"/>
      <c r="E38" s="1"/>
      <c r="F38" s="1"/>
      <c r="G38" s="1"/>
    </row>
    <row r="39" spans="1:38" x14ac:dyDescent="0.3">
      <c r="A39" s="5"/>
      <c r="B39" s="5"/>
      <c r="C39" s="5"/>
      <c r="D39" s="1"/>
      <c r="E39" s="1"/>
      <c r="F39" s="1"/>
      <c r="G39" s="1"/>
    </row>
    <row r="40" spans="1:38" x14ac:dyDescent="0.3">
      <c r="A40" s="5"/>
      <c r="B40" s="5"/>
      <c r="C40" s="5"/>
      <c r="D40" s="1"/>
      <c r="E40" s="1"/>
      <c r="F40" s="1"/>
      <c r="G40" s="1"/>
    </row>
    <row r="41" spans="1:38" x14ac:dyDescent="0.3">
      <c r="A41" s="5"/>
      <c r="B41" s="5"/>
      <c r="C41" s="5"/>
      <c r="D41" s="1"/>
      <c r="E41" s="1"/>
      <c r="F41" s="1"/>
      <c r="G41" s="1"/>
    </row>
    <row r="42" spans="1:38" x14ac:dyDescent="0.3">
      <c r="A42" s="5"/>
      <c r="B42" s="5"/>
      <c r="C42" s="5"/>
      <c r="D42" s="1"/>
      <c r="E42" s="1"/>
      <c r="F42" s="1"/>
      <c r="G42" s="1"/>
    </row>
    <row r="43" spans="1:38" x14ac:dyDescent="0.3">
      <c r="A43" s="5"/>
      <c r="B43" s="5"/>
      <c r="C43" s="5"/>
      <c r="D43" s="1"/>
      <c r="E43" s="1"/>
      <c r="F43" s="1"/>
      <c r="G43" s="1"/>
    </row>
    <row r="44" spans="1:38" x14ac:dyDescent="0.3">
      <c r="A44" s="5"/>
      <c r="B44" s="5"/>
      <c r="C44" s="5"/>
      <c r="D44" s="1"/>
      <c r="E44" s="1"/>
      <c r="F44" s="1"/>
      <c r="G44" s="1"/>
    </row>
    <row r="45" spans="1:38" x14ac:dyDescent="0.3">
      <c r="A45" s="5"/>
      <c r="B45" s="5"/>
      <c r="C45" s="5"/>
      <c r="D45" s="1"/>
      <c r="E45" s="1"/>
      <c r="F45" s="1"/>
      <c r="G45" s="1"/>
    </row>
    <row r="46" spans="1:38" x14ac:dyDescent="0.3">
      <c r="A46" s="5"/>
      <c r="B46" s="5"/>
      <c r="C46" s="5"/>
      <c r="D46" s="1"/>
      <c r="E46" s="1"/>
      <c r="F46" s="1"/>
      <c r="G46" s="1"/>
    </row>
    <row r="47" spans="1:38" x14ac:dyDescent="0.3">
      <c r="A47" s="5"/>
      <c r="B47" s="5"/>
      <c r="C47" s="5"/>
      <c r="D47" s="1"/>
      <c r="E47" s="1"/>
      <c r="F47" s="1"/>
      <c r="G47" s="1"/>
    </row>
    <row r="48" spans="1:38" x14ac:dyDescent="0.3">
      <c r="A48" s="5"/>
      <c r="B48" s="5"/>
      <c r="C48" s="5"/>
      <c r="D48" s="1"/>
      <c r="E48" s="1"/>
      <c r="F48" s="1"/>
      <c r="G48" s="1"/>
    </row>
    <row r="49" spans="1:7" x14ac:dyDescent="0.3">
      <c r="A49" s="5"/>
      <c r="B49" s="5"/>
      <c r="C49" s="5"/>
      <c r="D49" s="1"/>
      <c r="E49" s="1"/>
      <c r="F49" s="1"/>
      <c r="G49" s="1"/>
    </row>
    <row r="50" spans="1:7" x14ac:dyDescent="0.3">
      <c r="A50" s="5"/>
      <c r="B50" s="5"/>
      <c r="C50" s="5"/>
      <c r="D50" s="1"/>
      <c r="E50" s="1"/>
      <c r="F50" s="1"/>
      <c r="G50" s="1"/>
    </row>
    <row r="51" spans="1:7" x14ac:dyDescent="0.3">
      <c r="A51" s="5"/>
      <c r="B51" s="5"/>
      <c r="C51" s="5"/>
      <c r="D51" s="1"/>
      <c r="E51" s="1"/>
      <c r="F51" s="1"/>
      <c r="G51" s="1"/>
    </row>
    <row r="52" spans="1:7" x14ac:dyDescent="0.3">
      <c r="A52" s="5"/>
      <c r="B52" s="5"/>
      <c r="C52" s="5"/>
      <c r="D52" s="1"/>
      <c r="E52" s="1"/>
      <c r="F52" s="1"/>
      <c r="G52" s="1"/>
    </row>
    <row r="53" spans="1:7" x14ac:dyDescent="0.3">
      <c r="A53" s="5"/>
      <c r="B53" s="5"/>
      <c r="C53" s="5"/>
      <c r="D53" s="1"/>
      <c r="E53" s="1"/>
      <c r="F53" s="1"/>
      <c r="G53" s="1"/>
    </row>
    <row r="54" spans="1:7" x14ac:dyDescent="0.3">
      <c r="A54" s="5"/>
      <c r="B54" s="5"/>
      <c r="C54" s="5"/>
      <c r="D54" s="1"/>
      <c r="E54" s="1"/>
      <c r="F54" s="1"/>
      <c r="G54" s="1"/>
    </row>
    <row r="55" spans="1:7" x14ac:dyDescent="0.3">
      <c r="A55" s="5"/>
      <c r="B55" s="5"/>
      <c r="C55" s="5"/>
      <c r="D55" s="1"/>
      <c r="E55" s="1"/>
      <c r="F55" s="1"/>
      <c r="G55" s="1"/>
    </row>
    <row r="56" spans="1:7" x14ac:dyDescent="0.3">
      <c r="A56" s="5"/>
      <c r="B56" s="5"/>
      <c r="C56" s="5"/>
      <c r="D56" s="1"/>
      <c r="E56" s="1"/>
      <c r="F56" s="1"/>
      <c r="G56" s="1"/>
    </row>
    <row r="57" spans="1:7" x14ac:dyDescent="0.3">
      <c r="A57" s="5"/>
      <c r="B57" s="5"/>
      <c r="C57" s="5"/>
      <c r="D57" s="1"/>
      <c r="E57" s="1"/>
      <c r="F57" s="1"/>
      <c r="G57" s="1"/>
    </row>
    <row r="58" spans="1:7" x14ac:dyDescent="0.3">
      <c r="A58" s="5"/>
      <c r="B58" s="5"/>
      <c r="C58" s="5"/>
      <c r="D58" s="1"/>
      <c r="E58" s="1"/>
      <c r="F58" s="1"/>
      <c r="G58" s="1"/>
    </row>
    <row r="59" spans="1:7" x14ac:dyDescent="0.3">
      <c r="A59" s="5"/>
      <c r="B59" s="5"/>
      <c r="C59" s="5"/>
      <c r="D59" s="1"/>
      <c r="E59" s="1"/>
      <c r="F59" s="1"/>
      <c r="G59" s="1"/>
    </row>
    <row r="60" spans="1:7" x14ac:dyDescent="0.3">
      <c r="A60" s="5"/>
      <c r="B60" s="5"/>
      <c r="C60" s="5"/>
      <c r="D60" s="1"/>
      <c r="E60" s="1"/>
      <c r="F60" s="1"/>
      <c r="G60" s="1"/>
    </row>
    <row r="61" spans="1:7" x14ac:dyDescent="0.3">
      <c r="A61" s="5"/>
      <c r="B61" s="5"/>
      <c r="C61" s="5"/>
      <c r="D61" s="1"/>
      <c r="E61" s="1"/>
      <c r="F61" s="1"/>
      <c r="G61" s="1"/>
    </row>
    <row r="62" spans="1:7" x14ac:dyDescent="0.3">
      <c r="A62" s="5"/>
      <c r="B62" s="5"/>
      <c r="C62" s="5"/>
      <c r="D62" s="1"/>
      <c r="E62" s="1"/>
      <c r="F62" s="1"/>
      <c r="G62" s="1"/>
    </row>
    <row r="63" spans="1:7" x14ac:dyDescent="0.3">
      <c r="A63" s="5"/>
      <c r="B63" s="5"/>
      <c r="C63" s="5"/>
      <c r="D63" s="1"/>
      <c r="E63" s="1"/>
      <c r="F63" s="1"/>
      <c r="G63" s="1"/>
    </row>
    <row r="64" spans="1:7" x14ac:dyDescent="0.3">
      <c r="A64" s="5"/>
      <c r="B64" s="5"/>
      <c r="C64" s="5"/>
      <c r="D64" s="1"/>
      <c r="E64" s="1"/>
      <c r="F64" s="1"/>
      <c r="G64" s="1"/>
    </row>
    <row r="65" spans="1:7" x14ac:dyDescent="0.3">
      <c r="A65" s="5"/>
      <c r="B65" s="5"/>
      <c r="C65" s="5"/>
      <c r="D65" s="1"/>
      <c r="E65" s="1"/>
      <c r="F65" s="1"/>
      <c r="G65" s="1"/>
    </row>
    <row r="66" spans="1:7" x14ac:dyDescent="0.3">
      <c r="A66" s="5"/>
      <c r="B66" s="5"/>
      <c r="C66" s="5"/>
      <c r="D66" s="1"/>
      <c r="E66" s="1"/>
      <c r="F66" s="1"/>
      <c r="G66" s="1"/>
    </row>
    <row r="67" spans="1:7" x14ac:dyDescent="0.3">
      <c r="A67" s="5"/>
      <c r="B67" s="5"/>
      <c r="C67" s="5"/>
      <c r="D67" s="1"/>
      <c r="E67" s="1"/>
      <c r="F67" s="1"/>
      <c r="G67" s="1"/>
    </row>
    <row r="68" spans="1:7" x14ac:dyDescent="0.3">
      <c r="A68" s="5"/>
      <c r="B68" s="5"/>
      <c r="C68" s="5"/>
      <c r="D68" s="1"/>
      <c r="E68" s="1"/>
      <c r="F68" s="1"/>
      <c r="G68" s="1"/>
    </row>
    <row r="69" spans="1:7" x14ac:dyDescent="0.3">
      <c r="A69" s="5"/>
      <c r="B69" s="5"/>
      <c r="C69" s="5"/>
      <c r="D69" s="1"/>
      <c r="E69" s="1"/>
      <c r="F69" s="1"/>
      <c r="G69" s="1"/>
    </row>
    <row r="70" spans="1:7" x14ac:dyDescent="0.3">
      <c r="A70" s="5"/>
      <c r="B70" s="5"/>
      <c r="C70" s="5"/>
      <c r="D70" s="1"/>
      <c r="E70" s="1"/>
      <c r="F70" s="1"/>
      <c r="G70" s="1"/>
    </row>
    <row r="71" spans="1:7" x14ac:dyDescent="0.3">
      <c r="A71" s="5"/>
      <c r="B71" s="1"/>
      <c r="C71" s="5"/>
      <c r="D71" s="1"/>
      <c r="E71" s="1"/>
      <c r="F71" s="1"/>
      <c r="G71" s="1"/>
    </row>
    <row r="72" spans="1:7" x14ac:dyDescent="0.3">
      <c r="A72" s="5"/>
      <c r="B72" s="1"/>
      <c r="C72" s="5"/>
      <c r="D72" s="1"/>
      <c r="E72" s="1"/>
      <c r="F72" s="1"/>
      <c r="G72" s="1"/>
    </row>
    <row r="73" spans="1:7" x14ac:dyDescent="0.3">
      <c r="A73" s="5"/>
      <c r="B73" s="1"/>
      <c r="C73" s="5"/>
      <c r="D73" s="1"/>
      <c r="E73" s="1"/>
      <c r="F73" s="1"/>
      <c r="G73" s="1"/>
    </row>
    <row r="74" spans="1:7" x14ac:dyDescent="0.3">
      <c r="A74" s="5"/>
      <c r="B74" s="1"/>
      <c r="C74" s="5"/>
      <c r="D74" s="1"/>
      <c r="E74" s="1"/>
      <c r="F74" s="1"/>
      <c r="G74" s="1"/>
    </row>
    <row r="75" spans="1:7" x14ac:dyDescent="0.3">
      <c r="A75" s="5"/>
      <c r="B75" s="1"/>
      <c r="C75" s="5"/>
      <c r="D75" s="1"/>
      <c r="E75" s="1"/>
      <c r="F75" s="1"/>
      <c r="G75" s="1"/>
    </row>
    <row r="76" spans="1:7" x14ac:dyDescent="0.3">
      <c r="A76" s="5"/>
      <c r="B76" s="1"/>
      <c r="C76" s="5"/>
      <c r="D76" s="1"/>
      <c r="E76" s="1"/>
      <c r="F76" s="1"/>
      <c r="G76" s="1"/>
    </row>
    <row r="77" spans="1:7" x14ac:dyDescent="0.3">
      <c r="A77" s="5"/>
      <c r="B77" s="1"/>
      <c r="C77" s="5"/>
      <c r="D77" s="1"/>
      <c r="E77" s="1"/>
      <c r="F77" s="1"/>
      <c r="G77" s="1"/>
    </row>
    <row r="78" spans="1:7" x14ac:dyDescent="0.3">
      <c r="A78" s="5"/>
      <c r="B78" s="1"/>
      <c r="C78" s="5"/>
      <c r="D78" s="1"/>
      <c r="E78" s="1"/>
      <c r="F78" s="1"/>
      <c r="G78" s="1"/>
    </row>
    <row r="79" spans="1:7" x14ac:dyDescent="0.3">
      <c r="A79" s="5"/>
      <c r="B79" s="1"/>
      <c r="C79" s="5"/>
      <c r="D79" s="1"/>
      <c r="E79" s="1"/>
      <c r="F79" s="1"/>
      <c r="G79" s="1"/>
    </row>
    <row r="80" spans="1:7" x14ac:dyDescent="0.3">
      <c r="A80" s="5"/>
      <c r="B80" s="5"/>
      <c r="C80" s="5"/>
      <c r="D80" s="1"/>
      <c r="E80" s="1"/>
      <c r="F80" s="1"/>
      <c r="G80" s="1"/>
    </row>
    <row r="81" spans="1:7" x14ac:dyDescent="0.3">
      <c r="A81" s="5"/>
      <c r="B81" s="1"/>
      <c r="C81" s="5"/>
      <c r="D81" s="1"/>
      <c r="E81" s="1"/>
      <c r="F81" s="1"/>
      <c r="G81" s="1"/>
    </row>
    <row r="82" spans="1:7" x14ac:dyDescent="0.3">
      <c r="A82" s="5"/>
      <c r="B82" s="1"/>
      <c r="C82" s="5"/>
      <c r="D82" s="1"/>
      <c r="E82" s="1"/>
      <c r="F82" s="1"/>
      <c r="G82" s="1"/>
    </row>
    <row r="83" spans="1:7" x14ac:dyDescent="0.3">
      <c r="A83" s="5"/>
      <c r="B83" s="1"/>
      <c r="C83" s="5"/>
      <c r="D83" s="1"/>
      <c r="E83" s="1"/>
      <c r="F83" s="1"/>
      <c r="G83" s="1"/>
    </row>
    <row r="84" spans="1:7" x14ac:dyDescent="0.3">
      <c r="A84" s="5"/>
      <c r="B84" s="1"/>
      <c r="C84" s="5"/>
      <c r="D84" s="1"/>
      <c r="E84" s="1"/>
      <c r="F84" s="1"/>
      <c r="G84" s="1"/>
    </row>
    <row r="85" spans="1:7" x14ac:dyDescent="0.3">
      <c r="A85" s="5"/>
      <c r="B85" s="1"/>
      <c r="C85" s="5"/>
      <c r="D85" s="1"/>
      <c r="E85" s="1"/>
      <c r="F85" s="1"/>
      <c r="G85" s="1"/>
    </row>
    <row r="86" spans="1:7" x14ac:dyDescent="0.3">
      <c r="A86" s="5"/>
      <c r="B86" s="1"/>
      <c r="C86" s="5"/>
      <c r="D86" s="1"/>
      <c r="E86" s="1"/>
      <c r="F86" s="1"/>
      <c r="G86" s="1"/>
    </row>
    <row r="87" spans="1:7" x14ac:dyDescent="0.3">
      <c r="A87" s="5"/>
      <c r="B87" s="1"/>
      <c r="C87" s="5"/>
      <c r="D87" s="1"/>
      <c r="E87" s="1"/>
      <c r="F87" s="1"/>
      <c r="G87" s="1"/>
    </row>
    <row r="88" spans="1:7" x14ac:dyDescent="0.3">
      <c r="A88" s="5"/>
      <c r="B88" s="1"/>
      <c r="C88" s="5"/>
      <c r="D88" s="1"/>
      <c r="E88" s="1"/>
      <c r="F88" s="1"/>
      <c r="G88" s="1"/>
    </row>
    <row r="89" spans="1:7" x14ac:dyDescent="0.3">
      <c r="A89" s="5"/>
      <c r="B89" s="1"/>
      <c r="C89" s="5"/>
      <c r="D89" s="1"/>
      <c r="E89" s="1"/>
      <c r="F89" s="1"/>
      <c r="G89" s="1"/>
    </row>
    <row r="90" spans="1:7" x14ac:dyDescent="0.3">
      <c r="A90" s="5"/>
      <c r="B90" s="1"/>
      <c r="C90" s="5"/>
      <c r="D90" s="1"/>
      <c r="E90" s="1"/>
      <c r="F90" s="1"/>
      <c r="G90" s="1"/>
    </row>
    <row r="91" spans="1:7" x14ac:dyDescent="0.3">
      <c r="A91" s="5"/>
      <c r="B91" s="1"/>
      <c r="C91" s="5"/>
      <c r="D91" s="1"/>
      <c r="E91" s="1"/>
      <c r="F91" s="1"/>
      <c r="G91" s="1"/>
    </row>
    <row r="92" spans="1:7" x14ac:dyDescent="0.3">
      <c r="A92" s="5"/>
      <c r="B92" s="1"/>
      <c r="C92" s="5"/>
      <c r="D92" s="1"/>
      <c r="E92" s="1"/>
      <c r="F92" s="1"/>
      <c r="G92" s="1"/>
    </row>
    <row r="93" spans="1:7" x14ac:dyDescent="0.3">
      <c r="A93" s="5"/>
      <c r="B93" s="1"/>
      <c r="C93" s="5"/>
      <c r="D93" s="1"/>
      <c r="E93" s="1"/>
      <c r="F93" s="1"/>
      <c r="G93" s="1"/>
    </row>
    <row r="94" spans="1:7" x14ac:dyDescent="0.3">
      <c r="A94" s="5"/>
      <c r="B94" s="1"/>
      <c r="C94" s="5"/>
      <c r="D94" s="1"/>
      <c r="E94" s="1"/>
      <c r="F94" s="1"/>
      <c r="G94" s="1"/>
    </row>
    <row r="95" spans="1:7" x14ac:dyDescent="0.3">
      <c r="A95" s="5"/>
      <c r="B95" s="1"/>
      <c r="C95" s="5"/>
      <c r="D95" s="1"/>
      <c r="E95" s="1"/>
      <c r="F95" s="1"/>
      <c r="G95" s="1"/>
    </row>
    <row r="96" spans="1:7" x14ac:dyDescent="0.3">
      <c r="A96" s="5"/>
      <c r="B96" s="1"/>
      <c r="C96" s="5"/>
      <c r="D96" s="1"/>
      <c r="E96" s="1"/>
      <c r="F96" s="1"/>
      <c r="G96" s="1"/>
    </row>
    <row r="97" spans="1:7" x14ac:dyDescent="0.3">
      <c r="A97" s="5"/>
      <c r="B97" s="1"/>
      <c r="C97" s="5"/>
      <c r="D97" s="1"/>
      <c r="E97" s="1"/>
      <c r="F97" s="1"/>
      <c r="G97" s="1"/>
    </row>
    <row r="98" spans="1:7" x14ac:dyDescent="0.3">
      <c r="A98" s="5"/>
      <c r="B98" s="1"/>
      <c r="C98" s="5"/>
      <c r="D98" s="1"/>
      <c r="E98" s="1"/>
      <c r="F98" s="1"/>
      <c r="G98" s="1"/>
    </row>
    <row r="99" spans="1:7" x14ac:dyDescent="0.3">
      <c r="A99" s="5"/>
      <c r="B99" s="1"/>
      <c r="C99" s="5"/>
      <c r="D99" s="1"/>
      <c r="E99" s="1"/>
      <c r="F99" s="1"/>
      <c r="G99" s="1"/>
    </row>
    <row r="100" spans="1:7" x14ac:dyDescent="0.3">
      <c r="A100" s="5"/>
      <c r="B100" s="1"/>
      <c r="C100" s="5"/>
      <c r="D100" s="1"/>
      <c r="E100" s="1"/>
      <c r="F100" s="1"/>
      <c r="G100" s="1"/>
    </row>
    <row r="101" spans="1:7" x14ac:dyDescent="0.3">
      <c r="A101" s="5"/>
      <c r="B101" s="1"/>
      <c r="C101" s="5"/>
      <c r="D101" s="1"/>
      <c r="E101" s="1"/>
      <c r="F101" s="1"/>
      <c r="G101" s="1"/>
    </row>
    <row r="102" spans="1:7" x14ac:dyDescent="0.3">
      <c r="A102" s="5"/>
      <c r="B102" s="1"/>
      <c r="C102" s="5"/>
      <c r="D102" s="1"/>
      <c r="E102" s="1"/>
      <c r="F102" s="1"/>
      <c r="G102" s="1"/>
    </row>
    <row r="103" spans="1:7" x14ac:dyDescent="0.3">
      <c r="A103" s="5"/>
      <c r="B103" s="1"/>
      <c r="C103" s="5"/>
      <c r="D103" s="1"/>
      <c r="E103" s="1"/>
      <c r="F103" s="1"/>
      <c r="G103" s="1"/>
    </row>
    <row r="104" spans="1:7" x14ac:dyDescent="0.3">
      <c r="A104" s="5"/>
      <c r="B104" s="1"/>
      <c r="C104" s="5"/>
      <c r="D104" s="1"/>
      <c r="E104" s="1"/>
      <c r="F104" s="1"/>
      <c r="G104" s="1"/>
    </row>
    <row r="105" spans="1:7" x14ac:dyDescent="0.3">
      <c r="A105" s="5"/>
      <c r="B105" s="1"/>
      <c r="C105" s="5"/>
      <c r="D105" s="1"/>
      <c r="E105" s="1"/>
      <c r="F105" s="1"/>
      <c r="G105" s="1"/>
    </row>
    <row r="106" spans="1:7" x14ac:dyDescent="0.3">
      <c r="A106" s="5"/>
      <c r="B106" s="1"/>
      <c r="C106" s="5"/>
      <c r="D106" s="1"/>
      <c r="E106" s="1"/>
      <c r="F106" s="1"/>
      <c r="G106" s="1"/>
    </row>
    <row r="107" spans="1:7" x14ac:dyDescent="0.3">
      <c r="A107" s="5"/>
      <c r="B107" s="1"/>
      <c r="C107" s="5"/>
      <c r="D107" s="1"/>
      <c r="E107" s="1"/>
      <c r="F107" s="1"/>
      <c r="G107" s="1"/>
    </row>
    <row r="108" spans="1:7" x14ac:dyDescent="0.3">
      <c r="A108" s="5"/>
      <c r="B108" s="1"/>
      <c r="C108" s="5"/>
      <c r="D108" s="1"/>
      <c r="E108" s="1"/>
      <c r="F108" s="1"/>
      <c r="G108" s="1"/>
    </row>
    <row r="109" spans="1:7" x14ac:dyDescent="0.3">
      <c r="A109" s="5"/>
      <c r="B109" s="1"/>
      <c r="C109" s="5"/>
      <c r="D109" s="1"/>
      <c r="E109" s="1"/>
      <c r="F109" s="1"/>
      <c r="G109" s="1"/>
    </row>
    <row r="110" spans="1:7" x14ac:dyDescent="0.3">
      <c r="A110" s="5"/>
      <c r="B110" s="1"/>
      <c r="C110" s="5"/>
      <c r="D110" s="1"/>
      <c r="E110" s="1"/>
      <c r="F110" s="1"/>
      <c r="G110" s="1"/>
    </row>
    <row r="111" spans="1:7" x14ac:dyDescent="0.3">
      <c r="A111" s="5"/>
      <c r="B111" s="1"/>
      <c r="C111" s="5"/>
      <c r="D111" s="1"/>
      <c r="E111" s="1"/>
      <c r="F111" s="1"/>
      <c r="G111" s="1"/>
    </row>
    <row r="112" spans="1:7" x14ac:dyDescent="0.3">
      <c r="A112" s="5"/>
      <c r="B112" s="1"/>
      <c r="C112" s="5"/>
      <c r="D112" s="1"/>
      <c r="E112" s="1"/>
      <c r="F112" s="1"/>
      <c r="G112" s="1"/>
    </row>
    <row r="113" spans="1:7" x14ac:dyDescent="0.3">
      <c r="A113" s="5"/>
      <c r="B113" s="1"/>
      <c r="C113" s="5"/>
      <c r="D113" s="1"/>
      <c r="E113" s="1"/>
      <c r="F113" s="1"/>
      <c r="G113" s="1"/>
    </row>
    <row r="114" spans="1:7" x14ac:dyDescent="0.3">
      <c r="A114" s="5"/>
      <c r="B114" s="1"/>
      <c r="C114" s="5"/>
      <c r="D114" s="1"/>
      <c r="E114" s="1"/>
      <c r="F114" s="1"/>
      <c r="G114" s="1"/>
    </row>
    <row r="115" spans="1:7" x14ac:dyDescent="0.3">
      <c r="A115" s="5"/>
      <c r="B115" s="1"/>
      <c r="C115" s="5"/>
      <c r="D115" s="1"/>
      <c r="E115" s="1"/>
      <c r="F115" s="1"/>
      <c r="G115" s="1"/>
    </row>
    <row r="116" spans="1:7" x14ac:dyDescent="0.3">
      <c r="A116" s="5"/>
      <c r="B116" s="1"/>
      <c r="C116" s="5"/>
      <c r="D116" s="1"/>
      <c r="E116" s="1"/>
      <c r="F116" s="1"/>
      <c r="G116" s="1"/>
    </row>
    <row r="117" spans="1:7" x14ac:dyDescent="0.3">
      <c r="A117" s="5"/>
      <c r="B117" s="1"/>
      <c r="C117" s="5"/>
      <c r="D117" s="1"/>
      <c r="E117" s="1"/>
      <c r="F117" s="1"/>
      <c r="G117" s="1"/>
    </row>
    <row r="118" spans="1:7" x14ac:dyDescent="0.3">
      <c r="A118" s="5"/>
      <c r="B118" s="1"/>
      <c r="C118" s="5"/>
      <c r="D118" s="1"/>
      <c r="E118" s="1"/>
      <c r="F118" s="1"/>
      <c r="G118" s="1"/>
    </row>
    <row r="119" spans="1:7" x14ac:dyDescent="0.3">
      <c r="A119" s="5"/>
      <c r="B119" s="1"/>
      <c r="C119" s="5"/>
      <c r="D119" s="1"/>
      <c r="E119" s="1"/>
      <c r="F119" s="1"/>
      <c r="G119" s="1"/>
    </row>
    <row r="120" spans="1:7" x14ac:dyDescent="0.3">
      <c r="A120" s="5"/>
      <c r="B120" s="1"/>
      <c r="C120" s="5"/>
      <c r="D120" s="1"/>
      <c r="E120" s="1"/>
      <c r="F120" s="1"/>
      <c r="G120" s="1"/>
    </row>
    <row r="121" spans="1:7" x14ac:dyDescent="0.3">
      <c r="A121" s="5"/>
      <c r="B121" s="1"/>
      <c r="C121" s="5"/>
      <c r="D121" s="1"/>
      <c r="E121" s="1"/>
      <c r="F121" s="1"/>
      <c r="G121" s="1"/>
    </row>
    <row r="122" spans="1:7" x14ac:dyDescent="0.3">
      <c r="A122" s="5"/>
      <c r="B122" s="1"/>
      <c r="C122" s="5"/>
      <c r="D122" s="1"/>
      <c r="E122" s="1"/>
      <c r="F122" s="1"/>
      <c r="G122" s="1"/>
    </row>
    <row r="123" spans="1:7" x14ac:dyDescent="0.3">
      <c r="A123" s="5"/>
      <c r="B123" s="1"/>
      <c r="C123" s="5"/>
      <c r="D123" s="1"/>
      <c r="E123" s="1"/>
      <c r="F123" s="1"/>
      <c r="G123" s="1"/>
    </row>
    <row r="124" spans="1:7" x14ac:dyDescent="0.3">
      <c r="A124" s="5"/>
      <c r="B124" s="1"/>
      <c r="C124" s="5"/>
      <c r="D124" s="1"/>
      <c r="E124" s="1"/>
      <c r="F124" s="1"/>
      <c r="G124" s="1"/>
    </row>
    <row r="125" spans="1:7" x14ac:dyDescent="0.3">
      <c r="A125" s="5"/>
      <c r="B125" s="1"/>
      <c r="C125" s="5"/>
      <c r="D125" s="1"/>
      <c r="E125" s="1"/>
      <c r="F125" s="1"/>
      <c r="G125" s="1"/>
    </row>
    <row r="126" spans="1:7" x14ac:dyDescent="0.3">
      <c r="A126" s="5"/>
      <c r="B126" s="1"/>
      <c r="C126" s="5"/>
      <c r="D126" s="1"/>
      <c r="E126" s="1"/>
      <c r="F126" s="1"/>
      <c r="G126" s="1"/>
    </row>
    <row r="127" spans="1:7" x14ac:dyDescent="0.3">
      <c r="A127" s="5"/>
      <c r="B127" s="1"/>
      <c r="C127" s="5"/>
      <c r="D127" s="1"/>
      <c r="E127" s="1"/>
      <c r="F127" s="1"/>
      <c r="G127" s="1"/>
    </row>
    <row r="128" spans="1:7" x14ac:dyDescent="0.3">
      <c r="A128" s="5"/>
      <c r="B128" s="1"/>
      <c r="C128" s="5"/>
      <c r="D128" s="1"/>
      <c r="E128" s="1"/>
      <c r="F128" s="1"/>
      <c r="G128" s="1"/>
    </row>
    <row r="129" spans="1:7" x14ac:dyDescent="0.3">
      <c r="A129" s="5"/>
      <c r="B129" s="1"/>
      <c r="C129" s="5"/>
      <c r="D129" s="1"/>
      <c r="E129" s="1"/>
      <c r="F129" s="1"/>
      <c r="G129" s="1"/>
    </row>
    <row r="130" spans="1:7" x14ac:dyDescent="0.3">
      <c r="A130" s="5"/>
      <c r="B130" s="1"/>
      <c r="C130" s="5"/>
      <c r="D130" s="1"/>
      <c r="E130" s="1"/>
      <c r="F130" s="1"/>
      <c r="G130" s="1"/>
    </row>
    <row r="131" spans="1:7" x14ac:dyDescent="0.3">
      <c r="A131" s="5"/>
      <c r="B131" s="1"/>
      <c r="C131" s="5"/>
      <c r="D131" s="1"/>
      <c r="E131" s="1"/>
      <c r="F131" s="1"/>
      <c r="G131" s="1"/>
    </row>
    <row r="132" spans="1:7" x14ac:dyDescent="0.3">
      <c r="A132" s="5"/>
      <c r="B132" s="1"/>
      <c r="C132" s="5"/>
      <c r="D132" s="1"/>
      <c r="E132" s="1"/>
      <c r="F132" s="1"/>
      <c r="G132" s="1"/>
    </row>
    <row r="133" spans="1:7" x14ac:dyDescent="0.3">
      <c r="A133" s="5"/>
      <c r="B133" s="1"/>
      <c r="C133" s="5"/>
      <c r="D133" s="1"/>
      <c r="E133" s="1"/>
      <c r="F133" s="1"/>
      <c r="G133" s="1"/>
    </row>
    <row r="134" spans="1:7" x14ac:dyDescent="0.3">
      <c r="A134" s="5"/>
      <c r="B134" s="1"/>
      <c r="C134" s="5"/>
      <c r="D134" s="1"/>
      <c r="E134" s="1"/>
      <c r="F134" s="1"/>
      <c r="G134" s="1"/>
    </row>
    <row r="135" spans="1:7" x14ac:dyDescent="0.3">
      <c r="A135" s="5"/>
      <c r="B135" s="1"/>
      <c r="C135" s="5"/>
      <c r="D135" s="1"/>
      <c r="E135" s="1"/>
      <c r="F135" s="1"/>
      <c r="G135" s="1"/>
    </row>
    <row r="136" spans="1:7" x14ac:dyDescent="0.3">
      <c r="A136" s="5"/>
      <c r="B136" s="1"/>
      <c r="C136" s="5"/>
      <c r="D136" s="1"/>
      <c r="E136" s="1"/>
      <c r="F136" s="1"/>
      <c r="G136" s="1"/>
    </row>
    <row r="137" spans="1:7" x14ac:dyDescent="0.3">
      <c r="A137" s="5"/>
      <c r="B137" s="1"/>
      <c r="C137" s="5"/>
      <c r="D137" s="1"/>
      <c r="E137" s="1"/>
      <c r="F137" s="1"/>
      <c r="G137" s="1"/>
    </row>
    <row r="138" spans="1:7" x14ac:dyDescent="0.3">
      <c r="A138" s="5"/>
      <c r="B138" s="1"/>
      <c r="C138" s="5"/>
      <c r="D138" s="1"/>
      <c r="E138" s="1"/>
      <c r="F138" s="1"/>
      <c r="G138" s="1"/>
    </row>
    <row r="139" spans="1:7" x14ac:dyDescent="0.3">
      <c r="A139" s="5"/>
      <c r="B139" s="1"/>
      <c r="C139" s="5"/>
      <c r="D139" s="1"/>
      <c r="E139" s="1"/>
      <c r="F139" s="1"/>
      <c r="G139" s="1"/>
    </row>
    <row r="140" spans="1:7" x14ac:dyDescent="0.3">
      <c r="A140" s="5"/>
      <c r="B140" s="1"/>
      <c r="C140" s="5"/>
      <c r="D140" s="1"/>
      <c r="E140" s="1"/>
      <c r="F140" s="1"/>
      <c r="G140" s="1"/>
    </row>
    <row r="141" spans="1:7" x14ac:dyDescent="0.3">
      <c r="A141" s="5"/>
      <c r="B141" s="1"/>
      <c r="C141" s="5"/>
      <c r="D141" s="1"/>
      <c r="E141" s="1"/>
      <c r="F141" s="1"/>
      <c r="G141" s="1"/>
    </row>
    <row r="142" spans="1:7" x14ac:dyDescent="0.3">
      <c r="A142" s="5"/>
      <c r="B142" s="1"/>
      <c r="C142" s="5"/>
      <c r="D142" s="1"/>
      <c r="E142" s="1"/>
      <c r="F142" s="1"/>
      <c r="G142" s="1"/>
    </row>
    <row r="143" spans="1:7" x14ac:dyDescent="0.3">
      <c r="A143" s="5"/>
      <c r="B143" s="1"/>
      <c r="C143" s="5"/>
      <c r="D143" s="1"/>
      <c r="E143" s="1"/>
      <c r="F143" s="1"/>
      <c r="G143" s="1"/>
    </row>
    <row r="144" spans="1:7" x14ac:dyDescent="0.3">
      <c r="A144" s="5"/>
      <c r="B144" s="1"/>
      <c r="C144" s="5"/>
      <c r="D144" s="1"/>
      <c r="E144" s="1"/>
      <c r="F144" s="1"/>
      <c r="G144" s="1"/>
    </row>
    <row r="145" spans="1:7" x14ac:dyDescent="0.3">
      <c r="A145" s="5"/>
      <c r="B145" s="1"/>
      <c r="C145" s="5"/>
      <c r="D145" s="1"/>
      <c r="E145" s="1"/>
      <c r="F145" s="1"/>
      <c r="G145" s="1"/>
    </row>
    <row r="146" spans="1:7" x14ac:dyDescent="0.3">
      <c r="A146" s="5"/>
      <c r="B146" s="1"/>
      <c r="C146" s="5"/>
      <c r="D146" s="1"/>
      <c r="E146" s="1"/>
      <c r="F146" s="1"/>
      <c r="G146" s="1"/>
    </row>
    <row r="147" spans="1:7" x14ac:dyDescent="0.3">
      <c r="A147" s="5"/>
      <c r="B147" s="1"/>
      <c r="C147" s="5"/>
      <c r="D147" s="1"/>
      <c r="E147" s="1"/>
      <c r="F147" s="1"/>
      <c r="G147" s="1"/>
    </row>
    <row r="148" spans="1:7" x14ac:dyDescent="0.3">
      <c r="A148" s="5"/>
      <c r="B148" s="1"/>
      <c r="C148" s="5"/>
      <c r="D148" s="1"/>
      <c r="E148" s="1"/>
      <c r="F148" s="1"/>
      <c r="G148" s="1"/>
    </row>
    <row r="149" spans="1:7" x14ac:dyDescent="0.3">
      <c r="A149" s="5"/>
      <c r="B149" s="1"/>
      <c r="C149" s="5"/>
      <c r="D149" s="1"/>
      <c r="E149" s="1"/>
      <c r="F149" s="1"/>
      <c r="G149" s="1"/>
    </row>
    <row r="150" spans="1:7" x14ac:dyDescent="0.3">
      <c r="A150" s="5"/>
      <c r="B150" s="1"/>
      <c r="C150" s="5"/>
      <c r="D150" s="1"/>
      <c r="E150" s="1"/>
      <c r="F150" s="1"/>
      <c r="G150" s="1"/>
    </row>
    <row r="151" spans="1:7" x14ac:dyDescent="0.3">
      <c r="A151" s="5"/>
      <c r="B151" s="1"/>
      <c r="C151" s="5"/>
      <c r="D151" s="1"/>
      <c r="E151" s="1"/>
      <c r="F151" s="1"/>
      <c r="G151" s="1"/>
    </row>
    <row r="152" spans="1:7" x14ac:dyDescent="0.3">
      <c r="A152" s="5"/>
      <c r="B152" s="1"/>
      <c r="C152" s="5"/>
      <c r="D152" s="1"/>
      <c r="E152" s="1"/>
      <c r="F152" s="1"/>
      <c r="G152" s="1"/>
    </row>
    <row r="153" spans="1:7" x14ac:dyDescent="0.3">
      <c r="A153" s="5"/>
      <c r="B153" s="1"/>
      <c r="C153" s="5"/>
      <c r="D153" s="1"/>
      <c r="E153" s="1"/>
      <c r="F153" s="1"/>
      <c r="G153" s="1"/>
    </row>
    <row r="154" spans="1:7" x14ac:dyDescent="0.3">
      <c r="A154" s="5"/>
      <c r="B154" s="1"/>
      <c r="C154" s="5"/>
      <c r="D154" s="1"/>
      <c r="E154" s="1"/>
      <c r="F154" s="1"/>
      <c r="G154" s="1"/>
    </row>
    <row r="155" spans="1:7" x14ac:dyDescent="0.3">
      <c r="A155" s="5"/>
      <c r="B155" s="1"/>
      <c r="C155" s="5"/>
      <c r="D155" s="1"/>
      <c r="E155" s="1"/>
      <c r="F155" s="1"/>
      <c r="G155" s="1"/>
    </row>
    <row r="156" spans="1:7" x14ac:dyDescent="0.3">
      <c r="A156" s="5"/>
      <c r="B156" s="1"/>
      <c r="C156" s="5"/>
      <c r="D156" s="1"/>
      <c r="E156" s="1"/>
      <c r="F156" s="1"/>
      <c r="G156" s="1"/>
    </row>
    <row r="157" spans="1:7" x14ac:dyDescent="0.3">
      <c r="A157" s="5"/>
      <c r="B157" s="1"/>
      <c r="C157" s="5"/>
      <c r="D157" s="1"/>
      <c r="E157" s="1"/>
      <c r="F157" s="1"/>
      <c r="G157" s="1"/>
    </row>
    <row r="158" spans="1:7" x14ac:dyDescent="0.3">
      <c r="A158" s="5"/>
      <c r="B158" s="1"/>
      <c r="C158" s="5"/>
      <c r="D158" s="1"/>
      <c r="E158" s="1"/>
      <c r="F158" s="1"/>
      <c r="G158" s="1"/>
    </row>
    <row r="159" spans="1:7" x14ac:dyDescent="0.3">
      <c r="A159" s="5"/>
      <c r="B159" s="1"/>
      <c r="C159" s="5"/>
      <c r="D159" s="1"/>
      <c r="E159" s="1"/>
      <c r="F159" s="1"/>
      <c r="G159" s="1"/>
    </row>
    <row r="160" spans="1:7" x14ac:dyDescent="0.3">
      <c r="A160" s="5"/>
      <c r="B160" s="1"/>
      <c r="C160" s="5"/>
      <c r="D160" s="1"/>
      <c r="E160" s="1"/>
      <c r="F160" s="1"/>
      <c r="G160" s="1"/>
    </row>
    <row r="161" spans="1:7" x14ac:dyDescent="0.3">
      <c r="A161" s="5"/>
      <c r="B161" s="1"/>
      <c r="C161" s="5"/>
      <c r="D161" s="1"/>
      <c r="E161" s="1"/>
      <c r="F161" s="1"/>
      <c r="G161" s="1"/>
    </row>
    <row r="162" spans="1:7" x14ac:dyDescent="0.3">
      <c r="A162" s="5"/>
      <c r="B162" s="1"/>
      <c r="C162" s="5"/>
      <c r="D162" s="1"/>
      <c r="E162" s="1"/>
      <c r="F162" s="1"/>
      <c r="G162" s="1"/>
    </row>
    <row r="163" spans="1:7" x14ac:dyDescent="0.3">
      <c r="A163" s="5"/>
      <c r="B163" s="1"/>
      <c r="C163" s="5"/>
      <c r="D163" s="1"/>
      <c r="E163" s="1"/>
      <c r="F163" s="1"/>
      <c r="G163" s="1"/>
    </row>
    <row r="164" spans="1:7" x14ac:dyDescent="0.3">
      <c r="A164" s="5"/>
      <c r="B164" s="1"/>
      <c r="C164" s="5"/>
      <c r="D164" s="1"/>
      <c r="E164" s="1"/>
      <c r="F164" s="1"/>
      <c r="G164" s="1"/>
    </row>
    <row r="165" spans="1:7" x14ac:dyDescent="0.3">
      <c r="A165" s="5"/>
      <c r="B165" s="1"/>
      <c r="C165" s="5"/>
      <c r="D165" s="1"/>
      <c r="E165" s="1"/>
      <c r="F165" s="1"/>
      <c r="G165" s="1"/>
    </row>
    <row r="166" spans="1:7" x14ac:dyDescent="0.3">
      <c r="A166" s="5"/>
      <c r="B166" s="1"/>
      <c r="C166" s="5"/>
      <c r="D166" s="1"/>
      <c r="E166" s="1"/>
      <c r="F166" s="1"/>
      <c r="G166" s="1"/>
    </row>
    <row r="167" spans="1:7" x14ac:dyDescent="0.3">
      <c r="A167" s="5"/>
      <c r="B167" s="1"/>
      <c r="C167" s="5"/>
      <c r="D167" s="1"/>
      <c r="E167" s="1"/>
      <c r="F167" s="1"/>
      <c r="G167" s="1"/>
    </row>
    <row r="168" spans="1:7" x14ac:dyDescent="0.3">
      <c r="A168" s="5"/>
      <c r="B168" s="1"/>
      <c r="C168" s="5"/>
      <c r="D168" s="1"/>
      <c r="E168" s="1"/>
      <c r="F168" s="1"/>
      <c r="G168" s="1"/>
    </row>
    <row r="169" spans="1:7" x14ac:dyDescent="0.3">
      <c r="A169" s="5"/>
      <c r="B169" s="1"/>
      <c r="C169" s="5"/>
      <c r="D169" s="1"/>
      <c r="E169" s="1"/>
      <c r="F169" s="1"/>
      <c r="G169" s="1"/>
    </row>
    <row r="170" spans="1:7" x14ac:dyDescent="0.3">
      <c r="A170" s="5"/>
      <c r="B170" s="1"/>
      <c r="C170" s="5"/>
      <c r="D170" s="1"/>
      <c r="E170" s="1"/>
      <c r="F170" s="1"/>
      <c r="G170" s="1"/>
    </row>
    <row r="171" spans="1:7" x14ac:dyDescent="0.3">
      <c r="A171" s="5"/>
      <c r="B171" s="1"/>
      <c r="C171" s="5"/>
      <c r="D171" s="1"/>
      <c r="E171" s="1"/>
      <c r="F171" s="1"/>
      <c r="G171" s="1"/>
    </row>
    <row r="172" spans="1:7" x14ac:dyDescent="0.3">
      <c r="A172" s="5"/>
      <c r="B172" s="1"/>
      <c r="C172" s="5"/>
      <c r="D172" s="1"/>
      <c r="E172" s="1"/>
      <c r="F172" s="1"/>
      <c r="G172" s="1"/>
    </row>
    <row r="173" spans="1:7" x14ac:dyDescent="0.3">
      <c r="A173" s="5"/>
      <c r="B173" s="1"/>
      <c r="C173" s="5"/>
      <c r="D173" s="1"/>
      <c r="E173" s="1"/>
      <c r="F173" s="1"/>
      <c r="G173" s="1"/>
    </row>
    <row r="174" spans="1:7" x14ac:dyDescent="0.3">
      <c r="A174" s="5"/>
      <c r="B174" s="1"/>
      <c r="C174" s="5"/>
      <c r="D174" s="1"/>
      <c r="E174" s="1"/>
      <c r="F174" s="1"/>
      <c r="G174" s="1"/>
    </row>
    <row r="175" spans="1:7" x14ac:dyDescent="0.3">
      <c r="A175" s="5"/>
      <c r="B175" s="1"/>
      <c r="C175" s="5"/>
      <c r="D175" s="1"/>
      <c r="E175" s="1"/>
      <c r="F175" s="1"/>
      <c r="G175" s="1"/>
    </row>
    <row r="176" spans="1:7" x14ac:dyDescent="0.3">
      <c r="A176" s="5"/>
      <c r="B176" s="1"/>
      <c r="C176" s="5"/>
      <c r="D176" s="1"/>
      <c r="E176" s="1"/>
      <c r="F176" s="1"/>
      <c r="G176" s="1"/>
    </row>
    <row r="177" spans="1:7" x14ac:dyDescent="0.3">
      <c r="A177" s="5"/>
      <c r="B177" s="1"/>
      <c r="C177" s="5"/>
      <c r="D177" s="1"/>
      <c r="E177" s="1"/>
      <c r="F177" s="1"/>
      <c r="G177" s="1"/>
    </row>
    <row r="178" spans="1:7" x14ac:dyDescent="0.3">
      <c r="A178" s="5"/>
      <c r="B178" s="1"/>
      <c r="C178" s="5"/>
      <c r="D178" s="1"/>
      <c r="E178" s="1"/>
      <c r="F178" s="1"/>
      <c r="G178" s="1"/>
    </row>
    <row r="179" spans="1:7" x14ac:dyDescent="0.3">
      <c r="A179" s="5"/>
      <c r="B179" s="1"/>
      <c r="C179" s="5"/>
      <c r="D179" s="1"/>
      <c r="E179" s="1"/>
      <c r="F179" s="1"/>
      <c r="G179" s="1"/>
    </row>
    <row r="180" spans="1:7" x14ac:dyDescent="0.3">
      <c r="A180" s="5"/>
      <c r="B180" s="1"/>
      <c r="C180" s="5"/>
      <c r="D180" s="1"/>
      <c r="E180" s="1"/>
      <c r="F180" s="1"/>
      <c r="G180" s="1"/>
    </row>
    <row r="181" spans="1:7" x14ac:dyDescent="0.3">
      <c r="A181" s="5"/>
      <c r="B181" s="1"/>
      <c r="C181" s="5"/>
      <c r="D181" s="1"/>
      <c r="E181" s="1"/>
      <c r="F181" s="1"/>
      <c r="G181" s="1"/>
    </row>
    <row r="182" spans="1:7" x14ac:dyDescent="0.3">
      <c r="A182" s="5"/>
      <c r="B182" s="1"/>
      <c r="C182" s="5"/>
      <c r="D182" s="1"/>
      <c r="E182" s="1"/>
      <c r="F182" s="1"/>
      <c r="G182" s="1"/>
    </row>
    <row r="183" spans="1:7" x14ac:dyDescent="0.3">
      <c r="A183" s="5"/>
      <c r="B183" s="1"/>
      <c r="C183" s="5"/>
      <c r="D183" s="1"/>
      <c r="E183" s="1"/>
      <c r="F183" s="1"/>
      <c r="G183" s="1"/>
    </row>
    <row r="184" spans="1:7" x14ac:dyDescent="0.3">
      <c r="A184" s="5"/>
      <c r="B184" s="1"/>
      <c r="C184" s="5"/>
      <c r="D184" s="1"/>
      <c r="E184" s="1"/>
      <c r="F184" s="1"/>
      <c r="G184" s="1"/>
    </row>
    <row r="185" spans="1:7" x14ac:dyDescent="0.3">
      <c r="A185" s="5"/>
      <c r="B185" s="1"/>
      <c r="C185" s="5"/>
      <c r="D185" s="1"/>
      <c r="E185" s="1"/>
      <c r="F185" s="1"/>
      <c r="G185" s="1"/>
    </row>
    <row r="186" spans="1:7" x14ac:dyDescent="0.3">
      <c r="A186" s="5"/>
      <c r="B186" s="1"/>
      <c r="C186" s="5"/>
      <c r="D186" s="1"/>
      <c r="E186" s="1"/>
      <c r="F186" s="1"/>
      <c r="G186" s="1"/>
    </row>
    <row r="187" spans="1:7" x14ac:dyDescent="0.3">
      <c r="A187" s="5"/>
      <c r="B187" s="1"/>
      <c r="C187" s="5"/>
      <c r="D187" s="1"/>
      <c r="E187" s="1"/>
      <c r="F187" s="1"/>
      <c r="G187" s="1"/>
    </row>
    <row r="188" spans="1:7" x14ac:dyDescent="0.3">
      <c r="A188" s="5"/>
      <c r="B188" s="1"/>
      <c r="C188" s="5"/>
      <c r="D188" s="1"/>
      <c r="E188" s="1"/>
      <c r="F188" s="1"/>
      <c r="G188" s="1"/>
    </row>
    <row r="189" spans="1:7" x14ac:dyDescent="0.3">
      <c r="A189" s="5"/>
      <c r="B189" s="1"/>
      <c r="C189" s="5"/>
      <c r="D189" s="1"/>
      <c r="E189" s="1"/>
      <c r="F189" s="1"/>
      <c r="G189" s="1"/>
    </row>
    <row r="190" spans="1:7" x14ac:dyDescent="0.3">
      <c r="A190" s="5"/>
      <c r="B190" s="1"/>
      <c r="C190" s="5"/>
      <c r="D190" s="1"/>
      <c r="E190" s="1"/>
      <c r="F190" s="1"/>
      <c r="G190" s="1"/>
    </row>
    <row r="191" spans="1:7" x14ac:dyDescent="0.3">
      <c r="A191" s="5"/>
      <c r="B191" s="1"/>
      <c r="C191" s="5"/>
      <c r="D191" s="1"/>
      <c r="E191" s="1"/>
      <c r="F191" s="1"/>
      <c r="G191" s="1"/>
    </row>
    <row r="192" spans="1:7" x14ac:dyDescent="0.3">
      <c r="A192" s="5"/>
      <c r="B192" s="1"/>
      <c r="C192" s="5"/>
      <c r="D192" s="1"/>
      <c r="E192" s="1"/>
      <c r="F192" s="1"/>
      <c r="G192" s="1"/>
    </row>
    <row r="193" spans="1:7" x14ac:dyDescent="0.3">
      <c r="A193" s="5"/>
      <c r="B193" s="1"/>
      <c r="C193" s="5"/>
      <c r="D193" s="1"/>
      <c r="E193" s="1"/>
      <c r="F193" s="1"/>
      <c r="G193" s="1"/>
    </row>
    <row r="194" spans="1:7" x14ac:dyDescent="0.3">
      <c r="A194" s="5"/>
      <c r="B194" s="1"/>
      <c r="C194" s="5"/>
      <c r="D194" s="1"/>
      <c r="E194" s="1"/>
      <c r="F194" s="1"/>
      <c r="G194" s="1"/>
    </row>
    <row r="195" spans="1:7" x14ac:dyDescent="0.3">
      <c r="A195" s="5"/>
      <c r="B195" s="1"/>
      <c r="C195" s="5"/>
      <c r="D195" s="1"/>
      <c r="E195" s="1"/>
      <c r="F195" s="1"/>
      <c r="G195" s="1"/>
    </row>
    <row r="196" spans="1:7" x14ac:dyDescent="0.3">
      <c r="A196" s="5"/>
      <c r="B196" s="1"/>
      <c r="C196" s="5"/>
      <c r="D196" s="1"/>
      <c r="E196" s="1"/>
      <c r="F196" s="1"/>
      <c r="G196" s="1"/>
    </row>
    <row r="197" spans="1:7" x14ac:dyDescent="0.3">
      <c r="A197" s="5"/>
      <c r="B197" s="1"/>
      <c r="C197" s="5"/>
      <c r="D197" s="1"/>
      <c r="E197" s="1"/>
      <c r="F197" s="1"/>
      <c r="G197" s="1"/>
    </row>
    <row r="198" spans="1:7" x14ac:dyDescent="0.3">
      <c r="A198" s="5"/>
      <c r="B198" s="1"/>
      <c r="C198" s="5"/>
      <c r="D198" s="1"/>
      <c r="E198" s="1"/>
      <c r="F198" s="1"/>
      <c r="G198" s="1"/>
    </row>
    <row r="199" spans="1:7" x14ac:dyDescent="0.3">
      <c r="A199" s="5"/>
      <c r="B199" s="1"/>
      <c r="C199" s="5"/>
      <c r="D199" s="1"/>
      <c r="E199" s="1"/>
      <c r="F199" s="1"/>
      <c r="G199" s="1"/>
    </row>
    <row r="200" spans="1:7" x14ac:dyDescent="0.3">
      <c r="A200" s="5"/>
      <c r="B200" s="1"/>
      <c r="C200" s="5"/>
      <c r="D200" s="1"/>
      <c r="E200" s="1"/>
      <c r="F200" s="1"/>
      <c r="G200" s="1"/>
    </row>
    <row r="201" spans="1:7" x14ac:dyDescent="0.3">
      <c r="A201" s="5"/>
      <c r="B201" s="1"/>
      <c r="C201" s="5"/>
      <c r="D201" s="1"/>
      <c r="E201" s="1"/>
      <c r="F201" s="1"/>
      <c r="G201" s="1"/>
    </row>
    <row r="202" spans="1:7" x14ac:dyDescent="0.3">
      <c r="A202" s="5"/>
      <c r="B202" s="1"/>
      <c r="C202" s="5"/>
      <c r="D202" s="1"/>
      <c r="E202" s="1"/>
      <c r="F202" s="1"/>
      <c r="G202" s="1"/>
    </row>
    <row r="203" spans="1:7" x14ac:dyDescent="0.3">
      <c r="A203" s="5"/>
      <c r="B203" s="1"/>
      <c r="C203" s="5"/>
      <c r="D203" s="1"/>
      <c r="E203" s="1"/>
      <c r="F203" s="1"/>
      <c r="G203" s="1"/>
    </row>
    <row r="204" spans="1:7" x14ac:dyDescent="0.3">
      <c r="A204" s="5"/>
      <c r="B204" s="1"/>
      <c r="C204" s="5"/>
      <c r="D204" s="1"/>
      <c r="E204" s="1"/>
      <c r="F204" s="1"/>
      <c r="G204" s="1"/>
    </row>
    <row r="205" spans="1:7" x14ac:dyDescent="0.3">
      <c r="A205" s="5"/>
      <c r="B205" s="1"/>
      <c r="C205" s="5"/>
      <c r="D205" s="1"/>
      <c r="E205" s="1"/>
      <c r="F205" s="1"/>
      <c r="G205" s="1"/>
    </row>
    <row r="206" spans="1:7" x14ac:dyDescent="0.3">
      <c r="A206" s="5"/>
      <c r="B206" s="1"/>
      <c r="C206" s="5"/>
      <c r="D206" s="1"/>
      <c r="E206" s="1"/>
      <c r="F206" s="1"/>
      <c r="G206" s="1"/>
    </row>
    <row r="207" spans="1:7" x14ac:dyDescent="0.3">
      <c r="A207" s="5"/>
      <c r="B207" s="1"/>
      <c r="C207" s="5"/>
      <c r="D207" s="1"/>
      <c r="E207" s="1"/>
      <c r="F207" s="1"/>
      <c r="G207" s="1"/>
    </row>
    <row r="208" spans="1:7" x14ac:dyDescent="0.3">
      <c r="A208" s="5"/>
      <c r="B208" s="1"/>
      <c r="C208" s="5"/>
      <c r="D208" s="1"/>
      <c r="E208" s="1"/>
      <c r="F208" s="1"/>
      <c r="G208" s="1"/>
    </row>
    <row r="209" spans="1:7" x14ac:dyDescent="0.3">
      <c r="A209" s="5"/>
      <c r="B209" s="1"/>
      <c r="C209" s="5"/>
      <c r="D209" s="1"/>
      <c r="E209" s="1"/>
      <c r="F209" s="1"/>
      <c r="G209" s="1"/>
    </row>
    <row r="210" spans="1:7" x14ac:dyDescent="0.3">
      <c r="A210" s="5"/>
      <c r="B210" s="1"/>
      <c r="C210" s="5"/>
      <c r="D210" s="1"/>
      <c r="E210" s="1"/>
      <c r="F210" s="1"/>
      <c r="G210" s="1"/>
    </row>
    <row r="211" spans="1:7" x14ac:dyDescent="0.3">
      <c r="A211" s="5"/>
      <c r="B211" s="1"/>
      <c r="C211" s="5"/>
      <c r="D211" s="1"/>
      <c r="E211" s="1"/>
      <c r="F211" s="1"/>
      <c r="G211" s="1"/>
    </row>
    <row r="212" spans="1:7" x14ac:dyDescent="0.3">
      <c r="A212" s="5"/>
      <c r="B212" s="1"/>
      <c r="C212" s="5"/>
      <c r="D212" s="1"/>
      <c r="E212" s="1"/>
      <c r="F212" s="1"/>
      <c r="G212" s="1"/>
    </row>
    <row r="213" spans="1:7" x14ac:dyDescent="0.3">
      <c r="A213" s="5"/>
      <c r="B213" s="1"/>
      <c r="C213" s="5"/>
      <c r="D213" s="1"/>
      <c r="E213" s="1"/>
      <c r="F213" s="1"/>
      <c r="G213" s="1"/>
    </row>
    <row r="214" spans="1:7" x14ac:dyDescent="0.3">
      <c r="A214" s="5"/>
      <c r="B214" s="1"/>
      <c r="C214" s="5"/>
      <c r="D214" s="1"/>
      <c r="E214" s="1"/>
      <c r="F214" s="1"/>
      <c r="G214" s="1"/>
    </row>
    <row r="215" spans="1:7" x14ac:dyDescent="0.3">
      <c r="A215" s="5"/>
      <c r="B215" s="1"/>
      <c r="C215" s="5"/>
      <c r="D215" s="1"/>
      <c r="E215" s="1"/>
      <c r="F215" s="1"/>
      <c r="G215" s="1"/>
    </row>
    <row r="216" spans="1:7" x14ac:dyDescent="0.3">
      <c r="A216" s="5"/>
      <c r="B216" s="1"/>
      <c r="C216" s="5"/>
      <c r="D216" s="1"/>
      <c r="E216" s="1"/>
      <c r="F216" s="1"/>
      <c r="G216" s="1"/>
    </row>
    <row r="217" spans="1:7" x14ac:dyDescent="0.3">
      <c r="A217" s="5"/>
      <c r="B217" s="1"/>
      <c r="C217" s="5"/>
      <c r="D217" s="1"/>
      <c r="E217" s="1"/>
      <c r="F217" s="1"/>
      <c r="G217" s="1"/>
    </row>
    <row r="218" spans="1:7" x14ac:dyDescent="0.3">
      <c r="A218" s="5"/>
      <c r="B218" s="1"/>
      <c r="C218" s="5"/>
      <c r="D218" s="1"/>
      <c r="E218" s="1"/>
      <c r="F218" s="1"/>
      <c r="G218" s="1"/>
    </row>
    <row r="219" spans="1:7" x14ac:dyDescent="0.3">
      <c r="A219" s="5"/>
      <c r="B219" s="1"/>
      <c r="C219" s="5"/>
      <c r="D219" s="1"/>
      <c r="E219" s="1"/>
      <c r="F219" s="1"/>
      <c r="G219" s="1"/>
    </row>
    <row r="220" spans="1:7" x14ac:dyDescent="0.3">
      <c r="A220" s="5"/>
      <c r="B220" s="1"/>
      <c r="C220" s="5"/>
      <c r="D220" s="1"/>
      <c r="E220" s="1"/>
      <c r="F220" s="1"/>
      <c r="G220" s="1"/>
    </row>
    <row r="221" spans="1:7" x14ac:dyDescent="0.3">
      <c r="A221" s="5"/>
      <c r="B221" s="1"/>
      <c r="C221" s="5"/>
      <c r="D221" s="1"/>
      <c r="E221" s="1"/>
      <c r="F221" s="1"/>
      <c r="G221" s="1"/>
    </row>
    <row r="222" spans="1:7" x14ac:dyDescent="0.3">
      <c r="A222" s="5"/>
      <c r="B222" s="1"/>
      <c r="C222" s="5"/>
      <c r="D222" s="1"/>
      <c r="E222" s="1"/>
      <c r="F222" s="1"/>
      <c r="G222" s="1"/>
    </row>
    <row r="223" spans="1:7" x14ac:dyDescent="0.3">
      <c r="A223" s="5"/>
      <c r="B223" s="1"/>
      <c r="C223" s="5"/>
      <c r="D223" s="1"/>
      <c r="E223" s="1"/>
      <c r="F223" s="1"/>
      <c r="G223" s="1"/>
    </row>
    <row r="224" spans="1:7" x14ac:dyDescent="0.3">
      <c r="A224" s="5"/>
      <c r="B224" s="1"/>
      <c r="C224" s="5"/>
      <c r="D224" s="1"/>
      <c r="E224" s="1"/>
      <c r="F224" s="1"/>
      <c r="G224" s="1"/>
    </row>
    <row r="225" spans="1:7" x14ac:dyDescent="0.3">
      <c r="A225" s="5"/>
      <c r="B225" s="1"/>
      <c r="C225" s="5"/>
      <c r="D225" s="1"/>
      <c r="E225" s="1"/>
      <c r="F225" s="1"/>
      <c r="G225" s="1"/>
    </row>
    <row r="226" spans="1:7" x14ac:dyDescent="0.3">
      <c r="A226" s="5"/>
      <c r="B226" s="1"/>
      <c r="C226" s="5"/>
      <c r="D226" s="1"/>
      <c r="E226" s="1"/>
      <c r="F226" s="1"/>
      <c r="G226" s="1"/>
    </row>
    <row r="227" spans="1:7" x14ac:dyDescent="0.3">
      <c r="A227" s="5"/>
      <c r="B227" s="1"/>
      <c r="C227" s="5"/>
      <c r="D227" s="1"/>
      <c r="E227" s="1"/>
      <c r="F227" s="1"/>
      <c r="G227" s="1"/>
    </row>
    <row r="228" spans="1:7" x14ac:dyDescent="0.3">
      <c r="A228" s="5"/>
      <c r="B228" s="1"/>
      <c r="C228" s="5"/>
      <c r="D228" s="1"/>
      <c r="E228" s="1"/>
      <c r="F228" s="1"/>
      <c r="G228" s="1"/>
    </row>
    <row r="229" spans="1:7" x14ac:dyDescent="0.3">
      <c r="A229" s="5"/>
      <c r="B229" s="1"/>
      <c r="C229" s="5"/>
      <c r="D229" s="1"/>
      <c r="E229" s="1"/>
      <c r="F229" s="1"/>
      <c r="G229" s="1"/>
    </row>
    <row r="230" spans="1:7" x14ac:dyDescent="0.3">
      <c r="A230" s="5"/>
      <c r="B230" s="1"/>
      <c r="C230" s="5"/>
      <c r="D230" s="1"/>
      <c r="E230" s="1"/>
      <c r="F230" s="1"/>
      <c r="G230" s="1"/>
    </row>
    <row r="231" spans="1:7" x14ac:dyDescent="0.3">
      <c r="A231" s="5"/>
      <c r="B231" s="1"/>
      <c r="C231" s="5"/>
      <c r="D231" s="1"/>
      <c r="E231" s="1"/>
      <c r="F231" s="1"/>
      <c r="G231" s="1"/>
    </row>
    <row r="232" spans="1:7" x14ac:dyDescent="0.3">
      <c r="A232" s="5"/>
      <c r="B232" s="1"/>
      <c r="C232" s="5"/>
      <c r="D232" s="1"/>
      <c r="E232" s="1"/>
      <c r="F232" s="1"/>
      <c r="G232" s="1"/>
    </row>
    <row r="233" spans="1:7" x14ac:dyDescent="0.3">
      <c r="A233" s="5"/>
      <c r="B233" s="1"/>
      <c r="C233" s="5"/>
      <c r="D233" s="1"/>
      <c r="E233" s="1"/>
      <c r="F233" s="1"/>
      <c r="G233" s="1"/>
    </row>
    <row r="234" spans="1:7" x14ac:dyDescent="0.3">
      <c r="A234" s="5"/>
      <c r="B234" s="1"/>
      <c r="C234" s="5"/>
      <c r="D234" s="1"/>
      <c r="E234" s="1"/>
      <c r="F234" s="1"/>
      <c r="G234" s="1"/>
    </row>
    <row r="235" spans="1:7" x14ac:dyDescent="0.3">
      <c r="A235" s="5"/>
      <c r="B235" s="1"/>
      <c r="C235" s="5"/>
      <c r="D235" s="1"/>
      <c r="E235" s="1"/>
      <c r="F235" s="1"/>
      <c r="G235" s="1"/>
    </row>
    <row r="236" spans="1:7" x14ac:dyDescent="0.3">
      <c r="A236" s="5"/>
      <c r="B236" s="1"/>
      <c r="C236" s="5"/>
      <c r="D236" s="1"/>
      <c r="E236" s="1"/>
      <c r="F236" s="1"/>
      <c r="G236" s="1"/>
    </row>
    <row r="237" spans="1:7" x14ac:dyDescent="0.3">
      <c r="A237" s="5"/>
      <c r="B237" s="1"/>
      <c r="C237" s="5"/>
      <c r="D237" s="1"/>
      <c r="E237" s="1"/>
      <c r="F237" s="1"/>
      <c r="G237" s="1"/>
    </row>
    <row r="238" spans="1:7" x14ac:dyDescent="0.3">
      <c r="A238" s="5"/>
      <c r="B238" s="1"/>
      <c r="C238" s="5"/>
      <c r="D238" s="1"/>
      <c r="E238" s="1"/>
      <c r="F238" s="1"/>
      <c r="G238" s="1"/>
    </row>
    <row r="239" spans="1:7" x14ac:dyDescent="0.3">
      <c r="A239" s="5"/>
      <c r="B239" s="1"/>
      <c r="C239" s="5"/>
      <c r="D239" s="1"/>
      <c r="E239" s="1"/>
      <c r="F239" s="1"/>
      <c r="G239" s="1"/>
    </row>
    <row r="240" spans="1:7" x14ac:dyDescent="0.3">
      <c r="A240" s="5"/>
      <c r="B240" s="1"/>
      <c r="C240" s="5"/>
      <c r="D240" s="1"/>
      <c r="E240" s="1"/>
      <c r="F240" s="1"/>
      <c r="G240" s="1"/>
    </row>
    <row r="241" spans="1:7" x14ac:dyDescent="0.3">
      <c r="A241" s="5"/>
      <c r="B241" s="1"/>
      <c r="C241" s="5"/>
      <c r="D241" s="1"/>
      <c r="E241" s="1"/>
      <c r="F241" s="1"/>
      <c r="G241" s="1"/>
    </row>
    <row r="242" spans="1:7" x14ac:dyDescent="0.3">
      <c r="A242" s="5"/>
      <c r="B242" s="1"/>
      <c r="C242" s="5"/>
      <c r="D242" s="1"/>
      <c r="E242" s="1"/>
      <c r="F242" s="1"/>
      <c r="G242" s="1"/>
    </row>
    <row r="243" spans="1:7" x14ac:dyDescent="0.3">
      <c r="A243" s="5"/>
      <c r="B243" s="1"/>
      <c r="C243" s="5"/>
      <c r="D243" s="1"/>
      <c r="E243" s="1"/>
      <c r="F243" s="1"/>
      <c r="G243" s="1"/>
    </row>
    <row r="244" spans="1:7" x14ac:dyDescent="0.3">
      <c r="A244" s="5"/>
      <c r="B244" s="1"/>
      <c r="C244" s="5"/>
      <c r="D244" s="1"/>
      <c r="E244" s="1"/>
      <c r="F244" s="1"/>
      <c r="G244" s="1"/>
    </row>
    <row r="245" spans="1:7" x14ac:dyDescent="0.3">
      <c r="A245" s="5"/>
      <c r="B245" s="1"/>
      <c r="C245" s="5"/>
      <c r="D245" s="1"/>
      <c r="E245" s="1"/>
      <c r="F245" s="1"/>
      <c r="G245" s="1"/>
    </row>
    <row r="246" spans="1:7" x14ac:dyDescent="0.3">
      <c r="A246" s="5"/>
      <c r="B246" s="1"/>
      <c r="C246" s="5"/>
      <c r="D246" s="1"/>
      <c r="E246" s="1"/>
      <c r="F246" s="1"/>
      <c r="G246" s="1"/>
    </row>
    <row r="247" spans="1:7" x14ac:dyDescent="0.3">
      <c r="A247" s="5"/>
      <c r="B247" s="1"/>
      <c r="C247" s="5"/>
      <c r="D247" s="1"/>
      <c r="E247" s="1"/>
      <c r="F247" s="1"/>
      <c r="G247" s="1"/>
    </row>
    <row r="248" spans="1:7" x14ac:dyDescent="0.3">
      <c r="A248" s="5"/>
      <c r="B248" s="1"/>
      <c r="C248" s="5"/>
      <c r="D248" s="1"/>
      <c r="E248" s="1"/>
      <c r="F248" s="1"/>
      <c r="G248" s="1"/>
    </row>
    <row r="249" spans="1:7" x14ac:dyDescent="0.3">
      <c r="A249" s="5"/>
      <c r="B249" s="1"/>
      <c r="C249" s="5"/>
      <c r="D249" s="1"/>
      <c r="E249" s="1"/>
      <c r="F249" s="1"/>
      <c r="G249" s="1"/>
    </row>
    <row r="250" spans="1:7" x14ac:dyDescent="0.3">
      <c r="A250" s="5"/>
      <c r="B250" s="1"/>
      <c r="C250" s="5"/>
      <c r="D250" s="1"/>
      <c r="E250" s="1"/>
      <c r="F250" s="1"/>
      <c r="G250" s="1"/>
    </row>
    <row r="251" spans="1:7" x14ac:dyDescent="0.3">
      <c r="A251" s="5"/>
      <c r="B251" s="1"/>
      <c r="C251" s="5"/>
      <c r="D251" s="1"/>
      <c r="E251" s="1"/>
      <c r="F251" s="1"/>
      <c r="G251" s="1"/>
    </row>
    <row r="252" spans="1:7" x14ac:dyDescent="0.3">
      <c r="A252" s="5"/>
      <c r="B252" s="1"/>
      <c r="C252" s="5"/>
      <c r="D252" s="1"/>
      <c r="E252" s="1"/>
      <c r="F252" s="1"/>
      <c r="G252" s="1"/>
    </row>
    <row r="253" spans="1:7" x14ac:dyDescent="0.3">
      <c r="A253" s="5"/>
      <c r="B253" s="1"/>
      <c r="C253" s="5"/>
      <c r="D253" s="1"/>
      <c r="E253" s="1"/>
      <c r="F253" s="1"/>
      <c r="G253" s="1"/>
    </row>
    <row r="254" spans="1:7" x14ac:dyDescent="0.3">
      <c r="A254" s="5"/>
      <c r="B254" s="1"/>
      <c r="C254" s="5"/>
      <c r="D254" s="1"/>
      <c r="E254" s="1"/>
      <c r="F254" s="1"/>
      <c r="G254" s="1"/>
    </row>
    <row r="255" spans="1:7" x14ac:dyDescent="0.3">
      <c r="A255" s="5"/>
      <c r="B255" s="1"/>
      <c r="C255" s="5"/>
      <c r="D255" s="1"/>
      <c r="E255" s="1"/>
      <c r="F255" s="1"/>
      <c r="G255" s="1"/>
    </row>
    <row r="256" spans="1:7" x14ac:dyDescent="0.3">
      <c r="A256" s="5"/>
      <c r="B256" s="1"/>
      <c r="C256" s="5"/>
      <c r="D256" s="1"/>
      <c r="E256" s="1"/>
      <c r="F256" s="1"/>
      <c r="G256" s="1"/>
    </row>
    <row r="257" spans="1:7" x14ac:dyDescent="0.3">
      <c r="A257" s="5"/>
      <c r="B257" s="1"/>
      <c r="C257" s="5"/>
      <c r="D257" s="1"/>
      <c r="E257" s="1"/>
      <c r="F257" s="1"/>
      <c r="G257" s="1"/>
    </row>
    <row r="258" spans="1:7" x14ac:dyDescent="0.3">
      <c r="A258" s="5"/>
      <c r="B258" s="1"/>
      <c r="C258" s="5"/>
      <c r="D258" s="1"/>
      <c r="E258" s="1"/>
      <c r="F258" s="1"/>
      <c r="G258" s="1"/>
    </row>
    <row r="259" spans="1:7" x14ac:dyDescent="0.3">
      <c r="A259" s="5"/>
      <c r="B259" s="1"/>
      <c r="C259" s="5"/>
      <c r="D259" s="1"/>
      <c r="E259" s="1"/>
      <c r="F259" s="1"/>
      <c r="G259" s="1"/>
    </row>
    <row r="260" spans="1:7" x14ac:dyDescent="0.3">
      <c r="A260" s="5"/>
      <c r="B260" s="1"/>
      <c r="C260" s="5"/>
      <c r="D260" s="1"/>
      <c r="E260" s="1"/>
      <c r="F260" s="1"/>
      <c r="G260" s="1"/>
    </row>
    <row r="261" spans="1:7" x14ac:dyDescent="0.3">
      <c r="B261" s="1"/>
    </row>
    <row r="262" spans="1:7" x14ac:dyDescent="0.3">
      <c r="B262" s="1"/>
    </row>
    <row r="263" spans="1:7" x14ac:dyDescent="0.3">
      <c r="B263" s="1"/>
    </row>
    <row r="264" spans="1:7" x14ac:dyDescent="0.3">
      <c r="B264" s="1"/>
    </row>
    <row r="265" spans="1:7" x14ac:dyDescent="0.3">
      <c r="B265" s="1"/>
    </row>
    <row r="266" spans="1:7" x14ac:dyDescent="0.3">
      <c r="B266" s="1"/>
    </row>
    <row r="267" spans="1:7" x14ac:dyDescent="0.3">
      <c r="B267" s="1"/>
    </row>
    <row r="268" spans="1:7" x14ac:dyDescent="0.3">
      <c r="B268" s="1"/>
    </row>
    <row r="269" spans="1:7" x14ac:dyDescent="0.3">
      <c r="B269" s="1"/>
    </row>
    <row r="270" spans="1:7" x14ac:dyDescent="0.3">
      <c r="B270" s="1"/>
    </row>
    <row r="271" spans="1:7" x14ac:dyDescent="0.3">
      <c r="B271" s="1"/>
    </row>
    <row r="272" spans="1:7" x14ac:dyDescent="0.3">
      <c r="B272" s="1"/>
    </row>
    <row r="273" spans="2:2" x14ac:dyDescent="0.3">
      <c r="B273" s="1"/>
    </row>
    <row r="274" spans="2:2" x14ac:dyDescent="0.3">
      <c r="B274" s="1"/>
    </row>
    <row r="275" spans="2:2" x14ac:dyDescent="0.3">
      <c r="B275" s="1"/>
    </row>
    <row r="276" spans="2:2" x14ac:dyDescent="0.3">
      <c r="B276" s="1"/>
    </row>
    <row r="277" spans="2:2" x14ac:dyDescent="0.3">
      <c r="B277" s="1"/>
    </row>
    <row r="278" spans="2:2" x14ac:dyDescent="0.3">
      <c r="B278" s="1"/>
    </row>
    <row r="279" spans="2:2" x14ac:dyDescent="0.3">
      <c r="B279" s="1"/>
    </row>
    <row r="280" spans="2:2" x14ac:dyDescent="0.3">
      <c r="B280" s="1"/>
    </row>
    <row r="281" spans="2:2" x14ac:dyDescent="0.3">
      <c r="B281" s="1"/>
    </row>
    <row r="282" spans="2:2" x14ac:dyDescent="0.3">
      <c r="B282" s="1"/>
    </row>
    <row r="283" spans="2:2" x14ac:dyDescent="0.3">
      <c r="B283" s="1"/>
    </row>
    <row r="284" spans="2:2" x14ac:dyDescent="0.3">
      <c r="B284" s="1"/>
    </row>
    <row r="285" spans="2:2" x14ac:dyDescent="0.3">
      <c r="B285" s="1"/>
    </row>
    <row r="286" spans="2:2" x14ac:dyDescent="0.3">
      <c r="B286" s="1"/>
    </row>
    <row r="287" spans="2:2" x14ac:dyDescent="0.3">
      <c r="B287" s="1"/>
    </row>
    <row r="288" spans="2:2" x14ac:dyDescent="0.3">
      <c r="B288" s="1"/>
    </row>
  </sheetData>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58C9C-DE4E-4D98-A70E-71A3A3F19504}">
  <dimension ref="A1:AN288"/>
  <sheetViews>
    <sheetView rightToLeft="1" workbookViewId="0">
      <pane xSplit="1" ySplit="1" topLeftCell="B2" activePane="bottomRight" state="frozen"/>
      <selection activeCell="A6" sqref="A6"/>
      <selection pane="topRight" activeCell="A6" sqref="A6"/>
      <selection pane="bottomLeft" activeCell="A6" sqref="A6"/>
      <selection pane="bottomRight" activeCell="H6" sqref="H6"/>
    </sheetView>
  </sheetViews>
  <sheetFormatPr defaultColWidth="8.77734375" defaultRowHeight="14.4" x14ac:dyDescent="0.3"/>
  <cols>
    <col min="1" max="1" width="52.21875" style="8" customWidth="1"/>
    <col min="2" max="2" width="10" style="2" customWidth="1"/>
    <col min="3" max="3" width="10.21875" style="8" customWidth="1"/>
    <col min="4" max="4" width="11.77734375" style="2" customWidth="1"/>
    <col min="5" max="7" width="8.77734375" style="2"/>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28.8" x14ac:dyDescent="0.3">
      <c r="A2" s="5" t="s">
        <v>41</v>
      </c>
      <c r="B2" s="6"/>
      <c r="C2" s="5" t="s">
        <v>42</v>
      </c>
      <c r="D2" s="1" t="s">
        <v>42</v>
      </c>
      <c r="E2" s="3"/>
      <c r="F2" s="3"/>
      <c r="G2" s="3"/>
      <c r="H2" s="3"/>
      <c r="I2" s="3"/>
      <c r="J2" s="3"/>
      <c r="K2" s="3"/>
      <c r="L2" s="3"/>
      <c r="M2" s="3"/>
      <c r="N2" s="3"/>
      <c r="O2" s="3"/>
      <c r="P2" s="29"/>
      <c r="Q2" s="29"/>
      <c r="R2" s="3"/>
      <c r="S2" s="3"/>
      <c r="T2" s="3"/>
      <c r="U2" s="3"/>
      <c r="V2" s="3"/>
      <c r="W2" s="3"/>
      <c r="X2" s="3"/>
      <c r="Y2" s="3"/>
      <c r="Z2" s="3"/>
      <c r="AA2" s="3"/>
      <c r="AB2" s="3"/>
      <c r="AC2" s="3"/>
      <c r="AD2" s="3"/>
      <c r="AE2" s="3"/>
      <c r="AF2" s="3"/>
      <c r="AG2" s="3"/>
      <c r="AH2" s="3"/>
      <c r="AJ2" s="2">
        <f>COUNTA(B2:AH2)</f>
        <v>2</v>
      </c>
      <c r="AL2" s="2">
        <f>COUNTA(F2:O2,R2:S2)</f>
        <v>0</v>
      </c>
      <c r="AN2" s="2">
        <f>COUNTIF(AL2:AL8,"&gt;=2")</f>
        <v>1</v>
      </c>
    </row>
    <row r="3" spans="1:40" ht="28.8" x14ac:dyDescent="0.3">
      <c r="A3" s="5" t="s">
        <v>43</v>
      </c>
      <c r="B3" s="10" t="s">
        <v>44</v>
      </c>
      <c r="C3" s="5" t="s">
        <v>44</v>
      </c>
      <c r="D3" s="53" t="s">
        <v>44</v>
      </c>
      <c r="E3" s="61" t="s">
        <v>365</v>
      </c>
      <c r="F3" s="61" t="s">
        <v>44</v>
      </c>
      <c r="G3" s="12" t="s">
        <v>63</v>
      </c>
      <c r="AJ3" s="2">
        <f t="shared" ref="AJ3:AJ8" si="0">COUNTA(B3:AH3)</f>
        <v>6</v>
      </c>
      <c r="AL3" s="2">
        <f t="shared" ref="AL3:AL8" si="1">COUNTA(F3:O3,R3:S3)</f>
        <v>2</v>
      </c>
    </row>
    <row r="4" spans="1:40" ht="72" x14ac:dyDescent="0.3">
      <c r="A4" s="5" t="s">
        <v>45</v>
      </c>
      <c r="B4" s="43" t="s">
        <v>17</v>
      </c>
      <c r="C4" s="5" t="s">
        <v>17</v>
      </c>
      <c r="D4" s="59" t="s">
        <v>17</v>
      </c>
      <c r="E4" s="1"/>
      <c r="F4" s="10" t="s">
        <v>17</v>
      </c>
      <c r="G4" s="1"/>
      <c r="AJ4" s="2">
        <f t="shared" si="0"/>
        <v>4</v>
      </c>
      <c r="AL4" s="2">
        <f t="shared" si="1"/>
        <v>1</v>
      </c>
    </row>
    <row r="5" spans="1:40" ht="43.2" x14ac:dyDescent="0.3">
      <c r="A5" s="5" t="s">
        <v>2864</v>
      </c>
      <c r="B5" s="5"/>
      <c r="C5" s="5"/>
      <c r="D5" s="1"/>
      <c r="E5" s="1"/>
      <c r="F5" s="1"/>
      <c r="G5" s="1"/>
      <c r="AD5" s="1" t="s">
        <v>1096</v>
      </c>
      <c r="AJ5" s="2">
        <f t="shared" si="0"/>
        <v>1</v>
      </c>
      <c r="AL5" s="2">
        <f t="shared" si="1"/>
        <v>0</v>
      </c>
    </row>
    <row r="6" spans="1:40" ht="28.8" x14ac:dyDescent="0.3">
      <c r="A6" s="5" t="s">
        <v>2865</v>
      </c>
      <c r="B6" s="6"/>
      <c r="C6" s="5"/>
      <c r="D6" s="1"/>
      <c r="E6" s="1"/>
      <c r="F6" s="1"/>
      <c r="G6" s="1"/>
      <c r="AD6" s="1" t="s">
        <v>1512</v>
      </c>
      <c r="AJ6" s="2">
        <f t="shared" si="0"/>
        <v>1</v>
      </c>
      <c r="AL6" s="2">
        <f t="shared" si="1"/>
        <v>0</v>
      </c>
    </row>
    <row r="7" spans="1:40" x14ac:dyDescent="0.3">
      <c r="A7" s="5" t="s">
        <v>2867</v>
      </c>
      <c r="B7" s="6"/>
      <c r="C7" s="5"/>
      <c r="D7" s="1"/>
      <c r="E7" s="1"/>
      <c r="F7" s="1"/>
      <c r="G7" s="1"/>
      <c r="AD7" s="1" t="s">
        <v>1462</v>
      </c>
      <c r="AJ7" s="2">
        <f t="shared" si="0"/>
        <v>1</v>
      </c>
      <c r="AL7" s="2">
        <f t="shared" si="1"/>
        <v>0</v>
      </c>
    </row>
    <row r="8" spans="1:40" ht="28.8" x14ac:dyDescent="0.3">
      <c r="A8" s="5" t="s">
        <v>2895</v>
      </c>
      <c r="B8" s="6"/>
      <c r="C8" s="5"/>
      <c r="D8" s="1"/>
      <c r="E8" s="1"/>
      <c r="F8" s="1"/>
      <c r="G8" s="1"/>
      <c r="AD8" s="1" t="s">
        <v>2896</v>
      </c>
      <c r="AJ8" s="2">
        <f t="shared" si="0"/>
        <v>1</v>
      </c>
      <c r="AL8" s="2">
        <f t="shared" si="1"/>
        <v>0</v>
      </c>
    </row>
    <row r="9" spans="1:40" x14ac:dyDescent="0.3">
      <c r="A9" s="5"/>
      <c r="B9" s="6"/>
      <c r="C9" s="5"/>
      <c r="D9" s="1"/>
      <c r="E9" s="1"/>
      <c r="F9" s="1"/>
      <c r="G9" s="1"/>
    </row>
    <row r="10" spans="1:40" x14ac:dyDescent="0.3">
      <c r="A10" s="5"/>
      <c r="B10" s="6"/>
      <c r="C10" s="5"/>
      <c r="D10" s="1"/>
      <c r="E10" s="1"/>
      <c r="F10" s="1"/>
      <c r="G10" s="1"/>
    </row>
    <row r="11" spans="1:40" x14ac:dyDescent="0.3">
      <c r="A11" s="5"/>
      <c r="B11" s="6"/>
      <c r="C11" s="5"/>
      <c r="D11" s="1"/>
      <c r="E11" s="1"/>
      <c r="F11" s="1"/>
      <c r="G11" s="1"/>
    </row>
    <row r="12" spans="1:40" x14ac:dyDescent="0.3">
      <c r="A12" s="5"/>
      <c r="B12" s="1"/>
      <c r="C12" s="5"/>
      <c r="D12" s="1"/>
      <c r="E12" s="1"/>
      <c r="F12" s="1"/>
      <c r="G12" s="1"/>
    </row>
    <row r="13" spans="1:40" x14ac:dyDescent="0.3">
      <c r="A13" s="5"/>
      <c r="B13" s="1"/>
      <c r="C13" s="5"/>
      <c r="D13" s="1"/>
      <c r="E13" s="1"/>
      <c r="F13" s="1"/>
      <c r="G13" s="1"/>
    </row>
    <row r="14" spans="1:40" x14ac:dyDescent="0.3">
      <c r="A14" s="5"/>
      <c r="B14" s="1"/>
      <c r="C14" s="5"/>
      <c r="D14" s="1"/>
      <c r="E14" s="1"/>
      <c r="F14" s="1"/>
      <c r="G14" s="1"/>
    </row>
    <row r="15" spans="1:40" x14ac:dyDescent="0.3">
      <c r="A15" s="5"/>
      <c r="B15" s="5"/>
      <c r="C15" s="5"/>
      <c r="D15" s="1"/>
      <c r="E15" s="1"/>
      <c r="F15" s="1"/>
      <c r="G15" s="1"/>
    </row>
    <row r="16" spans="1:40" x14ac:dyDescent="0.3">
      <c r="A16" s="5"/>
      <c r="B16" s="1"/>
      <c r="C16" s="5"/>
      <c r="D16" s="1"/>
      <c r="E16" s="1"/>
      <c r="F16" s="1"/>
      <c r="G16" s="1"/>
    </row>
    <row r="17" spans="1:7" x14ac:dyDescent="0.3">
      <c r="A17" s="5"/>
      <c r="B17" s="1"/>
      <c r="C17" s="5"/>
      <c r="D17" s="1"/>
      <c r="E17" s="1"/>
      <c r="F17" s="1"/>
      <c r="G17" s="1"/>
    </row>
    <row r="18" spans="1:7" x14ac:dyDescent="0.3">
      <c r="A18" s="5"/>
      <c r="B18" s="1"/>
      <c r="C18" s="5"/>
      <c r="D18" s="1"/>
      <c r="E18" s="1"/>
      <c r="F18" s="1"/>
      <c r="G18" s="1"/>
    </row>
    <row r="19" spans="1:7" x14ac:dyDescent="0.3">
      <c r="A19" s="5"/>
      <c r="B19" s="1"/>
      <c r="C19" s="5"/>
      <c r="D19" s="1"/>
      <c r="E19" s="1"/>
      <c r="F19" s="1"/>
      <c r="G19" s="1"/>
    </row>
    <row r="20" spans="1:7" x14ac:dyDescent="0.3">
      <c r="A20" s="5"/>
      <c r="B20" s="1"/>
      <c r="C20" s="5"/>
      <c r="D20" s="1"/>
      <c r="E20" s="1"/>
      <c r="F20" s="1"/>
      <c r="G20" s="1"/>
    </row>
    <row r="21" spans="1:7" x14ac:dyDescent="0.3">
      <c r="A21" s="5"/>
      <c r="B21" s="1"/>
      <c r="C21" s="5"/>
      <c r="D21" s="1"/>
      <c r="E21" s="1"/>
      <c r="F21" s="1"/>
      <c r="G21" s="1"/>
    </row>
    <row r="22" spans="1:7" x14ac:dyDescent="0.3">
      <c r="A22" s="5"/>
      <c r="B22" s="1"/>
      <c r="C22" s="5"/>
      <c r="D22" s="1"/>
      <c r="E22" s="1"/>
      <c r="F22" s="1"/>
      <c r="G22" s="1"/>
    </row>
    <row r="23" spans="1:7" x14ac:dyDescent="0.3">
      <c r="A23" s="5"/>
      <c r="B23" s="1"/>
      <c r="C23" s="5"/>
      <c r="D23" s="1"/>
      <c r="E23" s="1"/>
      <c r="F23" s="1"/>
      <c r="G23" s="1"/>
    </row>
    <row r="24" spans="1:7" x14ac:dyDescent="0.3">
      <c r="A24" s="5"/>
      <c r="B24" s="1"/>
      <c r="C24" s="5"/>
      <c r="D24" s="1"/>
      <c r="E24" s="1"/>
      <c r="F24" s="1"/>
      <c r="G24" s="1"/>
    </row>
    <row r="25" spans="1:7" x14ac:dyDescent="0.3">
      <c r="A25" s="5"/>
      <c r="B25" s="1"/>
      <c r="C25" s="5"/>
      <c r="D25" s="1"/>
      <c r="E25" s="1"/>
      <c r="F25" s="1"/>
      <c r="G25" s="1"/>
    </row>
    <row r="26" spans="1:7" x14ac:dyDescent="0.3">
      <c r="A26" s="5"/>
      <c r="B26" s="5"/>
      <c r="C26" s="5"/>
      <c r="D26" s="1"/>
      <c r="E26" s="1"/>
      <c r="F26" s="1"/>
      <c r="G26" s="1"/>
    </row>
    <row r="27" spans="1:7" x14ac:dyDescent="0.3">
      <c r="A27" s="5"/>
      <c r="B27" s="5"/>
      <c r="C27" s="5"/>
      <c r="D27" s="1"/>
      <c r="E27" s="1"/>
      <c r="F27" s="1"/>
      <c r="G27" s="1"/>
    </row>
    <row r="28" spans="1:7" x14ac:dyDescent="0.3">
      <c r="A28" s="5"/>
      <c r="B28" s="5"/>
      <c r="C28" s="5"/>
      <c r="D28" s="1"/>
      <c r="E28" s="1"/>
      <c r="F28" s="1"/>
      <c r="G28" s="1"/>
    </row>
    <row r="29" spans="1:7" x14ac:dyDescent="0.3">
      <c r="A29" s="5"/>
      <c r="B29" s="5"/>
      <c r="C29" s="5"/>
      <c r="D29" s="1"/>
      <c r="E29" s="1"/>
      <c r="F29" s="1"/>
      <c r="G29" s="1"/>
    </row>
    <row r="30" spans="1:7" x14ac:dyDescent="0.3">
      <c r="A30" s="5"/>
      <c r="B30" s="5"/>
      <c r="C30" s="5"/>
      <c r="D30" s="1"/>
      <c r="E30" s="1"/>
      <c r="F30" s="1"/>
      <c r="G30" s="1"/>
    </row>
    <row r="31" spans="1:7" x14ac:dyDescent="0.3">
      <c r="A31" s="5"/>
      <c r="B31" s="5"/>
      <c r="C31" s="5"/>
      <c r="D31" s="1"/>
      <c r="E31" s="1"/>
      <c r="F31" s="1"/>
      <c r="G31" s="1"/>
    </row>
    <row r="32" spans="1:7" x14ac:dyDescent="0.3">
      <c r="A32" s="5"/>
      <c r="B32" s="5"/>
      <c r="C32" s="5"/>
      <c r="D32" s="1"/>
      <c r="E32" s="1"/>
      <c r="F32" s="1"/>
      <c r="G32" s="1"/>
    </row>
    <row r="33" spans="1:7" x14ac:dyDescent="0.3">
      <c r="A33" s="5"/>
      <c r="B33" s="5"/>
      <c r="C33" s="5"/>
      <c r="D33" s="1"/>
      <c r="E33" s="1"/>
      <c r="F33" s="1"/>
      <c r="G33" s="1"/>
    </row>
    <row r="34" spans="1:7" x14ac:dyDescent="0.3">
      <c r="A34" s="5"/>
      <c r="B34" s="5"/>
      <c r="C34" s="5"/>
      <c r="D34" s="1"/>
      <c r="E34" s="1"/>
      <c r="F34" s="1"/>
      <c r="G34" s="1"/>
    </row>
    <row r="35" spans="1:7" x14ac:dyDescent="0.3">
      <c r="A35" s="5"/>
      <c r="B35" s="5"/>
      <c r="C35" s="5"/>
      <c r="D35" s="1"/>
      <c r="E35" s="1"/>
      <c r="F35" s="1"/>
      <c r="G35" s="1"/>
    </row>
    <row r="36" spans="1:7" x14ac:dyDescent="0.3">
      <c r="A36" s="5"/>
      <c r="B36" s="5"/>
      <c r="C36" s="5"/>
      <c r="D36" s="1"/>
      <c r="E36" s="1"/>
      <c r="F36" s="1"/>
      <c r="G36" s="1"/>
    </row>
    <row r="37" spans="1:7" x14ac:dyDescent="0.3">
      <c r="A37" s="5"/>
      <c r="B37" s="5"/>
      <c r="C37" s="5"/>
      <c r="D37" s="1"/>
      <c r="E37" s="1"/>
      <c r="F37" s="1"/>
      <c r="G37" s="1"/>
    </row>
    <row r="38" spans="1:7" x14ac:dyDescent="0.3">
      <c r="A38" s="5"/>
      <c r="B38" s="5"/>
      <c r="C38" s="5"/>
      <c r="D38" s="1"/>
      <c r="E38" s="1"/>
      <c r="F38" s="1"/>
      <c r="G38" s="1"/>
    </row>
    <row r="39" spans="1:7" x14ac:dyDescent="0.3">
      <c r="A39" s="5"/>
      <c r="B39" s="5"/>
      <c r="C39" s="5"/>
      <c r="D39" s="1"/>
      <c r="E39" s="1"/>
      <c r="F39" s="1"/>
      <c r="G39" s="1"/>
    </row>
    <row r="40" spans="1:7" x14ac:dyDescent="0.3">
      <c r="A40" s="5"/>
      <c r="B40" s="5"/>
      <c r="C40" s="5"/>
      <c r="D40" s="1"/>
      <c r="E40" s="1"/>
      <c r="F40" s="1"/>
      <c r="G40" s="1"/>
    </row>
    <row r="41" spans="1:7" x14ac:dyDescent="0.3">
      <c r="A41" s="5"/>
      <c r="B41" s="5"/>
      <c r="C41" s="5"/>
      <c r="D41" s="1"/>
      <c r="E41" s="1"/>
      <c r="F41" s="1"/>
      <c r="G41" s="1"/>
    </row>
    <row r="42" spans="1:7" x14ac:dyDescent="0.3">
      <c r="A42" s="5"/>
      <c r="B42" s="5"/>
      <c r="C42" s="5"/>
      <c r="D42" s="1"/>
      <c r="E42" s="1"/>
      <c r="F42" s="1"/>
      <c r="G42" s="1"/>
    </row>
    <row r="43" spans="1:7" x14ac:dyDescent="0.3">
      <c r="A43" s="5"/>
      <c r="B43" s="5"/>
      <c r="C43" s="5"/>
      <c r="D43" s="1"/>
      <c r="E43" s="1"/>
      <c r="F43" s="1"/>
      <c r="G43" s="1"/>
    </row>
    <row r="44" spans="1:7" x14ac:dyDescent="0.3">
      <c r="A44" s="5"/>
      <c r="B44" s="5"/>
      <c r="C44" s="5"/>
      <c r="D44" s="1"/>
      <c r="E44" s="1"/>
      <c r="F44" s="1"/>
      <c r="G44" s="1"/>
    </row>
    <row r="45" spans="1:7" x14ac:dyDescent="0.3">
      <c r="A45" s="5"/>
      <c r="B45" s="5"/>
      <c r="C45" s="5"/>
      <c r="D45" s="1"/>
      <c r="E45" s="1"/>
      <c r="F45" s="1"/>
      <c r="G45" s="1"/>
    </row>
    <row r="46" spans="1:7" x14ac:dyDescent="0.3">
      <c r="A46" s="5"/>
      <c r="B46" s="5"/>
      <c r="C46" s="5"/>
      <c r="D46" s="1"/>
      <c r="E46" s="1"/>
      <c r="F46" s="1"/>
      <c r="G46" s="1"/>
    </row>
    <row r="47" spans="1:7" x14ac:dyDescent="0.3">
      <c r="A47" s="5"/>
      <c r="B47" s="5"/>
      <c r="C47" s="5"/>
      <c r="D47" s="1"/>
      <c r="E47" s="1"/>
      <c r="F47" s="1"/>
      <c r="G47" s="1"/>
    </row>
    <row r="48" spans="1:7" x14ac:dyDescent="0.3">
      <c r="A48" s="5"/>
      <c r="B48" s="5"/>
      <c r="C48" s="5"/>
      <c r="D48" s="1"/>
      <c r="E48" s="1"/>
      <c r="F48" s="1"/>
      <c r="G48" s="1"/>
    </row>
    <row r="49" spans="1:7" x14ac:dyDescent="0.3">
      <c r="A49" s="5"/>
      <c r="B49" s="5"/>
      <c r="C49" s="5"/>
      <c r="D49" s="1"/>
      <c r="E49" s="1"/>
      <c r="F49" s="1"/>
      <c r="G49" s="1"/>
    </row>
    <row r="50" spans="1:7" x14ac:dyDescent="0.3">
      <c r="A50" s="5"/>
      <c r="B50" s="5"/>
      <c r="C50" s="5"/>
      <c r="D50" s="1"/>
      <c r="E50" s="1"/>
      <c r="F50" s="1"/>
      <c r="G50" s="1"/>
    </row>
    <row r="51" spans="1:7" x14ac:dyDescent="0.3">
      <c r="A51" s="5"/>
      <c r="B51" s="5"/>
      <c r="C51" s="5"/>
      <c r="D51" s="1"/>
      <c r="E51" s="1"/>
      <c r="F51" s="1"/>
      <c r="G51" s="1"/>
    </row>
    <row r="52" spans="1:7" x14ac:dyDescent="0.3">
      <c r="A52" s="5"/>
      <c r="B52" s="5"/>
      <c r="C52" s="5"/>
      <c r="D52" s="1"/>
      <c r="E52" s="1"/>
      <c r="F52" s="1"/>
      <c r="G52" s="1"/>
    </row>
    <row r="53" spans="1:7" x14ac:dyDescent="0.3">
      <c r="A53" s="5"/>
      <c r="B53" s="5"/>
      <c r="C53" s="5"/>
      <c r="D53" s="1"/>
      <c r="E53" s="1"/>
      <c r="F53" s="1"/>
      <c r="G53" s="1"/>
    </row>
    <row r="54" spans="1:7" x14ac:dyDescent="0.3">
      <c r="A54" s="5"/>
      <c r="B54" s="5"/>
      <c r="C54" s="5"/>
      <c r="D54" s="1"/>
      <c r="E54" s="1"/>
      <c r="F54" s="1"/>
      <c r="G54" s="1"/>
    </row>
    <row r="55" spans="1:7" x14ac:dyDescent="0.3">
      <c r="A55" s="5"/>
      <c r="B55" s="5"/>
      <c r="C55" s="5"/>
      <c r="D55" s="1"/>
      <c r="E55" s="1"/>
      <c r="F55" s="1"/>
      <c r="G55" s="1"/>
    </row>
    <row r="56" spans="1:7" x14ac:dyDescent="0.3">
      <c r="A56" s="5"/>
      <c r="B56" s="5"/>
      <c r="C56" s="5"/>
      <c r="D56" s="1"/>
      <c r="E56" s="1"/>
      <c r="F56" s="1"/>
      <c r="G56" s="1"/>
    </row>
    <row r="57" spans="1:7" x14ac:dyDescent="0.3">
      <c r="A57" s="5"/>
      <c r="B57" s="5"/>
      <c r="C57" s="5"/>
      <c r="D57" s="1"/>
      <c r="E57" s="1"/>
      <c r="F57" s="1"/>
      <c r="G57" s="1"/>
    </row>
    <row r="58" spans="1:7" x14ac:dyDescent="0.3">
      <c r="A58" s="5"/>
      <c r="B58" s="5"/>
      <c r="C58" s="5"/>
      <c r="D58" s="1"/>
      <c r="E58" s="1"/>
      <c r="F58" s="1"/>
      <c r="G58" s="1"/>
    </row>
    <row r="59" spans="1:7" x14ac:dyDescent="0.3">
      <c r="A59" s="5"/>
      <c r="B59" s="5"/>
      <c r="C59" s="5"/>
      <c r="D59" s="1"/>
      <c r="E59" s="1"/>
      <c r="F59" s="1"/>
      <c r="G59" s="1"/>
    </row>
    <row r="60" spans="1:7" x14ac:dyDescent="0.3">
      <c r="A60" s="5"/>
      <c r="B60" s="5"/>
      <c r="C60" s="5"/>
      <c r="D60" s="1"/>
      <c r="E60" s="1"/>
      <c r="F60" s="1"/>
      <c r="G60" s="1"/>
    </row>
    <row r="61" spans="1:7" x14ac:dyDescent="0.3">
      <c r="A61" s="5"/>
      <c r="B61" s="5"/>
      <c r="C61" s="5"/>
      <c r="D61" s="1"/>
      <c r="E61" s="1"/>
      <c r="F61" s="1"/>
      <c r="G61" s="1"/>
    </row>
    <row r="62" spans="1:7" x14ac:dyDescent="0.3">
      <c r="A62" s="5"/>
      <c r="B62" s="5"/>
      <c r="C62" s="5"/>
      <c r="D62" s="1"/>
      <c r="E62" s="1"/>
      <c r="F62" s="1"/>
      <c r="G62" s="1"/>
    </row>
    <row r="63" spans="1:7" x14ac:dyDescent="0.3">
      <c r="A63" s="5"/>
      <c r="B63" s="5"/>
      <c r="C63" s="5"/>
      <c r="D63" s="1"/>
      <c r="E63" s="1"/>
      <c r="F63" s="1"/>
      <c r="G63" s="1"/>
    </row>
    <row r="64" spans="1:7" x14ac:dyDescent="0.3">
      <c r="A64" s="5"/>
      <c r="B64" s="5"/>
      <c r="C64" s="5"/>
      <c r="D64" s="1"/>
      <c r="E64" s="1"/>
      <c r="F64" s="1"/>
      <c r="G64" s="1"/>
    </row>
    <row r="65" spans="1:7" x14ac:dyDescent="0.3">
      <c r="A65" s="5"/>
      <c r="B65" s="5"/>
      <c r="C65" s="5"/>
      <c r="D65" s="1"/>
      <c r="E65" s="1"/>
      <c r="F65" s="1"/>
      <c r="G65" s="1"/>
    </row>
    <row r="66" spans="1:7" x14ac:dyDescent="0.3">
      <c r="A66" s="5"/>
      <c r="B66" s="5"/>
      <c r="C66" s="5"/>
      <c r="D66" s="1"/>
      <c r="E66" s="1"/>
      <c r="F66" s="1"/>
      <c r="G66" s="1"/>
    </row>
    <row r="67" spans="1:7" x14ac:dyDescent="0.3">
      <c r="A67" s="5"/>
      <c r="B67" s="5"/>
      <c r="C67" s="5"/>
      <c r="D67" s="1"/>
      <c r="E67" s="1"/>
      <c r="F67" s="1"/>
      <c r="G67" s="1"/>
    </row>
    <row r="68" spans="1:7" x14ac:dyDescent="0.3">
      <c r="A68" s="5"/>
      <c r="B68" s="5"/>
      <c r="C68" s="5"/>
      <c r="D68" s="1"/>
      <c r="E68" s="1"/>
      <c r="F68" s="1"/>
      <c r="G68" s="1"/>
    </row>
    <row r="69" spans="1:7" x14ac:dyDescent="0.3">
      <c r="A69" s="5"/>
      <c r="B69" s="5"/>
      <c r="C69" s="5"/>
      <c r="D69" s="1"/>
      <c r="E69" s="1"/>
      <c r="F69" s="1"/>
      <c r="G69" s="1"/>
    </row>
    <row r="70" spans="1:7" x14ac:dyDescent="0.3">
      <c r="A70" s="5"/>
      <c r="B70" s="5"/>
      <c r="C70" s="5"/>
      <c r="D70" s="1"/>
      <c r="E70" s="1"/>
      <c r="F70" s="1"/>
      <c r="G70" s="1"/>
    </row>
    <row r="71" spans="1:7" x14ac:dyDescent="0.3">
      <c r="A71" s="5"/>
      <c r="B71" s="1"/>
      <c r="C71" s="5"/>
      <c r="D71" s="1"/>
      <c r="E71" s="1"/>
      <c r="F71" s="1"/>
      <c r="G71" s="1"/>
    </row>
    <row r="72" spans="1:7" x14ac:dyDescent="0.3">
      <c r="A72" s="5"/>
      <c r="B72" s="1"/>
      <c r="C72" s="5"/>
      <c r="D72" s="1"/>
      <c r="E72" s="1"/>
      <c r="F72" s="1"/>
      <c r="G72" s="1"/>
    </row>
    <row r="73" spans="1:7" x14ac:dyDescent="0.3">
      <c r="A73" s="5"/>
      <c r="B73" s="1"/>
      <c r="C73" s="5"/>
      <c r="D73" s="1"/>
      <c r="E73" s="1"/>
      <c r="F73" s="1"/>
      <c r="G73" s="1"/>
    </row>
    <row r="74" spans="1:7" x14ac:dyDescent="0.3">
      <c r="A74" s="5"/>
      <c r="B74" s="1"/>
      <c r="C74" s="5"/>
      <c r="D74" s="1"/>
      <c r="E74" s="1"/>
      <c r="F74" s="1"/>
      <c r="G74" s="1"/>
    </row>
    <row r="75" spans="1:7" x14ac:dyDescent="0.3">
      <c r="A75" s="5"/>
      <c r="B75" s="1"/>
      <c r="C75" s="5"/>
      <c r="D75" s="1"/>
      <c r="E75" s="1"/>
      <c r="F75" s="1"/>
      <c r="G75" s="1"/>
    </row>
    <row r="76" spans="1:7" x14ac:dyDescent="0.3">
      <c r="A76" s="5"/>
      <c r="B76" s="1"/>
      <c r="C76" s="5"/>
      <c r="D76" s="1"/>
      <c r="E76" s="1"/>
      <c r="F76" s="1"/>
      <c r="G76" s="1"/>
    </row>
    <row r="77" spans="1:7" x14ac:dyDescent="0.3">
      <c r="A77" s="5"/>
      <c r="B77" s="1"/>
      <c r="C77" s="5"/>
      <c r="D77" s="1"/>
      <c r="E77" s="1"/>
      <c r="F77" s="1"/>
      <c r="G77" s="1"/>
    </row>
    <row r="78" spans="1:7" x14ac:dyDescent="0.3">
      <c r="A78" s="5"/>
      <c r="B78" s="1"/>
      <c r="C78" s="5"/>
      <c r="D78" s="1"/>
      <c r="E78" s="1"/>
      <c r="F78" s="1"/>
      <c r="G78" s="1"/>
    </row>
    <row r="79" spans="1:7" x14ac:dyDescent="0.3">
      <c r="A79" s="5"/>
      <c r="B79" s="1"/>
      <c r="C79" s="5"/>
      <c r="D79" s="1"/>
      <c r="E79" s="1"/>
      <c r="F79" s="1"/>
      <c r="G79" s="1"/>
    </row>
    <row r="80" spans="1:7" x14ac:dyDescent="0.3">
      <c r="A80" s="5"/>
      <c r="B80" s="5"/>
      <c r="C80" s="5"/>
      <c r="D80" s="1"/>
      <c r="E80" s="1"/>
      <c r="F80" s="1"/>
      <c r="G80" s="1"/>
    </row>
    <row r="81" spans="1:7" x14ac:dyDescent="0.3">
      <c r="A81" s="5"/>
      <c r="B81" s="1"/>
      <c r="C81" s="5"/>
      <c r="D81" s="1"/>
      <c r="E81" s="1"/>
      <c r="F81" s="1"/>
      <c r="G81" s="1"/>
    </row>
    <row r="82" spans="1:7" x14ac:dyDescent="0.3">
      <c r="A82" s="5"/>
      <c r="B82" s="1"/>
      <c r="C82" s="5"/>
      <c r="D82" s="1"/>
      <c r="E82" s="1"/>
      <c r="F82" s="1"/>
      <c r="G82" s="1"/>
    </row>
    <row r="83" spans="1:7" x14ac:dyDescent="0.3">
      <c r="A83" s="5"/>
      <c r="B83" s="1"/>
      <c r="C83" s="5"/>
      <c r="D83" s="1"/>
      <c r="E83" s="1"/>
      <c r="F83" s="1"/>
      <c r="G83" s="1"/>
    </row>
    <row r="84" spans="1:7" x14ac:dyDescent="0.3">
      <c r="A84" s="5"/>
      <c r="B84" s="1"/>
      <c r="C84" s="5"/>
      <c r="D84" s="1"/>
      <c r="E84" s="1"/>
      <c r="F84" s="1"/>
      <c r="G84" s="1"/>
    </row>
    <row r="85" spans="1:7" x14ac:dyDescent="0.3">
      <c r="A85" s="5"/>
      <c r="B85" s="1"/>
      <c r="C85" s="5"/>
      <c r="D85" s="1"/>
      <c r="E85" s="1"/>
      <c r="F85" s="1"/>
      <c r="G85" s="1"/>
    </row>
    <row r="86" spans="1:7" x14ac:dyDescent="0.3">
      <c r="A86" s="5"/>
      <c r="B86" s="1"/>
      <c r="C86" s="5"/>
      <c r="D86" s="1"/>
      <c r="E86" s="1"/>
      <c r="F86" s="1"/>
      <c r="G86" s="1"/>
    </row>
    <row r="87" spans="1:7" x14ac:dyDescent="0.3">
      <c r="A87" s="5"/>
      <c r="B87" s="1"/>
      <c r="C87" s="5"/>
      <c r="D87" s="1"/>
      <c r="E87" s="1"/>
      <c r="F87" s="1"/>
      <c r="G87" s="1"/>
    </row>
    <row r="88" spans="1:7" x14ac:dyDescent="0.3">
      <c r="A88" s="5"/>
      <c r="B88" s="1"/>
      <c r="C88" s="5"/>
      <c r="D88" s="1"/>
      <c r="E88" s="1"/>
      <c r="F88" s="1"/>
      <c r="G88" s="1"/>
    </row>
    <row r="89" spans="1:7" x14ac:dyDescent="0.3">
      <c r="A89" s="5"/>
      <c r="B89" s="1"/>
      <c r="C89" s="5"/>
      <c r="D89" s="1"/>
      <c r="E89" s="1"/>
      <c r="F89" s="1"/>
      <c r="G89" s="1"/>
    </row>
    <row r="90" spans="1:7" x14ac:dyDescent="0.3">
      <c r="A90" s="5"/>
      <c r="B90" s="1"/>
      <c r="C90" s="5"/>
      <c r="D90" s="1"/>
      <c r="E90" s="1"/>
      <c r="F90" s="1"/>
      <c r="G90" s="1"/>
    </row>
    <row r="91" spans="1:7" x14ac:dyDescent="0.3">
      <c r="A91" s="5"/>
      <c r="B91" s="1"/>
      <c r="C91" s="5"/>
      <c r="D91" s="1"/>
      <c r="E91" s="1"/>
      <c r="F91" s="1"/>
      <c r="G91" s="1"/>
    </row>
    <row r="92" spans="1:7" x14ac:dyDescent="0.3">
      <c r="A92" s="5"/>
      <c r="B92" s="1"/>
      <c r="C92" s="5"/>
      <c r="D92" s="1"/>
      <c r="E92" s="1"/>
      <c r="F92" s="1"/>
      <c r="G92" s="1"/>
    </row>
    <row r="93" spans="1:7" x14ac:dyDescent="0.3">
      <c r="A93" s="5"/>
      <c r="B93" s="1"/>
      <c r="C93" s="5"/>
      <c r="D93" s="1"/>
      <c r="E93" s="1"/>
      <c r="F93" s="1"/>
      <c r="G93" s="1"/>
    </row>
    <row r="94" spans="1:7" x14ac:dyDescent="0.3">
      <c r="A94" s="5"/>
      <c r="B94" s="1"/>
      <c r="C94" s="5"/>
      <c r="D94" s="1"/>
      <c r="E94" s="1"/>
      <c r="F94" s="1"/>
      <c r="G94" s="1"/>
    </row>
    <row r="95" spans="1:7" x14ac:dyDescent="0.3">
      <c r="A95" s="5"/>
      <c r="B95" s="1"/>
      <c r="C95" s="5"/>
      <c r="D95" s="1"/>
      <c r="E95" s="1"/>
      <c r="F95" s="1"/>
      <c r="G95" s="1"/>
    </row>
    <row r="96" spans="1:7" x14ac:dyDescent="0.3">
      <c r="A96" s="5"/>
      <c r="B96" s="1"/>
      <c r="C96" s="5"/>
      <c r="D96" s="1"/>
      <c r="E96" s="1"/>
      <c r="F96" s="1"/>
      <c r="G96" s="1"/>
    </row>
    <row r="97" spans="1:7" x14ac:dyDescent="0.3">
      <c r="A97" s="5"/>
      <c r="B97" s="1"/>
      <c r="C97" s="5"/>
      <c r="D97" s="1"/>
      <c r="E97" s="1"/>
      <c r="F97" s="1"/>
      <c r="G97" s="1"/>
    </row>
    <row r="98" spans="1:7" x14ac:dyDescent="0.3">
      <c r="A98" s="5"/>
      <c r="B98" s="1"/>
      <c r="C98" s="5"/>
      <c r="D98" s="1"/>
      <c r="E98" s="1"/>
      <c r="F98" s="1"/>
      <c r="G98" s="1"/>
    </row>
    <row r="99" spans="1:7" x14ac:dyDescent="0.3">
      <c r="A99" s="5"/>
      <c r="B99" s="1"/>
      <c r="C99" s="5"/>
      <c r="D99" s="1"/>
      <c r="E99" s="1"/>
      <c r="F99" s="1"/>
      <c r="G99" s="1"/>
    </row>
    <row r="100" spans="1:7" x14ac:dyDescent="0.3">
      <c r="A100" s="5"/>
      <c r="B100" s="1"/>
      <c r="C100" s="5"/>
      <c r="D100" s="1"/>
      <c r="E100" s="1"/>
      <c r="F100" s="1"/>
      <c r="G100" s="1"/>
    </row>
    <row r="101" spans="1:7" x14ac:dyDescent="0.3">
      <c r="A101" s="5"/>
      <c r="B101" s="1"/>
      <c r="C101" s="5"/>
      <c r="D101" s="1"/>
      <c r="E101" s="1"/>
      <c r="F101" s="1"/>
      <c r="G101" s="1"/>
    </row>
    <row r="102" spans="1:7" x14ac:dyDescent="0.3">
      <c r="A102" s="5"/>
      <c r="B102" s="1"/>
      <c r="C102" s="5"/>
      <c r="D102" s="1"/>
      <c r="E102" s="1"/>
      <c r="F102" s="1"/>
      <c r="G102" s="1"/>
    </row>
    <row r="103" spans="1:7" x14ac:dyDescent="0.3">
      <c r="A103" s="5"/>
      <c r="B103" s="1"/>
      <c r="C103" s="5"/>
      <c r="D103" s="1"/>
      <c r="E103" s="1"/>
      <c r="F103" s="1"/>
      <c r="G103" s="1"/>
    </row>
    <row r="104" spans="1:7" x14ac:dyDescent="0.3">
      <c r="A104" s="5"/>
      <c r="B104" s="1"/>
      <c r="C104" s="5"/>
      <c r="D104" s="1"/>
      <c r="E104" s="1"/>
      <c r="F104" s="1"/>
      <c r="G104" s="1"/>
    </row>
    <row r="105" spans="1:7" x14ac:dyDescent="0.3">
      <c r="A105" s="5"/>
      <c r="B105" s="1"/>
      <c r="C105" s="5"/>
      <c r="D105" s="1"/>
      <c r="E105" s="1"/>
      <c r="F105" s="1"/>
      <c r="G105" s="1"/>
    </row>
    <row r="106" spans="1:7" x14ac:dyDescent="0.3">
      <c r="A106" s="5"/>
      <c r="B106" s="1"/>
      <c r="C106" s="5"/>
      <c r="D106" s="1"/>
      <c r="E106" s="1"/>
      <c r="F106" s="1"/>
      <c r="G106" s="1"/>
    </row>
    <row r="107" spans="1:7" x14ac:dyDescent="0.3">
      <c r="A107" s="5"/>
      <c r="B107" s="1"/>
      <c r="C107" s="5"/>
      <c r="D107" s="1"/>
      <c r="E107" s="1"/>
      <c r="F107" s="1"/>
      <c r="G107" s="1"/>
    </row>
    <row r="108" spans="1:7" x14ac:dyDescent="0.3">
      <c r="A108" s="5"/>
      <c r="B108" s="1"/>
      <c r="C108" s="5"/>
      <c r="D108" s="1"/>
      <c r="E108" s="1"/>
      <c r="F108" s="1"/>
      <c r="G108" s="1"/>
    </row>
    <row r="109" spans="1:7" x14ac:dyDescent="0.3">
      <c r="A109" s="5"/>
      <c r="B109" s="1"/>
      <c r="C109" s="5"/>
      <c r="D109" s="1"/>
      <c r="E109" s="1"/>
      <c r="F109" s="1"/>
      <c r="G109" s="1"/>
    </row>
    <row r="110" spans="1:7" x14ac:dyDescent="0.3">
      <c r="A110" s="5"/>
      <c r="B110" s="1"/>
      <c r="C110" s="5"/>
      <c r="D110" s="1"/>
      <c r="E110" s="1"/>
      <c r="F110" s="1"/>
      <c r="G110" s="1"/>
    </row>
    <row r="111" spans="1:7" x14ac:dyDescent="0.3">
      <c r="A111" s="5"/>
      <c r="B111" s="1"/>
      <c r="C111" s="5"/>
      <c r="D111" s="1"/>
      <c r="E111" s="1"/>
      <c r="F111" s="1"/>
      <c r="G111" s="1"/>
    </row>
    <row r="112" spans="1:7" x14ac:dyDescent="0.3">
      <c r="A112" s="5"/>
      <c r="B112" s="1"/>
      <c r="C112" s="5"/>
      <c r="D112" s="1"/>
      <c r="E112" s="1"/>
      <c r="F112" s="1"/>
      <c r="G112" s="1"/>
    </row>
    <row r="113" spans="1:7" x14ac:dyDescent="0.3">
      <c r="A113" s="5"/>
      <c r="B113" s="1"/>
      <c r="C113" s="5"/>
      <c r="D113" s="1"/>
      <c r="E113" s="1"/>
      <c r="F113" s="1"/>
      <c r="G113" s="1"/>
    </row>
    <row r="114" spans="1:7" x14ac:dyDescent="0.3">
      <c r="A114" s="5"/>
      <c r="B114" s="1"/>
      <c r="C114" s="5"/>
      <c r="D114" s="1"/>
      <c r="E114" s="1"/>
      <c r="F114" s="1"/>
      <c r="G114" s="1"/>
    </row>
    <row r="115" spans="1:7" x14ac:dyDescent="0.3">
      <c r="A115" s="5"/>
      <c r="B115" s="1"/>
      <c r="C115" s="5"/>
      <c r="D115" s="1"/>
      <c r="E115" s="1"/>
      <c r="F115" s="1"/>
      <c r="G115" s="1"/>
    </row>
    <row r="116" spans="1:7" x14ac:dyDescent="0.3">
      <c r="A116" s="5"/>
      <c r="B116" s="1"/>
      <c r="C116" s="5"/>
      <c r="D116" s="1"/>
      <c r="E116" s="1"/>
      <c r="F116" s="1"/>
      <c r="G116" s="1"/>
    </row>
    <row r="117" spans="1:7" x14ac:dyDescent="0.3">
      <c r="A117" s="5"/>
      <c r="B117" s="1"/>
      <c r="C117" s="5"/>
      <c r="D117" s="1"/>
      <c r="E117" s="1"/>
      <c r="F117" s="1"/>
      <c r="G117" s="1"/>
    </row>
    <row r="118" spans="1:7" x14ac:dyDescent="0.3">
      <c r="A118" s="5"/>
      <c r="B118" s="1"/>
      <c r="C118" s="5"/>
      <c r="D118" s="1"/>
      <c r="E118" s="1"/>
      <c r="F118" s="1"/>
      <c r="G118" s="1"/>
    </row>
    <row r="119" spans="1:7" x14ac:dyDescent="0.3">
      <c r="A119" s="5"/>
      <c r="B119" s="1"/>
      <c r="C119" s="5"/>
      <c r="D119" s="1"/>
      <c r="E119" s="1"/>
      <c r="F119" s="1"/>
      <c r="G119" s="1"/>
    </row>
    <row r="120" spans="1:7" x14ac:dyDescent="0.3">
      <c r="A120" s="5"/>
      <c r="B120" s="1"/>
      <c r="C120" s="5"/>
      <c r="D120" s="1"/>
      <c r="E120" s="1"/>
      <c r="F120" s="1"/>
      <c r="G120" s="1"/>
    </row>
    <row r="121" spans="1:7" x14ac:dyDescent="0.3">
      <c r="A121" s="5"/>
      <c r="B121" s="1"/>
      <c r="C121" s="5"/>
      <c r="D121" s="1"/>
      <c r="E121" s="1"/>
      <c r="F121" s="1"/>
      <c r="G121" s="1"/>
    </row>
    <row r="122" spans="1:7" x14ac:dyDescent="0.3">
      <c r="A122" s="5"/>
      <c r="B122" s="1"/>
      <c r="C122" s="5"/>
      <c r="D122" s="1"/>
      <c r="E122" s="1"/>
      <c r="F122" s="1"/>
      <c r="G122" s="1"/>
    </row>
    <row r="123" spans="1:7" x14ac:dyDescent="0.3">
      <c r="A123" s="5"/>
      <c r="B123" s="1"/>
      <c r="C123" s="5"/>
      <c r="D123" s="1"/>
      <c r="E123" s="1"/>
      <c r="F123" s="1"/>
      <c r="G123" s="1"/>
    </row>
    <row r="124" spans="1:7" x14ac:dyDescent="0.3">
      <c r="A124" s="5"/>
      <c r="B124" s="1"/>
      <c r="C124" s="5"/>
      <c r="D124" s="1"/>
      <c r="E124" s="1"/>
      <c r="F124" s="1"/>
      <c r="G124" s="1"/>
    </row>
    <row r="125" spans="1:7" x14ac:dyDescent="0.3">
      <c r="A125" s="5"/>
      <c r="B125" s="1"/>
      <c r="C125" s="5"/>
      <c r="D125" s="1"/>
      <c r="E125" s="1"/>
      <c r="F125" s="1"/>
      <c r="G125" s="1"/>
    </row>
    <row r="126" spans="1:7" x14ac:dyDescent="0.3">
      <c r="A126" s="5"/>
      <c r="B126" s="1"/>
      <c r="C126" s="5"/>
      <c r="D126" s="1"/>
      <c r="E126" s="1"/>
      <c r="F126" s="1"/>
      <c r="G126" s="1"/>
    </row>
    <row r="127" spans="1:7" x14ac:dyDescent="0.3">
      <c r="A127" s="5"/>
      <c r="B127" s="1"/>
      <c r="C127" s="5"/>
      <c r="D127" s="1"/>
      <c r="E127" s="1"/>
      <c r="F127" s="1"/>
      <c r="G127" s="1"/>
    </row>
    <row r="128" spans="1:7" x14ac:dyDescent="0.3">
      <c r="A128" s="5"/>
      <c r="B128" s="1"/>
      <c r="C128" s="5"/>
      <c r="D128" s="1"/>
      <c r="E128" s="1"/>
      <c r="F128" s="1"/>
      <c r="G128" s="1"/>
    </row>
    <row r="129" spans="1:7" x14ac:dyDescent="0.3">
      <c r="A129" s="5"/>
      <c r="B129" s="1"/>
      <c r="C129" s="5"/>
      <c r="D129" s="1"/>
      <c r="E129" s="1"/>
      <c r="F129" s="1"/>
      <c r="G129" s="1"/>
    </row>
    <row r="130" spans="1:7" x14ac:dyDescent="0.3">
      <c r="A130" s="5"/>
      <c r="B130" s="1"/>
      <c r="C130" s="5"/>
      <c r="D130" s="1"/>
      <c r="E130" s="1"/>
      <c r="F130" s="1"/>
      <c r="G130" s="1"/>
    </row>
    <row r="131" spans="1:7" x14ac:dyDescent="0.3">
      <c r="A131" s="5"/>
      <c r="B131" s="1"/>
      <c r="C131" s="5"/>
      <c r="D131" s="1"/>
      <c r="E131" s="1"/>
      <c r="F131" s="1"/>
      <c r="G131" s="1"/>
    </row>
    <row r="132" spans="1:7" x14ac:dyDescent="0.3">
      <c r="A132" s="5"/>
      <c r="B132" s="1"/>
      <c r="C132" s="5"/>
      <c r="D132" s="1"/>
      <c r="E132" s="1"/>
      <c r="F132" s="1"/>
      <c r="G132" s="1"/>
    </row>
    <row r="133" spans="1:7" x14ac:dyDescent="0.3">
      <c r="A133" s="5"/>
      <c r="B133" s="1"/>
      <c r="C133" s="5"/>
      <c r="D133" s="1"/>
      <c r="E133" s="1"/>
      <c r="F133" s="1"/>
      <c r="G133" s="1"/>
    </row>
    <row r="134" spans="1:7" x14ac:dyDescent="0.3">
      <c r="A134" s="5"/>
      <c r="B134" s="1"/>
      <c r="C134" s="5"/>
      <c r="D134" s="1"/>
      <c r="E134" s="1"/>
      <c r="F134" s="1"/>
      <c r="G134" s="1"/>
    </row>
    <row r="135" spans="1:7" x14ac:dyDescent="0.3">
      <c r="A135" s="5"/>
      <c r="B135" s="1"/>
      <c r="C135" s="5"/>
      <c r="D135" s="1"/>
      <c r="E135" s="1"/>
      <c r="F135" s="1"/>
      <c r="G135" s="1"/>
    </row>
    <row r="136" spans="1:7" x14ac:dyDescent="0.3">
      <c r="A136" s="5"/>
      <c r="B136" s="1"/>
      <c r="C136" s="5"/>
      <c r="D136" s="1"/>
      <c r="E136" s="1"/>
      <c r="F136" s="1"/>
      <c r="G136" s="1"/>
    </row>
    <row r="137" spans="1:7" x14ac:dyDescent="0.3">
      <c r="A137" s="5"/>
      <c r="B137" s="1"/>
      <c r="C137" s="5"/>
      <c r="D137" s="1"/>
      <c r="E137" s="1"/>
      <c r="F137" s="1"/>
      <c r="G137" s="1"/>
    </row>
    <row r="138" spans="1:7" x14ac:dyDescent="0.3">
      <c r="A138" s="5"/>
      <c r="B138" s="1"/>
      <c r="C138" s="5"/>
      <c r="D138" s="1"/>
      <c r="E138" s="1"/>
      <c r="F138" s="1"/>
      <c r="G138" s="1"/>
    </row>
    <row r="139" spans="1:7" x14ac:dyDescent="0.3">
      <c r="A139" s="5"/>
      <c r="B139" s="1"/>
      <c r="C139" s="5"/>
      <c r="D139" s="1"/>
      <c r="E139" s="1"/>
      <c r="F139" s="1"/>
      <c r="G139" s="1"/>
    </row>
    <row r="140" spans="1:7" x14ac:dyDescent="0.3">
      <c r="A140" s="5"/>
      <c r="B140" s="1"/>
      <c r="C140" s="5"/>
      <c r="D140" s="1"/>
      <c r="E140" s="1"/>
      <c r="F140" s="1"/>
      <c r="G140" s="1"/>
    </row>
    <row r="141" spans="1:7" x14ac:dyDescent="0.3">
      <c r="A141" s="5"/>
      <c r="B141" s="1"/>
      <c r="C141" s="5"/>
      <c r="D141" s="1"/>
      <c r="E141" s="1"/>
      <c r="F141" s="1"/>
      <c r="G141" s="1"/>
    </row>
    <row r="142" spans="1:7" x14ac:dyDescent="0.3">
      <c r="A142" s="5"/>
      <c r="B142" s="1"/>
      <c r="C142" s="5"/>
      <c r="D142" s="1"/>
      <c r="E142" s="1"/>
      <c r="F142" s="1"/>
      <c r="G142" s="1"/>
    </row>
    <row r="143" spans="1:7" x14ac:dyDescent="0.3">
      <c r="A143" s="5"/>
      <c r="B143" s="1"/>
      <c r="C143" s="5"/>
      <c r="D143" s="1"/>
      <c r="E143" s="1"/>
      <c r="F143" s="1"/>
      <c r="G143" s="1"/>
    </row>
    <row r="144" spans="1:7" x14ac:dyDescent="0.3">
      <c r="A144" s="5"/>
      <c r="B144" s="1"/>
      <c r="C144" s="5"/>
      <c r="D144" s="1"/>
      <c r="E144" s="1"/>
      <c r="F144" s="1"/>
      <c r="G144" s="1"/>
    </row>
    <row r="145" spans="1:7" x14ac:dyDescent="0.3">
      <c r="A145" s="5"/>
      <c r="B145" s="1"/>
      <c r="C145" s="5"/>
      <c r="D145" s="1"/>
      <c r="E145" s="1"/>
      <c r="F145" s="1"/>
      <c r="G145" s="1"/>
    </row>
    <row r="146" spans="1:7" x14ac:dyDescent="0.3">
      <c r="A146" s="5"/>
      <c r="B146" s="1"/>
      <c r="C146" s="5"/>
      <c r="D146" s="1"/>
      <c r="E146" s="1"/>
      <c r="F146" s="1"/>
      <c r="G146" s="1"/>
    </row>
    <row r="147" spans="1:7" x14ac:dyDescent="0.3">
      <c r="A147" s="5"/>
      <c r="B147" s="1"/>
      <c r="C147" s="5"/>
      <c r="D147" s="1"/>
      <c r="E147" s="1"/>
      <c r="F147" s="1"/>
      <c r="G147" s="1"/>
    </row>
    <row r="148" spans="1:7" x14ac:dyDescent="0.3">
      <c r="A148" s="5"/>
      <c r="B148" s="1"/>
      <c r="C148" s="5"/>
      <c r="D148" s="1"/>
      <c r="E148" s="1"/>
      <c r="F148" s="1"/>
      <c r="G148" s="1"/>
    </row>
    <row r="149" spans="1:7" x14ac:dyDescent="0.3">
      <c r="A149" s="5"/>
      <c r="B149" s="1"/>
      <c r="C149" s="5"/>
      <c r="D149" s="1"/>
      <c r="E149" s="1"/>
      <c r="F149" s="1"/>
      <c r="G149" s="1"/>
    </row>
    <row r="150" spans="1:7" x14ac:dyDescent="0.3">
      <c r="A150" s="5"/>
      <c r="B150" s="1"/>
      <c r="C150" s="5"/>
      <c r="D150" s="1"/>
      <c r="E150" s="1"/>
      <c r="F150" s="1"/>
      <c r="G150" s="1"/>
    </row>
    <row r="151" spans="1:7" x14ac:dyDescent="0.3">
      <c r="A151" s="5"/>
      <c r="B151" s="1"/>
      <c r="C151" s="5"/>
      <c r="D151" s="1"/>
      <c r="E151" s="1"/>
      <c r="F151" s="1"/>
      <c r="G151" s="1"/>
    </row>
    <row r="152" spans="1:7" x14ac:dyDescent="0.3">
      <c r="A152" s="5"/>
      <c r="B152" s="1"/>
      <c r="C152" s="5"/>
      <c r="D152" s="1"/>
      <c r="E152" s="1"/>
      <c r="F152" s="1"/>
      <c r="G152" s="1"/>
    </row>
    <row r="153" spans="1:7" x14ac:dyDescent="0.3">
      <c r="A153" s="5"/>
      <c r="B153" s="1"/>
      <c r="C153" s="5"/>
      <c r="D153" s="1"/>
      <c r="E153" s="1"/>
      <c r="F153" s="1"/>
      <c r="G153" s="1"/>
    </row>
    <row r="154" spans="1:7" x14ac:dyDescent="0.3">
      <c r="A154" s="5"/>
      <c r="B154" s="1"/>
      <c r="C154" s="5"/>
      <c r="D154" s="1"/>
      <c r="E154" s="1"/>
      <c r="F154" s="1"/>
      <c r="G154" s="1"/>
    </row>
    <row r="155" spans="1:7" x14ac:dyDescent="0.3">
      <c r="A155" s="5"/>
      <c r="B155" s="1"/>
      <c r="C155" s="5"/>
      <c r="D155" s="1"/>
      <c r="E155" s="1"/>
      <c r="F155" s="1"/>
      <c r="G155" s="1"/>
    </row>
    <row r="156" spans="1:7" x14ac:dyDescent="0.3">
      <c r="A156" s="5"/>
      <c r="B156" s="1"/>
      <c r="C156" s="5"/>
      <c r="D156" s="1"/>
      <c r="E156" s="1"/>
      <c r="F156" s="1"/>
      <c r="G156" s="1"/>
    </row>
    <row r="157" spans="1:7" x14ac:dyDescent="0.3">
      <c r="A157" s="5"/>
      <c r="B157" s="1"/>
      <c r="C157" s="5"/>
      <c r="D157" s="1"/>
      <c r="E157" s="1"/>
      <c r="F157" s="1"/>
      <c r="G157" s="1"/>
    </row>
    <row r="158" spans="1:7" x14ac:dyDescent="0.3">
      <c r="A158" s="5"/>
      <c r="B158" s="1"/>
      <c r="C158" s="5"/>
      <c r="D158" s="1"/>
      <c r="E158" s="1"/>
      <c r="F158" s="1"/>
      <c r="G158" s="1"/>
    </row>
    <row r="159" spans="1:7" x14ac:dyDescent="0.3">
      <c r="A159" s="5"/>
      <c r="B159" s="1"/>
      <c r="C159" s="5"/>
      <c r="D159" s="1"/>
      <c r="E159" s="1"/>
      <c r="F159" s="1"/>
      <c r="G159" s="1"/>
    </row>
    <row r="160" spans="1:7" x14ac:dyDescent="0.3">
      <c r="A160" s="5"/>
      <c r="B160" s="1"/>
      <c r="C160" s="5"/>
      <c r="D160" s="1"/>
      <c r="E160" s="1"/>
      <c r="F160" s="1"/>
      <c r="G160" s="1"/>
    </row>
    <row r="161" spans="1:7" x14ac:dyDescent="0.3">
      <c r="A161" s="5"/>
      <c r="B161" s="1"/>
      <c r="C161" s="5"/>
      <c r="D161" s="1"/>
      <c r="E161" s="1"/>
      <c r="F161" s="1"/>
      <c r="G161" s="1"/>
    </row>
    <row r="162" spans="1:7" x14ac:dyDescent="0.3">
      <c r="A162" s="5"/>
      <c r="B162" s="1"/>
      <c r="C162" s="5"/>
      <c r="D162" s="1"/>
      <c r="E162" s="1"/>
      <c r="F162" s="1"/>
      <c r="G162" s="1"/>
    </row>
    <row r="163" spans="1:7" x14ac:dyDescent="0.3">
      <c r="A163" s="5"/>
      <c r="B163" s="1"/>
      <c r="C163" s="5"/>
      <c r="D163" s="1"/>
      <c r="E163" s="1"/>
      <c r="F163" s="1"/>
      <c r="G163" s="1"/>
    </row>
    <row r="164" spans="1:7" x14ac:dyDescent="0.3">
      <c r="A164" s="5"/>
      <c r="B164" s="1"/>
      <c r="C164" s="5"/>
      <c r="D164" s="1"/>
      <c r="E164" s="1"/>
      <c r="F164" s="1"/>
      <c r="G164" s="1"/>
    </row>
    <row r="165" spans="1:7" x14ac:dyDescent="0.3">
      <c r="A165" s="5"/>
      <c r="B165" s="1"/>
      <c r="C165" s="5"/>
      <c r="D165" s="1"/>
      <c r="E165" s="1"/>
      <c r="F165" s="1"/>
      <c r="G165" s="1"/>
    </row>
    <row r="166" spans="1:7" x14ac:dyDescent="0.3">
      <c r="A166" s="5"/>
      <c r="B166" s="1"/>
      <c r="C166" s="5"/>
      <c r="D166" s="1"/>
      <c r="E166" s="1"/>
      <c r="F166" s="1"/>
      <c r="G166" s="1"/>
    </row>
    <row r="167" spans="1:7" x14ac:dyDescent="0.3">
      <c r="A167" s="5"/>
      <c r="B167" s="1"/>
      <c r="C167" s="5"/>
      <c r="D167" s="1"/>
      <c r="E167" s="1"/>
      <c r="F167" s="1"/>
      <c r="G167" s="1"/>
    </row>
    <row r="168" spans="1:7" x14ac:dyDescent="0.3">
      <c r="A168" s="5"/>
      <c r="B168" s="1"/>
      <c r="C168" s="5"/>
      <c r="D168" s="1"/>
      <c r="E168" s="1"/>
      <c r="F168" s="1"/>
      <c r="G168" s="1"/>
    </row>
    <row r="169" spans="1:7" x14ac:dyDescent="0.3">
      <c r="A169" s="5"/>
      <c r="B169" s="1"/>
      <c r="C169" s="5"/>
      <c r="D169" s="1"/>
      <c r="E169" s="1"/>
      <c r="F169" s="1"/>
      <c r="G169" s="1"/>
    </row>
    <row r="170" spans="1:7" x14ac:dyDescent="0.3">
      <c r="A170" s="5"/>
      <c r="B170" s="1"/>
      <c r="C170" s="5"/>
      <c r="D170" s="1"/>
      <c r="E170" s="1"/>
      <c r="F170" s="1"/>
      <c r="G170" s="1"/>
    </row>
    <row r="171" spans="1:7" x14ac:dyDescent="0.3">
      <c r="A171" s="5"/>
      <c r="B171" s="1"/>
      <c r="C171" s="5"/>
      <c r="D171" s="1"/>
      <c r="E171" s="1"/>
      <c r="F171" s="1"/>
      <c r="G171" s="1"/>
    </row>
    <row r="172" spans="1:7" x14ac:dyDescent="0.3">
      <c r="A172" s="5"/>
      <c r="B172" s="1"/>
      <c r="C172" s="5"/>
      <c r="D172" s="1"/>
      <c r="E172" s="1"/>
      <c r="F172" s="1"/>
      <c r="G172" s="1"/>
    </row>
    <row r="173" spans="1:7" x14ac:dyDescent="0.3">
      <c r="A173" s="5"/>
      <c r="B173" s="1"/>
      <c r="C173" s="5"/>
      <c r="D173" s="1"/>
      <c r="E173" s="1"/>
      <c r="F173" s="1"/>
      <c r="G173" s="1"/>
    </row>
    <row r="174" spans="1:7" x14ac:dyDescent="0.3">
      <c r="A174" s="5"/>
      <c r="B174" s="1"/>
      <c r="C174" s="5"/>
      <c r="D174" s="1"/>
      <c r="E174" s="1"/>
      <c r="F174" s="1"/>
      <c r="G174" s="1"/>
    </row>
    <row r="175" spans="1:7" x14ac:dyDescent="0.3">
      <c r="A175" s="5"/>
      <c r="B175" s="1"/>
      <c r="C175" s="5"/>
      <c r="D175" s="1"/>
      <c r="E175" s="1"/>
      <c r="F175" s="1"/>
      <c r="G175" s="1"/>
    </row>
    <row r="176" spans="1:7" x14ac:dyDescent="0.3">
      <c r="A176" s="5"/>
      <c r="B176" s="1"/>
      <c r="C176" s="5"/>
      <c r="D176" s="1"/>
      <c r="E176" s="1"/>
      <c r="F176" s="1"/>
      <c r="G176" s="1"/>
    </row>
    <row r="177" spans="1:7" x14ac:dyDescent="0.3">
      <c r="A177" s="5"/>
      <c r="B177" s="1"/>
      <c r="C177" s="5"/>
      <c r="D177" s="1"/>
      <c r="E177" s="1"/>
      <c r="F177" s="1"/>
      <c r="G177" s="1"/>
    </row>
    <row r="178" spans="1:7" x14ac:dyDescent="0.3">
      <c r="A178" s="5"/>
      <c r="B178" s="1"/>
      <c r="C178" s="5"/>
      <c r="D178" s="1"/>
      <c r="E178" s="1"/>
      <c r="F178" s="1"/>
      <c r="G178" s="1"/>
    </row>
    <row r="179" spans="1:7" x14ac:dyDescent="0.3">
      <c r="A179" s="5"/>
      <c r="B179" s="1"/>
      <c r="C179" s="5"/>
      <c r="D179" s="1"/>
      <c r="E179" s="1"/>
      <c r="F179" s="1"/>
      <c r="G179" s="1"/>
    </row>
    <row r="180" spans="1:7" x14ac:dyDescent="0.3">
      <c r="A180" s="5"/>
      <c r="B180" s="1"/>
      <c r="C180" s="5"/>
      <c r="D180" s="1"/>
      <c r="E180" s="1"/>
      <c r="F180" s="1"/>
      <c r="G180" s="1"/>
    </row>
    <row r="181" spans="1:7" x14ac:dyDescent="0.3">
      <c r="A181" s="5"/>
      <c r="B181" s="1"/>
      <c r="C181" s="5"/>
      <c r="D181" s="1"/>
      <c r="E181" s="1"/>
      <c r="F181" s="1"/>
      <c r="G181" s="1"/>
    </row>
    <row r="182" spans="1:7" x14ac:dyDescent="0.3">
      <c r="A182" s="5"/>
      <c r="B182" s="1"/>
      <c r="C182" s="5"/>
      <c r="D182" s="1"/>
      <c r="E182" s="1"/>
      <c r="F182" s="1"/>
      <c r="G182" s="1"/>
    </row>
    <row r="183" spans="1:7" x14ac:dyDescent="0.3">
      <c r="A183" s="5"/>
      <c r="B183" s="1"/>
      <c r="C183" s="5"/>
      <c r="D183" s="1"/>
      <c r="E183" s="1"/>
      <c r="F183" s="1"/>
      <c r="G183" s="1"/>
    </row>
    <row r="184" spans="1:7" x14ac:dyDescent="0.3">
      <c r="A184" s="5"/>
      <c r="B184" s="1"/>
      <c r="C184" s="5"/>
      <c r="D184" s="1"/>
      <c r="E184" s="1"/>
      <c r="F184" s="1"/>
      <c r="G184" s="1"/>
    </row>
    <row r="185" spans="1:7" x14ac:dyDescent="0.3">
      <c r="A185" s="5"/>
      <c r="B185" s="1"/>
      <c r="C185" s="5"/>
      <c r="D185" s="1"/>
      <c r="E185" s="1"/>
      <c r="F185" s="1"/>
      <c r="G185" s="1"/>
    </row>
    <row r="186" spans="1:7" x14ac:dyDescent="0.3">
      <c r="A186" s="5"/>
      <c r="B186" s="1"/>
      <c r="C186" s="5"/>
      <c r="D186" s="1"/>
      <c r="E186" s="1"/>
      <c r="F186" s="1"/>
      <c r="G186" s="1"/>
    </row>
    <row r="187" spans="1:7" x14ac:dyDescent="0.3">
      <c r="A187" s="5"/>
      <c r="B187" s="1"/>
      <c r="C187" s="5"/>
      <c r="D187" s="1"/>
      <c r="E187" s="1"/>
      <c r="F187" s="1"/>
      <c r="G187" s="1"/>
    </row>
    <row r="188" spans="1:7" x14ac:dyDescent="0.3">
      <c r="A188" s="5"/>
      <c r="B188" s="1"/>
      <c r="C188" s="5"/>
      <c r="D188" s="1"/>
      <c r="E188" s="1"/>
      <c r="F188" s="1"/>
      <c r="G188" s="1"/>
    </row>
    <row r="189" spans="1:7" x14ac:dyDescent="0.3">
      <c r="A189" s="5"/>
      <c r="B189" s="1"/>
      <c r="C189" s="5"/>
      <c r="D189" s="1"/>
      <c r="E189" s="1"/>
      <c r="F189" s="1"/>
      <c r="G189" s="1"/>
    </row>
    <row r="190" spans="1:7" x14ac:dyDescent="0.3">
      <c r="A190" s="5"/>
      <c r="B190" s="1"/>
      <c r="C190" s="5"/>
      <c r="D190" s="1"/>
      <c r="E190" s="1"/>
      <c r="F190" s="1"/>
      <c r="G190" s="1"/>
    </row>
    <row r="191" spans="1:7" x14ac:dyDescent="0.3">
      <c r="A191" s="5"/>
      <c r="B191" s="1"/>
      <c r="C191" s="5"/>
      <c r="D191" s="1"/>
      <c r="E191" s="1"/>
      <c r="F191" s="1"/>
      <c r="G191" s="1"/>
    </row>
    <row r="192" spans="1:7" x14ac:dyDescent="0.3">
      <c r="A192" s="5"/>
      <c r="B192" s="1"/>
      <c r="C192" s="5"/>
      <c r="D192" s="1"/>
      <c r="E192" s="1"/>
      <c r="F192" s="1"/>
      <c r="G192" s="1"/>
    </row>
    <row r="193" spans="1:7" x14ac:dyDescent="0.3">
      <c r="A193" s="5"/>
      <c r="B193" s="1"/>
      <c r="C193" s="5"/>
      <c r="D193" s="1"/>
      <c r="E193" s="1"/>
      <c r="F193" s="1"/>
      <c r="G193" s="1"/>
    </row>
    <row r="194" spans="1:7" x14ac:dyDescent="0.3">
      <c r="A194" s="5"/>
      <c r="B194" s="1"/>
      <c r="C194" s="5"/>
      <c r="D194" s="1"/>
      <c r="E194" s="1"/>
      <c r="F194" s="1"/>
      <c r="G194" s="1"/>
    </row>
    <row r="195" spans="1:7" x14ac:dyDescent="0.3">
      <c r="A195" s="5"/>
      <c r="B195" s="1"/>
      <c r="C195" s="5"/>
      <c r="D195" s="1"/>
      <c r="E195" s="1"/>
      <c r="F195" s="1"/>
      <c r="G195" s="1"/>
    </row>
    <row r="196" spans="1:7" x14ac:dyDescent="0.3">
      <c r="A196" s="5"/>
      <c r="B196" s="1"/>
      <c r="C196" s="5"/>
      <c r="D196" s="1"/>
      <c r="E196" s="1"/>
      <c r="F196" s="1"/>
      <c r="G196" s="1"/>
    </row>
    <row r="197" spans="1:7" x14ac:dyDescent="0.3">
      <c r="A197" s="5"/>
      <c r="B197" s="1"/>
      <c r="C197" s="5"/>
      <c r="D197" s="1"/>
      <c r="E197" s="1"/>
      <c r="F197" s="1"/>
      <c r="G197" s="1"/>
    </row>
    <row r="198" spans="1:7" x14ac:dyDescent="0.3">
      <c r="A198" s="5"/>
      <c r="B198" s="1"/>
      <c r="C198" s="5"/>
      <c r="D198" s="1"/>
      <c r="E198" s="1"/>
      <c r="F198" s="1"/>
      <c r="G198" s="1"/>
    </row>
    <row r="199" spans="1:7" x14ac:dyDescent="0.3">
      <c r="A199" s="5"/>
      <c r="B199" s="1"/>
      <c r="C199" s="5"/>
      <c r="D199" s="1"/>
      <c r="E199" s="1"/>
      <c r="F199" s="1"/>
      <c r="G199" s="1"/>
    </row>
    <row r="200" spans="1:7" x14ac:dyDescent="0.3">
      <c r="A200" s="5"/>
      <c r="B200" s="1"/>
      <c r="C200" s="5"/>
      <c r="D200" s="1"/>
      <c r="E200" s="1"/>
      <c r="F200" s="1"/>
      <c r="G200" s="1"/>
    </row>
    <row r="201" spans="1:7" x14ac:dyDescent="0.3">
      <c r="A201" s="5"/>
      <c r="B201" s="1"/>
      <c r="C201" s="5"/>
      <c r="D201" s="1"/>
      <c r="E201" s="1"/>
      <c r="F201" s="1"/>
      <c r="G201" s="1"/>
    </row>
    <row r="202" spans="1:7" x14ac:dyDescent="0.3">
      <c r="A202" s="5"/>
      <c r="B202" s="1"/>
      <c r="C202" s="5"/>
      <c r="D202" s="1"/>
      <c r="E202" s="1"/>
      <c r="F202" s="1"/>
      <c r="G202" s="1"/>
    </row>
    <row r="203" spans="1:7" x14ac:dyDescent="0.3">
      <c r="A203" s="5"/>
      <c r="B203" s="1"/>
      <c r="C203" s="5"/>
      <c r="D203" s="1"/>
      <c r="E203" s="1"/>
      <c r="F203" s="1"/>
      <c r="G203" s="1"/>
    </row>
    <row r="204" spans="1:7" x14ac:dyDescent="0.3">
      <c r="A204" s="5"/>
      <c r="B204" s="1"/>
      <c r="C204" s="5"/>
      <c r="D204" s="1"/>
      <c r="E204" s="1"/>
      <c r="F204" s="1"/>
      <c r="G204" s="1"/>
    </row>
    <row r="205" spans="1:7" x14ac:dyDescent="0.3">
      <c r="A205" s="5"/>
      <c r="B205" s="1"/>
      <c r="C205" s="5"/>
      <c r="D205" s="1"/>
      <c r="E205" s="1"/>
      <c r="F205" s="1"/>
      <c r="G205" s="1"/>
    </row>
    <row r="206" spans="1:7" x14ac:dyDescent="0.3">
      <c r="A206" s="5"/>
      <c r="B206" s="1"/>
      <c r="C206" s="5"/>
      <c r="D206" s="1"/>
      <c r="E206" s="1"/>
      <c r="F206" s="1"/>
      <c r="G206" s="1"/>
    </row>
    <row r="207" spans="1:7" x14ac:dyDescent="0.3">
      <c r="A207" s="5"/>
      <c r="B207" s="1"/>
      <c r="C207" s="5"/>
      <c r="D207" s="1"/>
      <c r="E207" s="1"/>
      <c r="F207" s="1"/>
      <c r="G207" s="1"/>
    </row>
    <row r="208" spans="1:7" x14ac:dyDescent="0.3">
      <c r="A208" s="5"/>
      <c r="B208" s="1"/>
      <c r="C208" s="5"/>
      <c r="D208" s="1"/>
      <c r="E208" s="1"/>
      <c r="F208" s="1"/>
      <c r="G208" s="1"/>
    </row>
    <row r="209" spans="1:7" x14ac:dyDescent="0.3">
      <c r="A209" s="5"/>
      <c r="B209" s="1"/>
      <c r="C209" s="5"/>
      <c r="D209" s="1"/>
      <c r="E209" s="1"/>
      <c r="F209" s="1"/>
      <c r="G209" s="1"/>
    </row>
    <row r="210" spans="1:7" x14ac:dyDescent="0.3">
      <c r="A210" s="5"/>
      <c r="B210" s="1"/>
      <c r="C210" s="5"/>
      <c r="D210" s="1"/>
      <c r="E210" s="1"/>
      <c r="F210" s="1"/>
      <c r="G210" s="1"/>
    </row>
    <row r="211" spans="1:7" x14ac:dyDescent="0.3">
      <c r="A211" s="5"/>
      <c r="B211" s="1"/>
      <c r="C211" s="5"/>
      <c r="D211" s="1"/>
      <c r="E211" s="1"/>
      <c r="F211" s="1"/>
      <c r="G211" s="1"/>
    </row>
    <row r="212" spans="1:7" x14ac:dyDescent="0.3">
      <c r="A212" s="5"/>
      <c r="B212" s="1"/>
      <c r="C212" s="5"/>
      <c r="D212" s="1"/>
      <c r="E212" s="1"/>
      <c r="F212" s="1"/>
      <c r="G212" s="1"/>
    </row>
    <row r="213" spans="1:7" x14ac:dyDescent="0.3">
      <c r="A213" s="5"/>
      <c r="B213" s="1"/>
      <c r="C213" s="5"/>
      <c r="D213" s="1"/>
      <c r="E213" s="1"/>
      <c r="F213" s="1"/>
      <c r="G213" s="1"/>
    </row>
    <row r="214" spans="1:7" x14ac:dyDescent="0.3">
      <c r="A214" s="5"/>
      <c r="B214" s="1"/>
      <c r="C214" s="5"/>
      <c r="D214" s="1"/>
      <c r="E214" s="1"/>
      <c r="F214" s="1"/>
      <c r="G214" s="1"/>
    </row>
    <row r="215" spans="1:7" x14ac:dyDescent="0.3">
      <c r="A215" s="5"/>
      <c r="B215" s="1"/>
      <c r="C215" s="5"/>
      <c r="D215" s="1"/>
      <c r="E215" s="1"/>
      <c r="F215" s="1"/>
      <c r="G215" s="1"/>
    </row>
    <row r="216" spans="1:7" x14ac:dyDescent="0.3">
      <c r="A216" s="5"/>
      <c r="B216" s="1"/>
      <c r="C216" s="5"/>
      <c r="D216" s="1"/>
      <c r="E216" s="1"/>
      <c r="F216" s="1"/>
      <c r="G216" s="1"/>
    </row>
    <row r="217" spans="1:7" x14ac:dyDescent="0.3">
      <c r="A217" s="5"/>
      <c r="B217" s="1"/>
      <c r="C217" s="5"/>
      <c r="D217" s="1"/>
      <c r="E217" s="1"/>
      <c r="F217" s="1"/>
      <c r="G217" s="1"/>
    </row>
    <row r="218" spans="1:7" x14ac:dyDescent="0.3">
      <c r="A218" s="5"/>
      <c r="B218" s="1"/>
      <c r="C218" s="5"/>
      <c r="D218" s="1"/>
      <c r="E218" s="1"/>
      <c r="F218" s="1"/>
      <c r="G218" s="1"/>
    </row>
    <row r="219" spans="1:7" x14ac:dyDescent="0.3">
      <c r="A219" s="5"/>
      <c r="B219" s="1"/>
      <c r="C219" s="5"/>
      <c r="D219" s="1"/>
      <c r="E219" s="1"/>
      <c r="F219" s="1"/>
      <c r="G219" s="1"/>
    </row>
    <row r="220" spans="1:7" x14ac:dyDescent="0.3">
      <c r="A220" s="5"/>
      <c r="B220" s="1"/>
      <c r="C220" s="5"/>
      <c r="D220" s="1"/>
      <c r="E220" s="1"/>
      <c r="F220" s="1"/>
      <c r="G220" s="1"/>
    </row>
    <row r="221" spans="1:7" x14ac:dyDescent="0.3">
      <c r="A221" s="5"/>
      <c r="B221" s="1"/>
      <c r="C221" s="5"/>
      <c r="D221" s="1"/>
      <c r="E221" s="1"/>
      <c r="F221" s="1"/>
      <c r="G221" s="1"/>
    </row>
    <row r="222" spans="1:7" x14ac:dyDescent="0.3">
      <c r="A222" s="5"/>
      <c r="B222" s="1"/>
      <c r="C222" s="5"/>
      <c r="D222" s="1"/>
      <c r="E222" s="1"/>
      <c r="F222" s="1"/>
      <c r="G222" s="1"/>
    </row>
    <row r="223" spans="1:7" x14ac:dyDescent="0.3">
      <c r="A223" s="5"/>
      <c r="B223" s="1"/>
      <c r="C223" s="5"/>
      <c r="D223" s="1"/>
      <c r="E223" s="1"/>
      <c r="F223" s="1"/>
      <c r="G223" s="1"/>
    </row>
    <row r="224" spans="1:7" x14ac:dyDescent="0.3">
      <c r="A224" s="5"/>
      <c r="B224" s="1"/>
      <c r="C224" s="5"/>
      <c r="D224" s="1"/>
      <c r="E224" s="1"/>
      <c r="F224" s="1"/>
      <c r="G224" s="1"/>
    </row>
    <row r="225" spans="1:7" x14ac:dyDescent="0.3">
      <c r="A225" s="5"/>
      <c r="B225" s="1"/>
      <c r="C225" s="5"/>
      <c r="D225" s="1"/>
      <c r="E225" s="1"/>
      <c r="F225" s="1"/>
      <c r="G225" s="1"/>
    </row>
    <row r="226" spans="1:7" x14ac:dyDescent="0.3">
      <c r="A226" s="5"/>
      <c r="B226" s="1"/>
      <c r="C226" s="5"/>
      <c r="D226" s="1"/>
      <c r="E226" s="1"/>
      <c r="F226" s="1"/>
      <c r="G226" s="1"/>
    </row>
    <row r="227" spans="1:7" x14ac:dyDescent="0.3">
      <c r="A227" s="5"/>
      <c r="B227" s="1"/>
      <c r="C227" s="5"/>
      <c r="D227" s="1"/>
      <c r="E227" s="1"/>
      <c r="F227" s="1"/>
      <c r="G227" s="1"/>
    </row>
    <row r="228" spans="1:7" x14ac:dyDescent="0.3">
      <c r="A228" s="5"/>
      <c r="B228" s="1"/>
      <c r="C228" s="5"/>
      <c r="D228" s="1"/>
      <c r="E228" s="1"/>
      <c r="F228" s="1"/>
      <c r="G228" s="1"/>
    </row>
    <row r="229" spans="1:7" x14ac:dyDescent="0.3">
      <c r="A229" s="5"/>
      <c r="B229" s="1"/>
      <c r="C229" s="5"/>
      <c r="D229" s="1"/>
      <c r="E229" s="1"/>
      <c r="F229" s="1"/>
      <c r="G229" s="1"/>
    </row>
    <row r="230" spans="1:7" x14ac:dyDescent="0.3">
      <c r="A230" s="5"/>
      <c r="B230" s="1"/>
      <c r="C230" s="5"/>
      <c r="D230" s="1"/>
      <c r="E230" s="1"/>
      <c r="F230" s="1"/>
      <c r="G230" s="1"/>
    </row>
    <row r="231" spans="1:7" x14ac:dyDescent="0.3">
      <c r="A231" s="5"/>
      <c r="B231" s="1"/>
      <c r="C231" s="5"/>
      <c r="D231" s="1"/>
      <c r="E231" s="1"/>
      <c r="F231" s="1"/>
      <c r="G231" s="1"/>
    </row>
    <row r="232" spans="1:7" x14ac:dyDescent="0.3">
      <c r="A232" s="5"/>
      <c r="B232" s="1"/>
      <c r="C232" s="5"/>
      <c r="D232" s="1"/>
      <c r="E232" s="1"/>
      <c r="F232" s="1"/>
      <c r="G232" s="1"/>
    </row>
    <row r="233" spans="1:7" x14ac:dyDescent="0.3">
      <c r="A233" s="5"/>
      <c r="B233" s="1"/>
      <c r="C233" s="5"/>
      <c r="D233" s="1"/>
      <c r="E233" s="1"/>
      <c r="F233" s="1"/>
      <c r="G233" s="1"/>
    </row>
    <row r="234" spans="1:7" x14ac:dyDescent="0.3">
      <c r="A234" s="5"/>
      <c r="B234" s="1"/>
      <c r="C234" s="5"/>
      <c r="D234" s="1"/>
      <c r="E234" s="1"/>
      <c r="F234" s="1"/>
      <c r="G234" s="1"/>
    </row>
    <row r="235" spans="1:7" x14ac:dyDescent="0.3">
      <c r="A235" s="5"/>
      <c r="B235" s="1"/>
      <c r="C235" s="5"/>
      <c r="D235" s="1"/>
      <c r="E235" s="1"/>
      <c r="F235" s="1"/>
      <c r="G235" s="1"/>
    </row>
    <row r="236" spans="1:7" x14ac:dyDescent="0.3">
      <c r="A236" s="5"/>
      <c r="B236" s="1"/>
      <c r="C236" s="5"/>
      <c r="D236" s="1"/>
      <c r="E236" s="1"/>
      <c r="F236" s="1"/>
      <c r="G236" s="1"/>
    </row>
    <row r="237" spans="1:7" x14ac:dyDescent="0.3">
      <c r="A237" s="5"/>
      <c r="B237" s="1"/>
      <c r="C237" s="5"/>
      <c r="D237" s="1"/>
      <c r="E237" s="1"/>
      <c r="F237" s="1"/>
      <c r="G237" s="1"/>
    </row>
    <row r="238" spans="1:7" x14ac:dyDescent="0.3">
      <c r="A238" s="5"/>
      <c r="B238" s="1"/>
      <c r="C238" s="5"/>
      <c r="D238" s="1"/>
      <c r="E238" s="1"/>
      <c r="F238" s="1"/>
      <c r="G238" s="1"/>
    </row>
    <row r="239" spans="1:7" x14ac:dyDescent="0.3">
      <c r="A239" s="5"/>
      <c r="B239" s="1"/>
      <c r="C239" s="5"/>
      <c r="D239" s="1"/>
      <c r="E239" s="1"/>
      <c r="F239" s="1"/>
      <c r="G239" s="1"/>
    </row>
    <row r="240" spans="1:7" x14ac:dyDescent="0.3">
      <c r="A240" s="5"/>
      <c r="B240" s="1"/>
      <c r="C240" s="5"/>
      <c r="D240" s="1"/>
      <c r="E240" s="1"/>
      <c r="F240" s="1"/>
      <c r="G240" s="1"/>
    </row>
    <row r="241" spans="1:7" x14ac:dyDescent="0.3">
      <c r="A241" s="5"/>
      <c r="B241" s="1"/>
      <c r="C241" s="5"/>
      <c r="D241" s="1"/>
      <c r="E241" s="1"/>
      <c r="F241" s="1"/>
      <c r="G241" s="1"/>
    </row>
    <row r="242" spans="1:7" x14ac:dyDescent="0.3">
      <c r="A242" s="5"/>
      <c r="B242" s="1"/>
      <c r="C242" s="5"/>
      <c r="D242" s="1"/>
      <c r="E242" s="1"/>
      <c r="F242" s="1"/>
      <c r="G242" s="1"/>
    </row>
    <row r="243" spans="1:7" x14ac:dyDescent="0.3">
      <c r="A243" s="5"/>
      <c r="B243" s="1"/>
      <c r="C243" s="5"/>
      <c r="D243" s="1"/>
      <c r="E243" s="1"/>
      <c r="F243" s="1"/>
      <c r="G243" s="1"/>
    </row>
    <row r="244" spans="1:7" x14ac:dyDescent="0.3">
      <c r="A244" s="5"/>
      <c r="B244" s="1"/>
      <c r="C244" s="5"/>
      <c r="D244" s="1"/>
      <c r="E244" s="1"/>
      <c r="F244" s="1"/>
      <c r="G244" s="1"/>
    </row>
    <row r="245" spans="1:7" x14ac:dyDescent="0.3">
      <c r="A245" s="5"/>
      <c r="B245" s="1"/>
      <c r="C245" s="5"/>
      <c r="D245" s="1"/>
      <c r="E245" s="1"/>
      <c r="F245" s="1"/>
      <c r="G245" s="1"/>
    </row>
    <row r="246" spans="1:7" x14ac:dyDescent="0.3">
      <c r="A246" s="5"/>
      <c r="B246" s="1"/>
      <c r="C246" s="5"/>
      <c r="D246" s="1"/>
      <c r="E246" s="1"/>
      <c r="F246" s="1"/>
      <c r="G246" s="1"/>
    </row>
    <row r="247" spans="1:7" x14ac:dyDescent="0.3">
      <c r="A247" s="5"/>
      <c r="B247" s="1"/>
      <c r="C247" s="5"/>
      <c r="D247" s="1"/>
      <c r="E247" s="1"/>
      <c r="F247" s="1"/>
      <c r="G247" s="1"/>
    </row>
    <row r="248" spans="1:7" x14ac:dyDescent="0.3">
      <c r="A248" s="5"/>
      <c r="B248" s="1"/>
      <c r="C248" s="5"/>
      <c r="D248" s="1"/>
      <c r="E248" s="1"/>
      <c r="F248" s="1"/>
      <c r="G248" s="1"/>
    </row>
    <row r="249" spans="1:7" x14ac:dyDescent="0.3">
      <c r="A249" s="5"/>
      <c r="B249" s="1"/>
      <c r="C249" s="5"/>
      <c r="D249" s="1"/>
      <c r="E249" s="1"/>
      <c r="F249" s="1"/>
      <c r="G249" s="1"/>
    </row>
    <row r="250" spans="1:7" x14ac:dyDescent="0.3">
      <c r="A250" s="5"/>
      <c r="B250" s="1"/>
      <c r="C250" s="5"/>
      <c r="D250" s="1"/>
      <c r="E250" s="1"/>
      <c r="F250" s="1"/>
      <c r="G250" s="1"/>
    </row>
    <row r="251" spans="1:7" x14ac:dyDescent="0.3">
      <c r="A251" s="5"/>
      <c r="B251" s="1"/>
      <c r="C251" s="5"/>
      <c r="D251" s="1"/>
      <c r="E251" s="1"/>
      <c r="F251" s="1"/>
      <c r="G251" s="1"/>
    </row>
    <row r="252" spans="1:7" x14ac:dyDescent="0.3">
      <c r="A252" s="5"/>
      <c r="B252" s="1"/>
      <c r="C252" s="5"/>
      <c r="D252" s="1"/>
      <c r="E252" s="1"/>
      <c r="F252" s="1"/>
      <c r="G252" s="1"/>
    </row>
    <row r="253" spans="1:7" x14ac:dyDescent="0.3">
      <c r="A253" s="5"/>
      <c r="B253" s="1"/>
      <c r="C253" s="5"/>
      <c r="D253" s="1"/>
      <c r="E253" s="1"/>
      <c r="F253" s="1"/>
      <c r="G253" s="1"/>
    </row>
    <row r="254" spans="1:7" x14ac:dyDescent="0.3">
      <c r="A254" s="5"/>
      <c r="B254" s="1"/>
      <c r="C254" s="5"/>
      <c r="D254" s="1"/>
      <c r="E254" s="1"/>
      <c r="F254" s="1"/>
      <c r="G254" s="1"/>
    </row>
    <row r="255" spans="1:7" x14ac:dyDescent="0.3">
      <c r="A255" s="5"/>
      <c r="B255" s="1"/>
      <c r="C255" s="5"/>
      <c r="D255" s="1"/>
      <c r="E255" s="1"/>
      <c r="F255" s="1"/>
      <c r="G255" s="1"/>
    </row>
    <row r="256" spans="1:7" x14ac:dyDescent="0.3">
      <c r="A256" s="5"/>
      <c r="B256" s="1"/>
      <c r="C256" s="5"/>
      <c r="D256" s="1"/>
      <c r="E256" s="1"/>
      <c r="F256" s="1"/>
      <c r="G256" s="1"/>
    </row>
    <row r="257" spans="1:7" x14ac:dyDescent="0.3">
      <c r="A257" s="5"/>
      <c r="B257" s="1"/>
      <c r="C257" s="5"/>
      <c r="D257" s="1"/>
      <c r="E257" s="1"/>
      <c r="F257" s="1"/>
      <c r="G257" s="1"/>
    </row>
    <row r="258" spans="1:7" x14ac:dyDescent="0.3">
      <c r="A258" s="5"/>
      <c r="B258" s="1"/>
      <c r="C258" s="5"/>
      <c r="D258" s="1"/>
      <c r="E258" s="1"/>
      <c r="F258" s="1"/>
      <c r="G258" s="1"/>
    </row>
    <row r="259" spans="1:7" x14ac:dyDescent="0.3">
      <c r="A259" s="5"/>
      <c r="B259" s="1"/>
      <c r="C259" s="5"/>
      <c r="D259" s="1"/>
      <c r="E259" s="1"/>
      <c r="F259" s="1"/>
      <c r="G259" s="1"/>
    </row>
    <row r="260" spans="1:7" x14ac:dyDescent="0.3">
      <c r="A260" s="5"/>
      <c r="B260" s="1"/>
      <c r="C260" s="5"/>
      <c r="D260" s="1"/>
      <c r="E260" s="1"/>
      <c r="F260" s="1"/>
      <c r="G260" s="1"/>
    </row>
    <row r="261" spans="1:7" x14ac:dyDescent="0.3">
      <c r="B261" s="1"/>
    </row>
    <row r="262" spans="1:7" x14ac:dyDescent="0.3">
      <c r="B262" s="1"/>
    </row>
    <row r="263" spans="1:7" x14ac:dyDescent="0.3">
      <c r="B263" s="1"/>
    </row>
    <row r="264" spans="1:7" x14ac:dyDescent="0.3">
      <c r="B264" s="1"/>
    </row>
    <row r="265" spans="1:7" x14ac:dyDescent="0.3">
      <c r="B265" s="1"/>
    </row>
    <row r="266" spans="1:7" x14ac:dyDescent="0.3">
      <c r="B266" s="1"/>
    </row>
    <row r="267" spans="1:7" x14ac:dyDescent="0.3">
      <c r="B267" s="1"/>
    </row>
    <row r="268" spans="1:7" x14ac:dyDescent="0.3">
      <c r="B268" s="1"/>
    </row>
    <row r="269" spans="1:7" x14ac:dyDescent="0.3">
      <c r="B269" s="1"/>
    </row>
    <row r="270" spans="1:7" x14ac:dyDescent="0.3">
      <c r="B270" s="1"/>
    </row>
    <row r="271" spans="1:7" x14ac:dyDescent="0.3">
      <c r="B271" s="1"/>
    </row>
    <row r="272" spans="1:7" x14ac:dyDescent="0.3">
      <c r="B272" s="1"/>
    </row>
    <row r="273" spans="2:2" x14ac:dyDescent="0.3">
      <c r="B273" s="1"/>
    </row>
    <row r="274" spans="2:2" x14ac:dyDescent="0.3">
      <c r="B274" s="1"/>
    </row>
    <row r="275" spans="2:2" x14ac:dyDescent="0.3">
      <c r="B275" s="1"/>
    </row>
    <row r="276" spans="2:2" x14ac:dyDescent="0.3">
      <c r="B276" s="1"/>
    </row>
    <row r="277" spans="2:2" x14ac:dyDescent="0.3">
      <c r="B277" s="1"/>
    </row>
    <row r="278" spans="2:2" x14ac:dyDescent="0.3">
      <c r="B278" s="1"/>
    </row>
    <row r="279" spans="2:2" x14ac:dyDescent="0.3">
      <c r="B279" s="1"/>
    </row>
    <row r="280" spans="2:2" x14ac:dyDescent="0.3">
      <c r="B280" s="1"/>
    </row>
    <row r="281" spans="2:2" x14ac:dyDescent="0.3">
      <c r="B281" s="1"/>
    </row>
    <row r="282" spans="2:2" x14ac:dyDescent="0.3">
      <c r="B282" s="1"/>
    </row>
    <row r="283" spans="2:2" x14ac:dyDescent="0.3">
      <c r="B283" s="1"/>
    </row>
    <row r="284" spans="2:2" x14ac:dyDescent="0.3">
      <c r="B284" s="1"/>
    </row>
    <row r="285" spans="2:2" x14ac:dyDescent="0.3">
      <c r="B285" s="1"/>
    </row>
    <row r="286" spans="2:2" x14ac:dyDescent="0.3">
      <c r="B286" s="1"/>
    </row>
    <row r="287" spans="2:2" x14ac:dyDescent="0.3">
      <c r="B287" s="1"/>
    </row>
    <row r="288" spans="2:2" x14ac:dyDescent="0.3">
      <c r="B288"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1D879-99F5-4586-8D4F-E54338A97FBC}">
  <dimension ref="A1:AN287"/>
  <sheetViews>
    <sheetView rightToLeft="1" workbookViewId="0">
      <pane xSplit="1" ySplit="1" topLeftCell="J31" activePane="bottomRight" state="frozen"/>
      <selection activeCell="A6" sqref="A6"/>
      <selection pane="topRight" activeCell="A6" sqref="A6"/>
      <selection pane="bottomLeft" activeCell="A6" sqref="A6"/>
      <selection pane="bottomRight" activeCell="P35" sqref="P35"/>
    </sheetView>
  </sheetViews>
  <sheetFormatPr defaultColWidth="8.77734375" defaultRowHeight="14.4" x14ac:dyDescent="0.3"/>
  <cols>
    <col min="1" max="1" width="60.77734375" style="8" customWidth="1"/>
    <col min="2" max="2" width="10" style="2" customWidth="1"/>
    <col min="3" max="3" width="9.77734375" style="8" customWidth="1"/>
    <col min="4" max="4" width="11.77734375" style="2" customWidth="1"/>
    <col min="5" max="5" width="8.77734375" style="2"/>
    <col min="6" max="6" width="7.77734375" style="2" bestFit="1" customWidth="1"/>
    <col min="7" max="7" width="9.21875" style="2" bestFit="1" customWidth="1"/>
    <col min="8" max="15" width="8.77734375" style="1" customWidth="1"/>
    <col min="16" max="17" width="8.77734375" style="30" customWidth="1"/>
    <col min="18" max="34" width="8.77734375" style="1" customWidth="1"/>
    <col min="35" max="35" width="8.77734375" style="2"/>
    <col min="36" max="36" width="9.77734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
      <c r="A2" s="6" t="s">
        <v>18</v>
      </c>
      <c r="B2" s="6" t="s">
        <v>9</v>
      </c>
      <c r="C2" s="6" t="s">
        <v>9</v>
      </c>
      <c r="D2" s="57" t="s">
        <v>9</v>
      </c>
      <c r="E2" s="3"/>
      <c r="F2" s="3" t="s">
        <v>9</v>
      </c>
      <c r="G2" s="3" t="s">
        <v>9</v>
      </c>
      <c r="H2" s="3" t="s">
        <v>9</v>
      </c>
      <c r="I2" s="50" t="s">
        <v>9</v>
      </c>
      <c r="J2" s="3" t="s">
        <v>873</v>
      </c>
      <c r="K2" s="3" t="s">
        <v>873</v>
      </c>
      <c r="L2" s="56" t="s">
        <v>873</v>
      </c>
      <c r="M2" s="56" t="s">
        <v>1263</v>
      </c>
      <c r="N2" s="50" t="s">
        <v>1054</v>
      </c>
      <c r="O2" s="50" t="s">
        <v>1674</v>
      </c>
      <c r="P2" s="29"/>
      <c r="Q2" s="50" t="s">
        <v>1962</v>
      </c>
      <c r="R2" s="50" t="s">
        <v>1963</v>
      </c>
      <c r="S2" s="50" t="s">
        <v>1779</v>
      </c>
      <c r="T2" s="50" t="s">
        <v>1962</v>
      </c>
      <c r="U2" s="50" t="s">
        <v>1674</v>
      </c>
      <c r="V2" s="50" t="s">
        <v>1779</v>
      </c>
      <c r="W2" s="3"/>
      <c r="X2" s="3"/>
      <c r="Y2" s="3"/>
      <c r="Z2" s="3" t="s">
        <v>1264</v>
      </c>
      <c r="AA2" s="3"/>
      <c r="AB2" s="3"/>
      <c r="AC2" s="3"/>
      <c r="AD2" s="3"/>
      <c r="AE2" s="3"/>
      <c r="AF2" s="3"/>
      <c r="AG2" s="3"/>
      <c r="AH2" s="3"/>
      <c r="AJ2" s="2">
        <f>COUNTA(B2:AH2)</f>
        <v>20</v>
      </c>
      <c r="AL2" s="2">
        <f>COUNTA(F2:O2,R2:S2)</f>
        <v>12</v>
      </c>
      <c r="AN2" s="42">
        <f>COUNTIF(AL2:AL150,"&gt;=2")</f>
        <v>14</v>
      </c>
    </row>
    <row r="3" spans="1:40" x14ac:dyDescent="0.3">
      <c r="A3" s="5" t="s">
        <v>178</v>
      </c>
      <c r="B3" s="6"/>
      <c r="C3" s="5"/>
      <c r="D3" s="1"/>
      <c r="E3" s="1"/>
      <c r="F3" s="59" t="s">
        <v>179</v>
      </c>
      <c r="G3" s="1" t="s">
        <v>179</v>
      </c>
      <c r="H3" s="1" t="s">
        <v>179</v>
      </c>
      <c r="I3" s="53" t="s">
        <v>179</v>
      </c>
      <c r="J3" s="1" t="s">
        <v>874</v>
      </c>
      <c r="K3" s="1" t="s">
        <v>874</v>
      </c>
      <c r="L3" s="54" t="s">
        <v>874</v>
      </c>
      <c r="M3" s="54" t="s">
        <v>1264</v>
      </c>
      <c r="N3" s="53" t="s">
        <v>1436</v>
      </c>
      <c r="O3" s="53" t="s">
        <v>1675</v>
      </c>
      <c r="Q3" s="53" t="s">
        <v>1964</v>
      </c>
      <c r="R3" s="53" t="s">
        <v>1965</v>
      </c>
      <c r="S3" s="53" t="s">
        <v>1263</v>
      </c>
      <c r="T3" s="53" t="s">
        <v>1964</v>
      </c>
      <c r="U3" s="53" t="s">
        <v>1675</v>
      </c>
      <c r="V3" s="53" t="s">
        <v>1263</v>
      </c>
      <c r="Z3" s="53" t="s">
        <v>8</v>
      </c>
      <c r="AH3" s="1" t="s">
        <v>956</v>
      </c>
      <c r="AJ3" s="2">
        <f>COUNTA(B3:AH3)</f>
        <v>18</v>
      </c>
      <c r="AL3" s="2">
        <f t="shared" ref="AL3:AL65" si="0">COUNTA(F3:O3,R3:S3)</f>
        <v>12</v>
      </c>
    </row>
    <row r="4" spans="1:40" x14ac:dyDescent="0.3">
      <c r="A4" s="5" t="s">
        <v>19</v>
      </c>
      <c r="B4" s="58" t="s">
        <v>3235</v>
      </c>
      <c r="C4" s="64" t="s">
        <v>3142</v>
      </c>
      <c r="D4" s="54" t="s">
        <v>20</v>
      </c>
      <c r="E4" s="63" t="s">
        <v>361</v>
      </c>
      <c r="F4" s="54" t="s">
        <v>20</v>
      </c>
      <c r="G4" s="1" t="s">
        <v>410</v>
      </c>
      <c r="H4" s="1" t="s">
        <v>410</v>
      </c>
      <c r="I4" s="53" t="s">
        <v>410</v>
      </c>
      <c r="J4" s="1" t="s">
        <v>875</v>
      </c>
      <c r="K4" s="1" t="s">
        <v>875</v>
      </c>
      <c r="L4" s="53" t="s">
        <v>875</v>
      </c>
      <c r="M4" s="53" t="s">
        <v>8</v>
      </c>
      <c r="N4" s="53" t="s">
        <v>1437</v>
      </c>
      <c r="O4" s="53" t="s">
        <v>874</v>
      </c>
      <c r="P4" s="53" t="s">
        <v>1169</v>
      </c>
      <c r="Q4" s="53" t="s">
        <v>1244</v>
      </c>
      <c r="R4" s="53" t="s">
        <v>1970</v>
      </c>
      <c r="S4" s="54" t="s">
        <v>1264</v>
      </c>
      <c r="T4" s="53" t="s">
        <v>971</v>
      </c>
      <c r="U4" s="53" t="s">
        <v>1676</v>
      </c>
      <c r="V4" s="53" t="s">
        <v>1264</v>
      </c>
      <c r="X4" s="53" t="s">
        <v>1962</v>
      </c>
      <c r="Y4" s="53" t="s">
        <v>1674</v>
      </c>
      <c r="Z4" s="54" t="s">
        <v>9</v>
      </c>
      <c r="AB4" s="54" t="s">
        <v>2730</v>
      </c>
      <c r="AC4" s="53" t="s">
        <v>2002</v>
      </c>
      <c r="AD4" s="53" t="s">
        <v>1086</v>
      </c>
      <c r="AE4" s="53" t="s">
        <v>34</v>
      </c>
      <c r="AG4" s="54" t="s">
        <v>979</v>
      </c>
      <c r="AH4" s="1" t="s">
        <v>984</v>
      </c>
      <c r="AJ4" s="2">
        <f>COUNTA(B4:AH4)</f>
        <v>30</v>
      </c>
      <c r="AL4" s="2">
        <f t="shared" si="0"/>
        <v>12</v>
      </c>
    </row>
    <row r="5" spans="1:40" x14ac:dyDescent="0.3">
      <c r="A5" s="5" t="s">
        <v>2731</v>
      </c>
      <c r="B5" s="65" t="s">
        <v>3236</v>
      </c>
      <c r="C5" s="5"/>
      <c r="D5" s="1"/>
      <c r="E5" s="12"/>
      <c r="F5" s="1"/>
      <c r="G5" s="1"/>
      <c r="AB5" s="54" t="s">
        <v>2732</v>
      </c>
      <c r="AC5" s="53" t="s">
        <v>1983</v>
      </c>
      <c r="AD5" s="53" t="s">
        <v>1087</v>
      </c>
      <c r="AE5" s="53" t="s">
        <v>36</v>
      </c>
      <c r="AG5" s="54" t="s">
        <v>1258</v>
      </c>
      <c r="AH5" s="1" t="s">
        <v>985</v>
      </c>
      <c r="AJ5" s="2">
        <f t="shared" ref="AJ5:AJ68" si="1">COUNTA(B5:AH5)</f>
        <v>7</v>
      </c>
      <c r="AL5" s="2">
        <f t="shared" si="0"/>
        <v>0</v>
      </c>
    </row>
    <row r="6" spans="1:40" x14ac:dyDescent="0.3">
      <c r="A6" s="5" t="s">
        <v>3024</v>
      </c>
      <c r="B6" s="58" t="s">
        <v>3237</v>
      </c>
      <c r="C6" s="5"/>
      <c r="D6" s="1"/>
      <c r="E6" s="12"/>
      <c r="F6" s="1"/>
      <c r="G6" s="1"/>
      <c r="AG6" s="54" t="s">
        <v>980</v>
      </c>
      <c r="AH6" s="1" t="s">
        <v>986</v>
      </c>
      <c r="AJ6" s="2">
        <f t="shared" si="1"/>
        <v>3</v>
      </c>
      <c r="AL6" s="2">
        <f t="shared" si="0"/>
        <v>0</v>
      </c>
    </row>
    <row r="7" spans="1:40" x14ac:dyDescent="0.3">
      <c r="A7" s="5" t="s">
        <v>2860</v>
      </c>
      <c r="B7" s="6"/>
      <c r="C7" s="5"/>
      <c r="D7" s="1"/>
      <c r="E7" s="12"/>
      <c r="F7" s="1"/>
      <c r="G7" s="1"/>
      <c r="AD7" s="54" t="s">
        <v>1088</v>
      </c>
      <c r="AE7" s="1" t="s">
        <v>37</v>
      </c>
      <c r="AJ7" s="2">
        <f t="shared" si="1"/>
        <v>2</v>
      </c>
      <c r="AL7" s="2">
        <f t="shared" si="0"/>
        <v>0</v>
      </c>
    </row>
    <row r="8" spans="1:40" x14ac:dyDescent="0.3">
      <c r="A8" s="5" t="s">
        <v>1265</v>
      </c>
      <c r="B8" s="6"/>
      <c r="C8" s="5"/>
      <c r="D8" s="1"/>
      <c r="E8" s="12"/>
      <c r="F8" s="1"/>
      <c r="G8" s="1"/>
      <c r="M8" s="54" t="s">
        <v>9</v>
      </c>
      <c r="N8" s="54" t="s">
        <v>1439</v>
      </c>
      <c r="T8" s="54" t="s">
        <v>1966</v>
      </c>
      <c r="AJ8" s="2">
        <f t="shared" si="1"/>
        <v>3</v>
      </c>
      <c r="AL8" s="2">
        <f t="shared" si="0"/>
        <v>2</v>
      </c>
    </row>
    <row r="9" spans="1:40" x14ac:dyDescent="0.3">
      <c r="A9" s="5" t="s">
        <v>1489</v>
      </c>
      <c r="B9" s="6"/>
      <c r="C9" s="5"/>
      <c r="D9" s="1"/>
      <c r="E9" s="12"/>
      <c r="F9" s="1"/>
      <c r="G9" s="1"/>
      <c r="N9" s="53" t="s">
        <v>1440</v>
      </c>
      <c r="O9" s="53" t="s">
        <v>875</v>
      </c>
      <c r="Q9" s="53" t="s">
        <v>1247</v>
      </c>
      <c r="R9" s="53" t="s">
        <v>1971</v>
      </c>
      <c r="S9" s="1" t="s">
        <v>9</v>
      </c>
      <c r="V9" s="53" t="s">
        <v>9</v>
      </c>
      <c r="Z9" s="1" t="s">
        <v>181</v>
      </c>
      <c r="AJ9" s="2">
        <f t="shared" si="1"/>
        <v>7</v>
      </c>
      <c r="AL9" s="2">
        <f t="shared" si="0"/>
        <v>4</v>
      </c>
    </row>
    <row r="10" spans="1:40" x14ac:dyDescent="0.3">
      <c r="A10" s="5" t="s">
        <v>1457</v>
      </c>
      <c r="B10" s="6"/>
      <c r="C10" s="5"/>
      <c r="D10" s="1"/>
      <c r="E10" s="12"/>
      <c r="F10" s="1"/>
      <c r="G10" s="1"/>
      <c r="M10" s="1" t="s">
        <v>1458</v>
      </c>
      <c r="AJ10" s="2">
        <f t="shared" si="1"/>
        <v>1</v>
      </c>
      <c r="AL10" s="2">
        <f t="shared" si="0"/>
        <v>1</v>
      </c>
    </row>
    <row r="11" spans="1:40" ht="28.8" x14ac:dyDescent="0.3">
      <c r="A11" s="5" t="s">
        <v>2244</v>
      </c>
      <c r="B11" s="6"/>
      <c r="C11" s="5"/>
      <c r="D11" s="1"/>
      <c r="E11" s="12"/>
      <c r="F11" s="1"/>
      <c r="G11" s="1"/>
      <c r="S11" s="1" t="s">
        <v>44</v>
      </c>
      <c r="AJ11" s="2">
        <f t="shared" si="1"/>
        <v>1</v>
      </c>
      <c r="AL11" s="2">
        <f t="shared" si="0"/>
        <v>1</v>
      </c>
    </row>
    <row r="12" spans="1:40" x14ac:dyDescent="0.3">
      <c r="A12" s="5" t="s">
        <v>109</v>
      </c>
      <c r="B12" s="1"/>
      <c r="C12" s="5"/>
      <c r="D12" s="1"/>
      <c r="E12" s="1"/>
      <c r="F12" s="1"/>
      <c r="G12" s="1"/>
      <c r="AJ12" s="2">
        <f t="shared" si="1"/>
        <v>0</v>
      </c>
      <c r="AL12" s="2">
        <f t="shared" si="0"/>
        <v>0</v>
      </c>
    </row>
    <row r="13" spans="1:40" x14ac:dyDescent="0.3">
      <c r="A13" s="5" t="s">
        <v>132</v>
      </c>
      <c r="B13" s="1" t="s">
        <v>133</v>
      </c>
      <c r="C13" s="36" t="s">
        <v>133</v>
      </c>
      <c r="D13" s="59" t="s">
        <v>133</v>
      </c>
      <c r="E13" s="1"/>
      <c r="F13" s="10" t="s">
        <v>133</v>
      </c>
      <c r="G13" s="1"/>
      <c r="AJ13" s="2">
        <f t="shared" si="1"/>
        <v>4</v>
      </c>
      <c r="AL13" s="2">
        <f t="shared" si="0"/>
        <v>1</v>
      </c>
    </row>
    <row r="14" spans="1:40" ht="28.8" x14ac:dyDescent="0.3">
      <c r="A14" s="5" t="s">
        <v>336</v>
      </c>
      <c r="B14" s="1"/>
      <c r="C14" s="5"/>
      <c r="D14" s="1"/>
      <c r="E14" s="1"/>
      <c r="F14" s="1"/>
      <c r="G14" s="1"/>
      <c r="H14" s="1" t="s">
        <v>702</v>
      </c>
      <c r="AJ14" s="2">
        <f t="shared" si="1"/>
        <v>1</v>
      </c>
      <c r="AL14" s="2">
        <f t="shared" si="0"/>
        <v>1</v>
      </c>
    </row>
    <row r="15" spans="1:40" ht="28.8" x14ac:dyDescent="0.3">
      <c r="A15" s="5" t="s">
        <v>337</v>
      </c>
      <c r="B15" s="1"/>
      <c r="C15" s="5"/>
      <c r="D15" s="1"/>
      <c r="E15" s="1"/>
      <c r="F15" s="1"/>
      <c r="G15" s="1"/>
      <c r="H15" s="1" t="s">
        <v>703</v>
      </c>
      <c r="AJ15" s="2">
        <f t="shared" si="1"/>
        <v>1</v>
      </c>
      <c r="AL15" s="2">
        <f t="shared" si="0"/>
        <v>1</v>
      </c>
    </row>
    <row r="16" spans="1:40" x14ac:dyDescent="0.3">
      <c r="A16" s="5" t="s">
        <v>338</v>
      </c>
      <c r="B16" s="1"/>
      <c r="C16" s="5"/>
      <c r="D16" s="1"/>
      <c r="E16" s="1"/>
      <c r="F16" s="1"/>
      <c r="G16" s="1"/>
      <c r="H16" s="1" t="s">
        <v>704</v>
      </c>
      <c r="AJ16" s="2">
        <f t="shared" si="1"/>
        <v>1</v>
      </c>
      <c r="AL16" s="2">
        <f t="shared" si="0"/>
        <v>1</v>
      </c>
    </row>
    <row r="17" spans="1:38" ht="28.8" x14ac:dyDescent="0.3">
      <c r="A17" s="5" t="s">
        <v>423</v>
      </c>
      <c r="B17" s="44" t="s">
        <v>424</v>
      </c>
      <c r="C17" s="5"/>
      <c r="D17" s="1"/>
      <c r="E17" s="1"/>
      <c r="F17" s="1"/>
      <c r="G17" s="63" t="s">
        <v>424</v>
      </c>
      <c r="H17" s="12" t="s">
        <v>422</v>
      </c>
      <c r="AJ17" s="2">
        <f t="shared" si="1"/>
        <v>3</v>
      </c>
      <c r="AL17" s="2">
        <f t="shared" si="0"/>
        <v>2</v>
      </c>
    </row>
    <row r="18" spans="1:38" ht="28.8" x14ac:dyDescent="0.3">
      <c r="A18" s="5" t="s">
        <v>617</v>
      </c>
      <c r="B18" s="1"/>
      <c r="C18" s="5"/>
      <c r="D18" s="1"/>
      <c r="E18" s="1"/>
      <c r="F18" s="1"/>
      <c r="G18" s="12"/>
      <c r="H18" s="12" t="s">
        <v>437</v>
      </c>
      <c r="AJ18" s="2">
        <f t="shared" si="1"/>
        <v>1</v>
      </c>
      <c r="AL18" s="2">
        <f t="shared" si="0"/>
        <v>1</v>
      </c>
    </row>
    <row r="19" spans="1:38" ht="43.2" x14ac:dyDescent="0.3">
      <c r="A19" s="5" t="s">
        <v>529</v>
      </c>
      <c r="B19" s="1"/>
      <c r="C19" s="5"/>
      <c r="D19" s="1"/>
      <c r="E19" s="1"/>
      <c r="F19" s="1"/>
      <c r="G19" s="54" t="s">
        <v>120</v>
      </c>
      <c r="H19" s="1" t="s">
        <v>59</v>
      </c>
      <c r="AJ19" s="2">
        <f t="shared" si="1"/>
        <v>2</v>
      </c>
      <c r="AL19" s="2">
        <f t="shared" si="0"/>
        <v>2</v>
      </c>
    </row>
    <row r="20" spans="1:38" x14ac:dyDescent="0.3">
      <c r="A20" s="5" t="s">
        <v>530</v>
      </c>
      <c r="B20" s="1"/>
      <c r="C20" s="5"/>
      <c r="D20" s="1"/>
      <c r="E20" s="1"/>
      <c r="F20" s="1"/>
      <c r="G20" s="54" t="s">
        <v>281</v>
      </c>
      <c r="H20" s="1" t="s">
        <v>133</v>
      </c>
      <c r="AJ20" s="2">
        <f t="shared" si="1"/>
        <v>2</v>
      </c>
      <c r="AL20" s="2">
        <f t="shared" si="0"/>
        <v>2</v>
      </c>
    </row>
    <row r="21" spans="1:38" x14ac:dyDescent="0.3">
      <c r="A21" s="5" t="s">
        <v>727</v>
      </c>
      <c r="B21" s="1"/>
      <c r="C21" s="5"/>
      <c r="D21" s="1"/>
      <c r="E21" s="1"/>
      <c r="F21" s="1"/>
      <c r="G21" s="1"/>
      <c r="I21" s="66" t="s">
        <v>230</v>
      </c>
      <c r="J21" s="61" t="s">
        <v>923</v>
      </c>
      <c r="N21" s="53" t="s">
        <v>1575</v>
      </c>
      <c r="O21" s="53" t="s">
        <v>1360</v>
      </c>
      <c r="P21" s="53" t="s">
        <v>924</v>
      </c>
      <c r="T21" s="53" t="s">
        <v>1015</v>
      </c>
      <c r="V21" s="54" t="s">
        <v>44</v>
      </c>
      <c r="AG21" s="54" t="s">
        <v>877</v>
      </c>
      <c r="AH21" s="1" t="s">
        <v>901</v>
      </c>
      <c r="AJ21" s="2">
        <f t="shared" si="1"/>
        <v>9</v>
      </c>
      <c r="AL21" s="2">
        <f t="shared" si="0"/>
        <v>4</v>
      </c>
    </row>
    <row r="22" spans="1:38" x14ac:dyDescent="0.3">
      <c r="A22" s="5" t="s">
        <v>728</v>
      </c>
      <c r="B22" s="1"/>
      <c r="C22" s="5"/>
      <c r="D22" s="1"/>
      <c r="E22" s="1"/>
      <c r="F22" s="1"/>
      <c r="G22" s="1"/>
      <c r="I22" s="66" t="s">
        <v>232</v>
      </c>
      <c r="J22" s="61" t="s">
        <v>924</v>
      </c>
      <c r="N22" s="53" t="s">
        <v>1576</v>
      </c>
      <c r="O22" s="53" t="s">
        <v>1361</v>
      </c>
      <c r="P22" s="53" t="s">
        <v>925</v>
      </c>
      <c r="T22" s="53" t="s">
        <v>1016</v>
      </c>
      <c r="V22" s="54" t="s">
        <v>33</v>
      </c>
      <c r="AG22" s="54" t="s">
        <v>878</v>
      </c>
      <c r="AH22" s="1" t="s">
        <v>902</v>
      </c>
      <c r="AJ22" s="2">
        <f t="shared" si="1"/>
        <v>9</v>
      </c>
      <c r="AL22" s="2">
        <f t="shared" si="0"/>
        <v>4</v>
      </c>
    </row>
    <row r="23" spans="1:38" x14ac:dyDescent="0.3">
      <c r="A23" s="5" t="s">
        <v>729</v>
      </c>
      <c r="B23" s="1"/>
      <c r="C23" s="5"/>
      <c r="D23" s="1"/>
      <c r="E23" s="1"/>
      <c r="F23" s="1"/>
      <c r="G23" s="1"/>
      <c r="I23" s="66" t="s">
        <v>234</v>
      </c>
      <c r="J23" s="61" t="s">
        <v>925</v>
      </c>
      <c r="N23" s="53" t="s">
        <v>1577</v>
      </c>
      <c r="O23" s="53" t="s">
        <v>1362</v>
      </c>
      <c r="P23" s="53" t="s">
        <v>926</v>
      </c>
      <c r="T23" s="53" t="s">
        <v>1017</v>
      </c>
      <c r="V23" s="54" t="s">
        <v>34</v>
      </c>
      <c r="AG23" s="54" t="s">
        <v>879</v>
      </c>
      <c r="AH23" s="1" t="s">
        <v>904</v>
      </c>
      <c r="AJ23" s="2">
        <f t="shared" si="1"/>
        <v>9</v>
      </c>
      <c r="AL23" s="2">
        <f t="shared" si="0"/>
        <v>4</v>
      </c>
    </row>
    <row r="24" spans="1:38" x14ac:dyDescent="0.3">
      <c r="A24" s="5" t="s">
        <v>2900</v>
      </c>
      <c r="B24" s="1"/>
      <c r="C24" s="5"/>
      <c r="D24" s="1"/>
      <c r="E24" s="1"/>
      <c r="F24" s="1"/>
      <c r="G24" s="1"/>
      <c r="I24" s="10"/>
      <c r="J24" s="10"/>
      <c r="AD24" s="1" t="s">
        <v>2901</v>
      </c>
      <c r="AJ24" s="2">
        <f t="shared" si="1"/>
        <v>1</v>
      </c>
      <c r="AL24" s="2">
        <f t="shared" si="0"/>
        <v>0</v>
      </c>
    </row>
    <row r="25" spans="1:38" ht="28.8" x14ac:dyDescent="0.3">
      <c r="A25" s="5" t="s">
        <v>1251</v>
      </c>
      <c r="B25" s="65" t="s">
        <v>3246</v>
      </c>
      <c r="C25" s="5"/>
      <c r="D25" s="1"/>
      <c r="E25" s="1"/>
      <c r="F25" s="1"/>
      <c r="G25" s="1"/>
      <c r="L25" s="54" t="s">
        <v>974</v>
      </c>
      <c r="M25" s="54" t="s">
        <v>1440</v>
      </c>
      <c r="N25" s="1" t="s">
        <v>1611</v>
      </c>
      <c r="AJ25" s="2">
        <f t="shared" si="1"/>
        <v>4</v>
      </c>
      <c r="AL25" s="2">
        <f t="shared" si="0"/>
        <v>3</v>
      </c>
    </row>
    <row r="26" spans="1:38" ht="28.8" x14ac:dyDescent="0.3">
      <c r="A26" s="5" t="s">
        <v>1387</v>
      </c>
      <c r="B26" s="5"/>
      <c r="C26" s="5"/>
      <c r="D26" s="1"/>
      <c r="E26" s="1"/>
      <c r="F26" s="1"/>
      <c r="G26" s="1"/>
      <c r="M26" s="54" t="s">
        <v>1388</v>
      </c>
      <c r="N26" s="53" t="s">
        <v>1557</v>
      </c>
      <c r="O26" s="53" t="s">
        <v>946</v>
      </c>
      <c r="T26" s="54" t="s">
        <v>1013</v>
      </c>
      <c r="AG26" s="54" t="s">
        <v>976</v>
      </c>
      <c r="AH26" s="1" t="s">
        <v>1252</v>
      </c>
      <c r="AJ26" s="2">
        <f t="shared" si="1"/>
        <v>6</v>
      </c>
      <c r="AL26" s="2">
        <f t="shared" si="0"/>
        <v>3</v>
      </c>
    </row>
    <row r="27" spans="1:38" ht="28.8" x14ac:dyDescent="0.3">
      <c r="A27" s="5" t="s">
        <v>1504</v>
      </c>
      <c r="B27" s="5"/>
      <c r="C27" s="5"/>
      <c r="D27" s="1"/>
      <c r="E27" s="1"/>
      <c r="F27" s="1"/>
      <c r="G27" s="1"/>
      <c r="N27" s="1" t="s">
        <v>1088</v>
      </c>
      <c r="AJ27" s="2">
        <f t="shared" si="1"/>
        <v>1</v>
      </c>
      <c r="AL27" s="2">
        <f t="shared" si="0"/>
        <v>1</v>
      </c>
    </row>
    <row r="28" spans="1:38" ht="57.6" x14ac:dyDescent="0.3">
      <c r="A28" s="5" t="s">
        <v>1589</v>
      </c>
      <c r="B28" s="5"/>
      <c r="C28" s="5"/>
      <c r="D28" s="1"/>
      <c r="E28" s="1"/>
      <c r="F28" s="1"/>
      <c r="G28" s="1"/>
      <c r="N28" s="54" t="s">
        <v>1590</v>
      </c>
      <c r="O28" s="1" t="s">
        <v>1358</v>
      </c>
      <c r="AJ28" s="2">
        <f t="shared" si="1"/>
        <v>2</v>
      </c>
      <c r="AL28" s="2">
        <f t="shared" si="0"/>
        <v>2</v>
      </c>
    </row>
    <row r="29" spans="1:38" x14ac:dyDescent="0.3">
      <c r="A29" s="5" t="s">
        <v>1632</v>
      </c>
      <c r="B29" s="5"/>
      <c r="C29" s="5"/>
      <c r="D29" s="1"/>
      <c r="E29" s="1"/>
      <c r="F29" s="1"/>
      <c r="G29" s="1"/>
      <c r="N29" s="1" t="s">
        <v>1633</v>
      </c>
      <c r="AJ29" s="2">
        <f t="shared" si="1"/>
        <v>1</v>
      </c>
      <c r="AL29" s="2">
        <f t="shared" si="0"/>
        <v>1</v>
      </c>
    </row>
    <row r="30" spans="1:38" ht="28.8" x14ac:dyDescent="0.3">
      <c r="A30" s="5" t="s">
        <v>1763</v>
      </c>
      <c r="B30" s="5"/>
      <c r="C30" s="5"/>
      <c r="D30" s="1"/>
      <c r="E30" s="1"/>
      <c r="F30" s="1"/>
      <c r="G30" s="1"/>
      <c r="O30" s="1" t="s">
        <v>1322</v>
      </c>
      <c r="AJ30" s="2">
        <f t="shared" si="1"/>
        <v>1</v>
      </c>
      <c r="AL30" s="2">
        <f t="shared" si="0"/>
        <v>1</v>
      </c>
    </row>
    <row r="31" spans="1:38" x14ac:dyDescent="0.3">
      <c r="A31" s="5" t="s">
        <v>1765</v>
      </c>
      <c r="B31" s="5"/>
      <c r="C31" s="5"/>
      <c r="D31" s="1"/>
      <c r="E31" s="1"/>
      <c r="F31" s="1"/>
      <c r="G31" s="1"/>
      <c r="O31" s="1" t="s">
        <v>1325</v>
      </c>
      <c r="AJ31" s="2">
        <f t="shared" si="1"/>
        <v>1</v>
      </c>
      <c r="AL31" s="2">
        <f t="shared" si="0"/>
        <v>1</v>
      </c>
    </row>
    <row r="32" spans="1:38" ht="28.8" x14ac:dyDescent="0.3">
      <c r="A32" s="5" t="s">
        <v>1769</v>
      </c>
      <c r="B32" s="5"/>
      <c r="C32" s="5"/>
      <c r="D32" s="1"/>
      <c r="E32" s="1"/>
      <c r="F32" s="1"/>
      <c r="G32" s="1"/>
      <c r="O32" s="1" t="s">
        <v>1353</v>
      </c>
      <c r="AJ32" s="2">
        <f t="shared" si="1"/>
        <v>1</v>
      </c>
      <c r="AL32" s="2">
        <f t="shared" si="0"/>
        <v>1</v>
      </c>
    </row>
    <row r="33" spans="1:38" ht="28.8" x14ac:dyDescent="0.3">
      <c r="A33" s="5" t="s">
        <v>1770</v>
      </c>
      <c r="B33" s="5"/>
      <c r="C33" s="5"/>
      <c r="D33" s="1"/>
      <c r="E33" s="1"/>
      <c r="F33" s="1"/>
      <c r="G33" s="1"/>
      <c r="O33" s="1" t="s">
        <v>1356</v>
      </c>
      <c r="AJ33" s="2">
        <f t="shared" si="1"/>
        <v>1</v>
      </c>
      <c r="AL33" s="2">
        <f t="shared" si="0"/>
        <v>1</v>
      </c>
    </row>
    <row r="34" spans="1:38" ht="43.2" x14ac:dyDescent="0.3">
      <c r="A34" s="5" t="s">
        <v>1830</v>
      </c>
      <c r="B34" s="5"/>
      <c r="C34" s="5"/>
      <c r="D34" s="1"/>
      <c r="E34" s="1"/>
      <c r="F34" s="1"/>
      <c r="G34" s="1"/>
      <c r="P34" s="30" t="s">
        <v>490</v>
      </c>
      <c r="AJ34" s="2">
        <f t="shared" si="1"/>
        <v>1</v>
      </c>
      <c r="AL34" s="2">
        <f t="shared" si="0"/>
        <v>0</v>
      </c>
    </row>
    <row r="35" spans="1:38" x14ac:dyDescent="0.3">
      <c r="A35" s="5" t="s">
        <v>1831</v>
      </c>
      <c r="B35" s="5"/>
      <c r="C35" s="5"/>
      <c r="D35" s="1"/>
      <c r="E35" s="1"/>
      <c r="F35" s="1"/>
      <c r="G35" s="1"/>
      <c r="P35" s="30" t="s">
        <v>245</v>
      </c>
      <c r="AJ35" s="2">
        <f t="shared" si="1"/>
        <v>1</v>
      </c>
      <c r="AL35" s="2">
        <f t="shared" si="0"/>
        <v>0</v>
      </c>
    </row>
    <row r="36" spans="1:38" ht="28.8" x14ac:dyDescent="0.3">
      <c r="A36" s="5" t="s">
        <v>1832</v>
      </c>
      <c r="B36" s="5"/>
      <c r="C36" s="5"/>
      <c r="D36" s="1"/>
      <c r="E36" s="1"/>
      <c r="F36" s="1"/>
      <c r="G36" s="1"/>
      <c r="P36" s="30" t="s">
        <v>247</v>
      </c>
      <c r="AJ36" s="2">
        <f t="shared" si="1"/>
        <v>1</v>
      </c>
      <c r="AL36" s="2">
        <f t="shared" si="0"/>
        <v>0</v>
      </c>
    </row>
    <row r="37" spans="1:38" x14ac:dyDescent="0.3">
      <c r="A37" s="5" t="s">
        <v>1833</v>
      </c>
      <c r="B37" s="5"/>
      <c r="C37" s="5"/>
      <c r="D37" s="1"/>
      <c r="E37" s="1"/>
      <c r="F37" s="1"/>
      <c r="G37" s="1"/>
      <c r="P37" s="30" t="s">
        <v>249</v>
      </c>
      <c r="AJ37" s="2">
        <f t="shared" si="1"/>
        <v>1</v>
      </c>
      <c r="AL37" s="2">
        <f t="shared" si="0"/>
        <v>0</v>
      </c>
    </row>
    <row r="38" spans="1:38" ht="28.8" x14ac:dyDescent="0.3">
      <c r="A38" s="5" t="s">
        <v>1834</v>
      </c>
      <c r="B38" s="5"/>
      <c r="C38" s="5"/>
      <c r="D38" s="1"/>
      <c r="E38" s="1"/>
      <c r="F38" s="1"/>
      <c r="G38" s="1"/>
      <c r="P38" s="30" t="s">
        <v>251</v>
      </c>
      <c r="AJ38" s="2">
        <f t="shared" si="1"/>
        <v>1</v>
      </c>
      <c r="AL38" s="2">
        <f t="shared" si="0"/>
        <v>0</v>
      </c>
    </row>
    <row r="39" spans="1:38" x14ac:dyDescent="0.3">
      <c r="A39" s="5" t="s">
        <v>1835</v>
      </c>
      <c r="B39" s="5"/>
      <c r="C39" s="5"/>
      <c r="D39" s="1"/>
      <c r="E39" s="1"/>
      <c r="F39" s="1"/>
      <c r="G39" s="1"/>
      <c r="P39" s="54" t="s">
        <v>253</v>
      </c>
      <c r="Q39" s="53" t="s">
        <v>982</v>
      </c>
      <c r="R39" s="1" t="s">
        <v>1995</v>
      </c>
      <c r="AJ39" s="2">
        <f t="shared" si="1"/>
        <v>3</v>
      </c>
      <c r="AL39" s="2">
        <f t="shared" si="0"/>
        <v>1</v>
      </c>
    </row>
    <row r="40" spans="1:38" x14ac:dyDescent="0.3">
      <c r="A40" s="5" t="s">
        <v>1854</v>
      </c>
      <c r="B40" s="5"/>
      <c r="C40" s="5"/>
      <c r="D40" s="1"/>
      <c r="E40" s="1"/>
      <c r="F40" s="1"/>
      <c r="G40" s="1"/>
      <c r="P40" s="30" t="s">
        <v>276</v>
      </c>
      <c r="AJ40" s="2">
        <f t="shared" si="1"/>
        <v>1</v>
      </c>
      <c r="AL40" s="2">
        <f t="shared" si="0"/>
        <v>0</v>
      </c>
    </row>
    <row r="41" spans="1:38" x14ac:dyDescent="0.3">
      <c r="A41" s="5" t="s">
        <v>1855</v>
      </c>
      <c r="B41" s="5"/>
      <c r="C41" s="5"/>
      <c r="D41" s="1"/>
      <c r="E41" s="1"/>
      <c r="F41" s="1"/>
      <c r="G41" s="1"/>
      <c r="P41" s="30" t="s">
        <v>278</v>
      </c>
      <c r="AJ41" s="2">
        <f t="shared" si="1"/>
        <v>1</v>
      </c>
      <c r="AL41" s="2">
        <f t="shared" si="0"/>
        <v>0</v>
      </c>
    </row>
    <row r="42" spans="1:38" x14ac:dyDescent="0.3">
      <c r="A42" s="5" t="s">
        <v>1856</v>
      </c>
      <c r="B42" s="5"/>
      <c r="C42" s="5"/>
      <c r="D42" s="1"/>
      <c r="E42" s="1"/>
      <c r="F42" s="1"/>
      <c r="G42" s="1"/>
      <c r="P42" s="30" t="s">
        <v>118</v>
      </c>
      <c r="AJ42" s="2">
        <f t="shared" si="1"/>
        <v>1</v>
      </c>
      <c r="AL42" s="2">
        <f t="shared" si="0"/>
        <v>0</v>
      </c>
    </row>
    <row r="43" spans="1:38" ht="43.2" x14ac:dyDescent="0.3">
      <c r="A43" s="5" t="s">
        <v>1869</v>
      </c>
      <c r="B43" s="5"/>
      <c r="C43" s="5"/>
      <c r="D43" s="1"/>
      <c r="E43" s="1"/>
      <c r="F43" s="1"/>
      <c r="G43" s="1"/>
      <c r="P43" s="30" t="s">
        <v>541</v>
      </c>
      <c r="AJ43" s="2">
        <f t="shared" si="1"/>
        <v>1</v>
      </c>
      <c r="AL43" s="2">
        <f t="shared" si="0"/>
        <v>0</v>
      </c>
    </row>
    <row r="44" spans="1:38" x14ac:dyDescent="0.3">
      <c r="A44" s="5" t="s">
        <v>1870</v>
      </c>
      <c r="B44" s="5"/>
      <c r="C44" s="5"/>
      <c r="D44" s="1"/>
      <c r="E44" s="1"/>
      <c r="F44" s="1"/>
      <c r="G44" s="1"/>
      <c r="P44" s="30" t="s">
        <v>543</v>
      </c>
      <c r="AJ44" s="2">
        <f t="shared" si="1"/>
        <v>1</v>
      </c>
      <c r="AL44" s="2">
        <f t="shared" si="0"/>
        <v>0</v>
      </c>
    </row>
    <row r="45" spans="1:38" x14ac:dyDescent="0.3">
      <c r="A45" s="5" t="s">
        <v>1871</v>
      </c>
      <c r="B45" s="5"/>
      <c r="C45" s="5"/>
      <c r="D45" s="1"/>
      <c r="E45" s="1"/>
      <c r="F45" s="1"/>
      <c r="G45" s="1"/>
      <c r="P45" s="30" t="s">
        <v>545</v>
      </c>
      <c r="AJ45" s="2">
        <f t="shared" si="1"/>
        <v>1</v>
      </c>
      <c r="AL45" s="2">
        <f t="shared" si="0"/>
        <v>0</v>
      </c>
    </row>
    <row r="46" spans="1:38" x14ac:dyDescent="0.3">
      <c r="A46" s="5" t="s">
        <v>1872</v>
      </c>
      <c r="B46" s="5"/>
      <c r="C46" s="5"/>
      <c r="D46" s="1"/>
      <c r="E46" s="1"/>
      <c r="F46" s="1"/>
      <c r="G46" s="1"/>
      <c r="P46" s="30" t="s">
        <v>547</v>
      </c>
      <c r="AJ46" s="2">
        <f t="shared" si="1"/>
        <v>1</v>
      </c>
      <c r="AL46" s="2">
        <f t="shared" si="0"/>
        <v>0</v>
      </c>
    </row>
    <row r="47" spans="1:38" x14ac:dyDescent="0.3">
      <c r="A47" s="5" t="s">
        <v>1873</v>
      </c>
      <c r="B47" s="5"/>
      <c r="C47" s="5"/>
      <c r="D47" s="1"/>
      <c r="E47" s="1"/>
      <c r="F47" s="1"/>
      <c r="G47" s="1"/>
      <c r="P47" s="30" t="s">
        <v>549</v>
      </c>
      <c r="AJ47" s="2">
        <f t="shared" si="1"/>
        <v>1</v>
      </c>
      <c r="AL47" s="2">
        <f t="shared" si="0"/>
        <v>0</v>
      </c>
    </row>
    <row r="48" spans="1:38" x14ac:dyDescent="0.3">
      <c r="A48" s="5" t="s">
        <v>1874</v>
      </c>
      <c r="B48" s="5"/>
      <c r="C48" s="5"/>
      <c r="D48" s="1"/>
      <c r="E48" s="1"/>
      <c r="F48" s="1"/>
      <c r="G48" s="1"/>
      <c r="P48" s="30" t="s">
        <v>551</v>
      </c>
      <c r="AJ48" s="2">
        <f t="shared" si="1"/>
        <v>1</v>
      </c>
      <c r="AL48" s="2">
        <f t="shared" si="0"/>
        <v>0</v>
      </c>
    </row>
    <row r="49" spans="1:38" x14ac:dyDescent="0.3">
      <c r="A49" s="5" t="s">
        <v>1875</v>
      </c>
      <c r="B49" s="5"/>
      <c r="C49" s="5"/>
      <c r="D49" s="1"/>
      <c r="E49" s="1"/>
      <c r="F49" s="1"/>
      <c r="G49" s="1"/>
      <c r="P49" s="30" t="s">
        <v>552</v>
      </c>
      <c r="AJ49" s="2">
        <f t="shared" si="1"/>
        <v>1</v>
      </c>
      <c r="AL49" s="2">
        <f t="shared" si="0"/>
        <v>0</v>
      </c>
    </row>
    <row r="50" spans="1:38" x14ac:dyDescent="0.3">
      <c r="A50" s="5" t="s">
        <v>1876</v>
      </c>
      <c r="B50" s="5"/>
      <c r="C50" s="5"/>
      <c r="D50" s="1"/>
      <c r="E50" s="1"/>
      <c r="F50" s="1"/>
      <c r="G50" s="1"/>
      <c r="P50" s="30" t="s">
        <v>553</v>
      </c>
      <c r="AJ50" s="2">
        <f t="shared" si="1"/>
        <v>1</v>
      </c>
      <c r="AL50" s="2">
        <f t="shared" si="0"/>
        <v>0</v>
      </c>
    </row>
    <row r="51" spans="1:38" x14ac:dyDescent="0.3">
      <c r="A51" s="5" t="s">
        <v>1877</v>
      </c>
      <c r="B51" s="5"/>
      <c r="C51" s="5"/>
      <c r="D51" s="1"/>
      <c r="E51" s="1"/>
      <c r="F51" s="1"/>
      <c r="G51" s="1"/>
      <c r="P51" s="30" t="s">
        <v>293</v>
      </c>
      <c r="AJ51" s="2">
        <f t="shared" si="1"/>
        <v>1</v>
      </c>
      <c r="AL51" s="2">
        <f t="shared" si="0"/>
        <v>0</v>
      </c>
    </row>
    <row r="52" spans="1:38" ht="28.8" x14ac:dyDescent="0.3">
      <c r="A52" s="5" t="s">
        <v>1878</v>
      </c>
      <c r="B52" s="5"/>
      <c r="C52" s="5"/>
      <c r="D52" s="1"/>
      <c r="E52" s="1"/>
      <c r="F52" s="1"/>
      <c r="G52" s="1"/>
      <c r="P52" s="30" t="s">
        <v>295</v>
      </c>
      <c r="AJ52" s="2">
        <f t="shared" si="1"/>
        <v>1</v>
      </c>
      <c r="AL52" s="2">
        <f t="shared" si="0"/>
        <v>0</v>
      </c>
    </row>
    <row r="53" spans="1:38" ht="28.8" x14ac:dyDescent="0.3">
      <c r="A53" s="5" t="s">
        <v>1879</v>
      </c>
      <c r="B53" s="5"/>
      <c r="C53" s="5"/>
      <c r="D53" s="1"/>
      <c r="E53" s="1"/>
      <c r="F53" s="1"/>
      <c r="G53" s="1"/>
      <c r="P53" s="30" t="s">
        <v>296</v>
      </c>
      <c r="AJ53" s="2">
        <f t="shared" si="1"/>
        <v>1</v>
      </c>
      <c r="AL53" s="2">
        <f t="shared" si="0"/>
        <v>0</v>
      </c>
    </row>
    <row r="54" spans="1:38" ht="28.8" x14ac:dyDescent="0.3">
      <c r="A54" s="5" t="s">
        <v>1894</v>
      </c>
      <c r="B54" s="5"/>
      <c r="C54" s="5"/>
      <c r="D54" s="1"/>
      <c r="E54" s="1"/>
      <c r="F54" s="1"/>
      <c r="G54" s="1"/>
      <c r="P54" s="30" t="s">
        <v>891</v>
      </c>
      <c r="AJ54" s="2">
        <f t="shared" si="1"/>
        <v>1</v>
      </c>
      <c r="AL54" s="2">
        <f t="shared" si="0"/>
        <v>0</v>
      </c>
    </row>
    <row r="55" spans="1:38" x14ac:dyDescent="0.3">
      <c r="A55" s="5" t="s">
        <v>1895</v>
      </c>
      <c r="B55" s="5"/>
      <c r="C55" s="5"/>
      <c r="D55" s="1"/>
      <c r="E55" s="1"/>
      <c r="F55" s="1"/>
      <c r="G55" s="1"/>
      <c r="P55" s="30" t="s">
        <v>892</v>
      </c>
      <c r="AJ55" s="2">
        <f t="shared" si="1"/>
        <v>1</v>
      </c>
      <c r="AL55" s="2">
        <f t="shared" si="0"/>
        <v>0</v>
      </c>
    </row>
    <row r="56" spans="1:38" x14ac:dyDescent="0.3">
      <c r="A56" s="5" t="s">
        <v>1896</v>
      </c>
      <c r="B56" s="5"/>
      <c r="C56" s="5"/>
      <c r="D56" s="1"/>
      <c r="E56" s="1"/>
      <c r="F56" s="1"/>
      <c r="G56" s="1"/>
      <c r="P56" s="30" t="s">
        <v>893</v>
      </c>
      <c r="AJ56" s="2">
        <f t="shared" si="1"/>
        <v>1</v>
      </c>
      <c r="AL56" s="2">
        <f t="shared" si="0"/>
        <v>0</v>
      </c>
    </row>
    <row r="57" spans="1:38" x14ac:dyDescent="0.3">
      <c r="A57" s="5" t="s">
        <v>1897</v>
      </c>
      <c r="B57" s="5"/>
      <c r="C57" s="5"/>
      <c r="D57" s="1"/>
      <c r="E57" s="1"/>
      <c r="F57" s="1"/>
      <c r="G57" s="1"/>
      <c r="P57" s="30" t="s">
        <v>894</v>
      </c>
      <c r="AJ57" s="2">
        <f t="shared" si="1"/>
        <v>1</v>
      </c>
      <c r="AL57" s="2">
        <f t="shared" si="0"/>
        <v>0</v>
      </c>
    </row>
    <row r="58" spans="1:38" ht="28.8" x14ac:dyDescent="0.3">
      <c r="A58" s="5" t="s">
        <v>1904</v>
      </c>
      <c r="B58" s="5"/>
      <c r="C58" s="5"/>
      <c r="D58" s="1"/>
      <c r="E58" s="1"/>
      <c r="F58" s="1"/>
      <c r="G58" s="1"/>
      <c r="P58" s="30" t="s">
        <v>905</v>
      </c>
      <c r="AJ58" s="2">
        <f t="shared" si="1"/>
        <v>1</v>
      </c>
      <c r="AL58" s="2">
        <f t="shared" si="0"/>
        <v>0</v>
      </c>
    </row>
    <row r="59" spans="1:38" x14ac:dyDescent="0.3">
      <c r="A59" s="5" t="s">
        <v>1905</v>
      </c>
      <c r="B59" s="5"/>
      <c r="C59" s="5"/>
      <c r="D59" s="1"/>
      <c r="E59" s="1"/>
      <c r="F59" s="1"/>
      <c r="G59" s="1"/>
      <c r="P59" s="30" t="s">
        <v>882</v>
      </c>
      <c r="AJ59" s="2">
        <f t="shared" si="1"/>
        <v>1</v>
      </c>
      <c r="AL59" s="2">
        <f t="shared" si="0"/>
        <v>0</v>
      </c>
    </row>
    <row r="60" spans="1:38" ht="28.8" x14ac:dyDescent="0.3">
      <c r="A60" s="5" t="s">
        <v>1906</v>
      </c>
      <c r="B60" s="5"/>
      <c r="C60" s="5"/>
      <c r="D60" s="1"/>
      <c r="E60" s="1"/>
      <c r="F60" s="1"/>
      <c r="G60" s="1"/>
      <c r="P60" s="30" t="s">
        <v>903</v>
      </c>
      <c r="AJ60" s="2">
        <f t="shared" si="1"/>
        <v>1</v>
      </c>
      <c r="AL60" s="2">
        <f t="shared" si="0"/>
        <v>0</v>
      </c>
    </row>
    <row r="61" spans="1:38" ht="28.8" x14ac:dyDescent="0.3">
      <c r="A61" s="5" t="s">
        <v>1908</v>
      </c>
      <c r="B61" s="5"/>
      <c r="C61" s="5"/>
      <c r="D61" s="1"/>
      <c r="E61" s="1"/>
      <c r="F61" s="1"/>
      <c r="G61" s="1"/>
      <c r="P61" s="30" t="s">
        <v>904</v>
      </c>
      <c r="AJ61" s="2">
        <f t="shared" si="1"/>
        <v>1</v>
      </c>
      <c r="AL61" s="2">
        <f t="shared" si="0"/>
        <v>0</v>
      </c>
    </row>
    <row r="62" spans="1:38" x14ac:dyDescent="0.3">
      <c r="A62" s="5" t="s">
        <v>1909</v>
      </c>
      <c r="B62" s="5"/>
      <c r="C62" s="5"/>
      <c r="D62" s="1"/>
      <c r="E62" s="1"/>
      <c r="F62" s="1"/>
      <c r="G62" s="1"/>
      <c r="P62" s="30" t="s">
        <v>906</v>
      </c>
      <c r="AJ62" s="2">
        <f t="shared" si="1"/>
        <v>1</v>
      </c>
      <c r="AL62" s="2">
        <f t="shared" si="0"/>
        <v>0</v>
      </c>
    </row>
    <row r="63" spans="1:38" x14ac:dyDescent="0.3">
      <c r="A63" s="5" t="s">
        <v>1910</v>
      </c>
      <c r="B63" s="5"/>
      <c r="C63" s="5"/>
      <c r="D63" s="1"/>
      <c r="E63" s="1"/>
      <c r="F63" s="1"/>
      <c r="G63" s="1"/>
      <c r="P63" s="30" t="s">
        <v>907</v>
      </c>
      <c r="AJ63" s="2">
        <f t="shared" si="1"/>
        <v>1</v>
      </c>
      <c r="AL63" s="2">
        <f t="shared" si="0"/>
        <v>0</v>
      </c>
    </row>
    <row r="64" spans="1:38" x14ac:dyDescent="0.3">
      <c r="A64" s="5" t="s">
        <v>1911</v>
      </c>
      <c r="B64" s="5"/>
      <c r="C64" s="5"/>
      <c r="D64" s="1"/>
      <c r="E64" s="1"/>
      <c r="F64" s="1"/>
      <c r="G64" s="1"/>
      <c r="P64" s="30" t="s">
        <v>908</v>
      </c>
      <c r="AJ64" s="2">
        <f t="shared" si="1"/>
        <v>1</v>
      </c>
      <c r="AL64" s="2">
        <f t="shared" si="0"/>
        <v>0</v>
      </c>
    </row>
    <row r="65" spans="1:38" ht="43.2" x14ac:dyDescent="0.3">
      <c r="A65" s="5" t="s">
        <v>1912</v>
      </c>
      <c r="B65" s="5"/>
      <c r="C65" s="5"/>
      <c r="D65" s="1"/>
      <c r="E65" s="1"/>
      <c r="F65" s="1"/>
      <c r="G65" s="1"/>
      <c r="P65" s="30" t="s">
        <v>909</v>
      </c>
      <c r="AJ65" s="2">
        <f t="shared" si="1"/>
        <v>1</v>
      </c>
      <c r="AL65" s="2">
        <f t="shared" si="0"/>
        <v>0</v>
      </c>
    </row>
    <row r="66" spans="1:38" x14ac:dyDescent="0.3">
      <c r="A66" s="5" t="s">
        <v>1913</v>
      </c>
      <c r="B66" s="5"/>
      <c r="C66" s="5"/>
      <c r="D66" s="1"/>
      <c r="E66" s="1"/>
      <c r="F66" s="1"/>
      <c r="G66" s="1"/>
      <c r="P66" s="30" t="s">
        <v>910</v>
      </c>
      <c r="AJ66" s="2">
        <f t="shared" si="1"/>
        <v>1</v>
      </c>
      <c r="AL66" s="2">
        <f t="shared" ref="AL66:AL129" si="2">COUNTA(F66:O66,R66:S66)</f>
        <v>0</v>
      </c>
    </row>
    <row r="67" spans="1:38" ht="28.8" x14ac:dyDescent="0.3">
      <c r="A67" s="5" t="s">
        <v>1914</v>
      </c>
      <c r="B67" s="5"/>
      <c r="C67" s="5"/>
      <c r="D67" s="1"/>
      <c r="E67" s="1"/>
      <c r="F67" s="1"/>
      <c r="G67" s="1"/>
      <c r="P67" s="30" t="s">
        <v>911</v>
      </c>
      <c r="AJ67" s="2">
        <f t="shared" si="1"/>
        <v>1</v>
      </c>
      <c r="AL67" s="2">
        <f t="shared" si="2"/>
        <v>0</v>
      </c>
    </row>
    <row r="68" spans="1:38" x14ac:dyDescent="0.3">
      <c r="A68" s="5" t="s">
        <v>1915</v>
      </c>
      <c r="B68" s="5"/>
      <c r="C68" s="5"/>
      <c r="D68" s="1"/>
      <c r="E68" s="1"/>
      <c r="F68" s="1"/>
      <c r="G68" s="1"/>
      <c r="P68" s="30" t="s">
        <v>912</v>
      </c>
      <c r="AJ68" s="2">
        <f t="shared" si="1"/>
        <v>1</v>
      </c>
      <c r="AL68" s="2">
        <f t="shared" si="2"/>
        <v>0</v>
      </c>
    </row>
    <row r="69" spans="1:38" x14ac:dyDescent="0.3">
      <c r="A69" s="5" t="s">
        <v>1916</v>
      </c>
      <c r="B69" s="5"/>
      <c r="C69" s="5"/>
      <c r="D69" s="1"/>
      <c r="E69" s="1"/>
      <c r="F69" s="1"/>
      <c r="G69" s="1"/>
      <c r="P69" s="30" t="s">
        <v>914</v>
      </c>
      <c r="AJ69" s="2">
        <f t="shared" ref="AJ69:AJ132" si="3">COUNTA(B69:AH69)</f>
        <v>1</v>
      </c>
      <c r="AL69" s="2">
        <f t="shared" si="2"/>
        <v>0</v>
      </c>
    </row>
    <row r="70" spans="1:38" x14ac:dyDescent="0.3">
      <c r="A70" s="5" t="s">
        <v>1917</v>
      </c>
      <c r="B70" s="1"/>
      <c r="C70" s="5"/>
      <c r="D70" s="1"/>
      <c r="E70" s="1"/>
      <c r="F70" s="1"/>
      <c r="G70" s="1"/>
      <c r="P70" s="30" t="s">
        <v>915</v>
      </c>
      <c r="AJ70" s="2">
        <f t="shared" si="3"/>
        <v>1</v>
      </c>
      <c r="AL70" s="2">
        <f t="shared" si="2"/>
        <v>0</v>
      </c>
    </row>
    <row r="71" spans="1:38" x14ac:dyDescent="0.3">
      <c r="A71" s="5" t="s">
        <v>1923</v>
      </c>
      <c r="B71" s="1"/>
      <c r="C71" s="5"/>
      <c r="D71" s="1"/>
      <c r="E71" s="1"/>
      <c r="F71" s="1"/>
      <c r="G71" s="1"/>
      <c r="P71" s="30" t="s">
        <v>922</v>
      </c>
      <c r="AJ71" s="2">
        <f t="shared" si="3"/>
        <v>1</v>
      </c>
      <c r="AL71" s="2">
        <f t="shared" si="2"/>
        <v>0</v>
      </c>
    </row>
    <row r="72" spans="1:38" ht="28.8" x14ac:dyDescent="0.3">
      <c r="A72" s="5" t="s">
        <v>1935</v>
      </c>
      <c r="B72" s="1"/>
      <c r="C72" s="5"/>
      <c r="D72" s="1"/>
      <c r="E72" s="1"/>
      <c r="F72" s="1"/>
      <c r="G72" s="1"/>
      <c r="P72" s="30" t="s">
        <v>952</v>
      </c>
      <c r="AJ72" s="2">
        <f t="shared" si="3"/>
        <v>1</v>
      </c>
      <c r="AL72" s="2">
        <f t="shared" si="2"/>
        <v>0</v>
      </c>
    </row>
    <row r="73" spans="1:38" x14ac:dyDescent="0.3">
      <c r="A73" s="5" t="s">
        <v>1936</v>
      </c>
      <c r="B73" s="1"/>
      <c r="C73" s="5"/>
      <c r="D73" s="1"/>
      <c r="E73" s="1"/>
      <c r="F73" s="1"/>
      <c r="G73" s="1"/>
      <c r="P73" s="30" t="s">
        <v>953</v>
      </c>
      <c r="AJ73" s="2">
        <f t="shared" si="3"/>
        <v>1</v>
      </c>
      <c r="AL73" s="2">
        <f t="shared" si="2"/>
        <v>0</v>
      </c>
    </row>
    <row r="74" spans="1:38" ht="28.8" x14ac:dyDescent="0.3">
      <c r="A74" s="5" t="s">
        <v>1937</v>
      </c>
      <c r="B74" s="1"/>
      <c r="C74" s="5"/>
      <c r="D74" s="1"/>
      <c r="E74" s="1"/>
      <c r="F74" s="1"/>
      <c r="G74" s="1"/>
      <c r="P74" s="30" t="s">
        <v>954</v>
      </c>
      <c r="AJ74" s="2">
        <f t="shared" si="3"/>
        <v>1</v>
      </c>
      <c r="AL74" s="2">
        <f t="shared" si="2"/>
        <v>0</v>
      </c>
    </row>
    <row r="75" spans="1:38" ht="28.8" x14ac:dyDescent="0.3">
      <c r="A75" s="5" t="s">
        <v>1938</v>
      </c>
      <c r="B75" s="1"/>
      <c r="C75" s="5"/>
      <c r="D75" s="1"/>
      <c r="E75" s="1"/>
      <c r="F75" s="1"/>
      <c r="G75" s="1"/>
      <c r="P75" s="30" t="s">
        <v>955</v>
      </c>
      <c r="AJ75" s="2">
        <f t="shared" si="3"/>
        <v>1</v>
      </c>
      <c r="AL75" s="2">
        <f t="shared" si="2"/>
        <v>0</v>
      </c>
    </row>
    <row r="76" spans="1:38" x14ac:dyDescent="0.3">
      <c r="A76" s="5" t="s">
        <v>1946</v>
      </c>
      <c r="B76" s="1"/>
      <c r="C76" s="5"/>
      <c r="D76" s="1"/>
      <c r="E76" s="1"/>
      <c r="F76" s="1"/>
      <c r="G76" s="1"/>
      <c r="P76" s="30" t="s">
        <v>965</v>
      </c>
      <c r="AJ76" s="2">
        <f t="shared" si="3"/>
        <v>1</v>
      </c>
      <c r="AL76" s="2">
        <f t="shared" si="2"/>
        <v>0</v>
      </c>
    </row>
    <row r="77" spans="1:38" x14ac:dyDescent="0.3">
      <c r="A77" s="5" t="s">
        <v>1947</v>
      </c>
      <c r="B77" s="1"/>
      <c r="C77" s="5"/>
      <c r="D77" s="1"/>
      <c r="E77" s="1"/>
      <c r="F77" s="1"/>
      <c r="G77" s="1"/>
      <c r="P77" s="30" t="s">
        <v>966</v>
      </c>
      <c r="AJ77" s="2">
        <f t="shared" si="3"/>
        <v>1</v>
      </c>
      <c r="AL77" s="2">
        <f t="shared" si="2"/>
        <v>0</v>
      </c>
    </row>
    <row r="78" spans="1:38" x14ac:dyDescent="0.3">
      <c r="A78" s="5" t="s">
        <v>1948</v>
      </c>
      <c r="B78" s="1"/>
      <c r="C78" s="5"/>
      <c r="D78" s="1"/>
      <c r="E78" s="1"/>
      <c r="F78" s="1"/>
      <c r="G78" s="1"/>
      <c r="P78" s="30" t="s">
        <v>967</v>
      </c>
      <c r="AJ78" s="2">
        <f t="shared" si="3"/>
        <v>1</v>
      </c>
      <c r="AL78" s="2">
        <f t="shared" si="2"/>
        <v>0</v>
      </c>
    </row>
    <row r="79" spans="1:38" x14ac:dyDescent="0.3">
      <c r="A79" s="5" t="s">
        <v>1959</v>
      </c>
      <c r="B79" s="5"/>
      <c r="C79" s="5"/>
      <c r="D79" s="1"/>
      <c r="E79" s="1"/>
      <c r="F79" s="1"/>
      <c r="G79" s="1"/>
      <c r="P79" s="30" t="s">
        <v>1733</v>
      </c>
      <c r="AJ79" s="2">
        <f t="shared" si="3"/>
        <v>1</v>
      </c>
      <c r="AL79" s="2">
        <f t="shared" si="2"/>
        <v>0</v>
      </c>
    </row>
    <row r="80" spans="1:38" x14ac:dyDescent="0.3">
      <c r="A80" s="5" t="s">
        <v>1960</v>
      </c>
      <c r="B80" s="1"/>
      <c r="C80" s="5"/>
      <c r="D80" s="1"/>
      <c r="E80" s="1"/>
      <c r="F80" s="1"/>
      <c r="G80" s="1"/>
      <c r="P80" s="30" t="s">
        <v>1734</v>
      </c>
      <c r="AJ80" s="2">
        <f t="shared" si="3"/>
        <v>1</v>
      </c>
      <c r="AL80" s="2">
        <f t="shared" si="2"/>
        <v>0</v>
      </c>
    </row>
    <row r="81" spans="1:38" x14ac:dyDescent="0.3">
      <c r="A81" s="5" t="s">
        <v>1954</v>
      </c>
      <c r="B81" s="1"/>
      <c r="C81" s="5"/>
      <c r="D81" s="1"/>
      <c r="E81" s="1"/>
      <c r="F81" s="1"/>
      <c r="G81" s="1"/>
      <c r="P81" s="30" t="s">
        <v>1728</v>
      </c>
      <c r="AJ81" s="2">
        <f t="shared" si="3"/>
        <v>1</v>
      </c>
      <c r="AL81" s="2">
        <f t="shared" si="2"/>
        <v>0</v>
      </c>
    </row>
    <row r="82" spans="1:38" ht="28.8" x14ac:dyDescent="0.3">
      <c r="A82" s="5" t="s">
        <v>1956</v>
      </c>
      <c r="B82" s="1"/>
      <c r="C82" s="5"/>
      <c r="D82" s="1"/>
      <c r="E82" s="1"/>
      <c r="F82" s="1"/>
      <c r="G82" s="1"/>
      <c r="P82" s="30" t="s">
        <v>1730</v>
      </c>
      <c r="AJ82" s="2">
        <f t="shared" si="3"/>
        <v>1</v>
      </c>
      <c r="AL82" s="2">
        <f t="shared" si="2"/>
        <v>0</v>
      </c>
    </row>
    <row r="83" spans="1:38" ht="28.8" x14ac:dyDescent="0.3">
      <c r="A83" s="5" t="s">
        <v>1957</v>
      </c>
      <c r="B83" s="1"/>
      <c r="C83" s="5"/>
      <c r="D83" s="1"/>
      <c r="E83" s="1"/>
      <c r="F83" s="1"/>
      <c r="G83" s="1"/>
      <c r="P83" s="30" t="s">
        <v>1731</v>
      </c>
      <c r="AJ83" s="2">
        <f t="shared" si="3"/>
        <v>1</v>
      </c>
      <c r="AL83" s="2">
        <f t="shared" si="2"/>
        <v>0</v>
      </c>
    </row>
    <row r="84" spans="1:38" x14ac:dyDescent="0.3">
      <c r="A84" s="5" t="s">
        <v>1958</v>
      </c>
      <c r="B84" s="1"/>
      <c r="C84" s="5"/>
      <c r="D84" s="1"/>
      <c r="E84" s="1"/>
      <c r="F84" s="1"/>
      <c r="G84" s="1"/>
      <c r="P84" s="30" t="s">
        <v>1732</v>
      </c>
      <c r="AJ84" s="2">
        <f t="shared" si="3"/>
        <v>1</v>
      </c>
      <c r="AL84" s="2">
        <f t="shared" si="2"/>
        <v>0</v>
      </c>
    </row>
    <row r="85" spans="1:38" ht="28.8" x14ac:dyDescent="0.3">
      <c r="A85" s="5" t="s">
        <v>2420</v>
      </c>
      <c r="B85" s="1"/>
      <c r="C85" s="5"/>
      <c r="D85" s="1"/>
      <c r="E85" s="1"/>
      <c r="F85" s="1"/>
      <c r="G85" s="1"/>
      <c r="U85" s="1" t="s">
        <v>890</v>
      </c>
      <c r="AJ85" s="2">
        <f t="shared" si="3"/>
        <v>1</v>
      </c>
      <c r="AL85" s="2">
        <f t="shared" si="2"/>
        <v>0</v>
      </c>
    </row>
    <row r="86" spans="1:38" ht="28.8" x14ac:dyDescent="0.3">
      <c r="A86" s="5" t="s">
        <v>2421</v>
      </c>
      <c r="B86" s="1"/>
      <c r="C86" s="5"/>
      <c r="D86" s="1"/>
      <c r="E86" s="1"/>
      <c r="F86" s="1"/>
      <c r="G86" s="1"/>
      <c r="U86" s="1" t="s">
        <v>891</v>
      </c>
      <c r="AJ86" s="2">
        <f t="shared" si="3"/>
        <v>1</v>
      </c>
      <c r="AL86" s="2">
        <f t="shared" si="2"/>
        <v>0</v>
      </c>
    </row>
    <row r="87" spans="1:38" ht="28.8" x14ac:dyDescent="0.3">
      <c r="A87" s="5" t="s">
        <v>2422</v>
      </c>
      <c r="B87" s="1"/>
      <c r="C87" s="5"/>
      <c r="D87" s="1"/>
      <c r="E87" s="1"/>
      <c r="F87" s="1"/>
      <c r="G87" s="1"/>
      <c r="U87" s="1" t="s">
        <v>892</v>
      </c>
      <c r="AJ87" s="2">
        <f t="shared" si="3"/>
        <v>1</v>
      </c>
      <c r="AL87" s="2">
        <f t="shared" si="2"/>
        <v>0</v>
      </c>
    </row>
    <row r="88" spans="1:38" ht="28.8" x14ac:dyDescent="0.3">
      <c r="A88" s="5" t="s">
        <v>2423</v>
      </c>
      <c r="B88" s="1"/>
      <c r="C88" s="5"/>
      <c r="D88" s="1"/>
      <c r="E88" s="1"/>
      <c r="F88" s="1"/>
      <c r="G88" s="1"/>
      <c r="U88" s="1" t="s">
        <v>893</v>
      </c>
      <c r="AJ88" s="2">
        <f t="shared" si="3"/>
        <v>1</v>
      </c>
      <c r="AL88" s="2">
        <f t="shared" si="2"/>
        <v>0</v>
      </c>
    </row>
    <row r="89" spans="1:38" ht="28.8" x14ac:dyDescent="0.3">
      <c r="A89" s="5" t="s">
        <v>2424</v>
      </c>
      <c r="B89" s="1"/>
      <c r="C89" s="5"/>
      <c r="D89" s="1"/>
      <c r="E89" s="1"/>
      <c r="F89" s="1"/>
      <c r="G89" s="1"/>
      <c r="U89" s="1" t="s">
        <v>894</v>
      </c>
      <c r="AJ89" s="2">
        <f t="shared" si="3"/>
        <v>1</v>
      </c>
      <c r="AL89" s="2">
        <f t="shared" si="2"/>
        <v>0</v>
      </c>
    </row>
    <row r="90" spans="1:38" ht="28.8" x14ac:dyDescent="0.3">
      <c r="A90" s="5" t="s">
        <v>2425</v>
      </c>
      <c r="B90" s="1"/>
      <c r="C90" s="5"/>
      <c r="D90" s="1"/>
      <c r="E90" s="1"/>
      <c r="F90" s="1"/>
      <c r="G90" s="1"/>
      <c r="U90" s="1" t="s">
        <v>895</v>
      </c>
      <c r="AJ90" s="2">
        <f t="shared" si="3"/>
        <v>1</v>
      </c>
      <c r="AL90" s="2">
        <f t="shared" si="2"/>
        <v>0</v>
      </c>
    </row>
    <row r="91" spans="1:38" ht="28.8" x14ac:dyDescent="0.3">
      <c r="A91" s="5" t="s">
        <v>2426</v>
      </c>
      <c r="B91" s="1"/>
      <c r="C91" s="5"/>
      <c r="D91" s="1"/>
      <c r="E91" s="1"/>
      <c r="F91" s="1"/>
      <c r="G91" s="1"/>
      <c r="U91" s="1" t="s">
        <v>896</v>
      </c>
      <c r="AJ91" s="2">
        <f t="shared" si="3"/>
        <v>1</v>
      </c>
      <c r="AL91" s="2">
        <f t="shared" si="2"/>
        <v>0</v>
      </c>
    </row>
    <row r="92" spans="1:38" x14ac:dyDescent="0.3">
      <c r="A92" s="5" t="s">
        <v>2705</v>
      </c>
      <c r="B92" s="1"/>
      <c r="C92" s="5"/>
      <c r="D92" s="1"/>
      <c r="E92" s="1"/>
      <c r="F92" s="1"/>
      <c r="G92" s="1"/>
      <c r="AA92" s="54" t="s">
        <v>2706</v>
      </c>
      <c r="AB92" s="53" t="s">
        <v>2753</v>
      </c>
      <c r="AD92" s="1" t="s">
        <v>1118</v>
      </c>
      <c r="AJ92" s="2">
        <f t="shared" si="3"/>
        <v>3</v>
      </c>
      <c r="AL92" s="2">
        <f t="shared" si="2"/>
        <v>0</v>
      </c>
    </row>
    <row r="93" spans="1:38" x14ac:dyDescent="0.3">
      <c r="A93" s="5" t="s">
        <v>2720</v>
      </c>
      <c r="B93" s="1"/>
      <c r="C93" s="5"/>
      <c r="D93" s="1"/>
      <c r="E93" s="1"/>
      <c r="F93" s="1"/>
      <c r="G93" s="1"/>
      <c r="AA93" s="1" t="s">
        <v>2717</v>
      </c>
      <c r="AJ93" s="2">
        <f t="shared" si="3"/>
        <v>1</v>
      </c>
      <c r="AL93" s="2">
        <f t="shared" si="2"/>
        <v>0</v>
      </c>
    </row>
    <row r="94" spans="1:38" x14ac:dyDescent="0.3">
      <c r="A94" s="5" t="s">
        <v>2734</v>
      </c>
      <c r="B94" s="1"/>
      <c r="C94" s="5"/>
      <c r="D94" s="1"/>
      <c r="E94" s="1"/>
      <c r="F94" s="1"/>
      <c r="G94" s="1"/>
      <c r="AB94" s="54" t="s">
        <v>2735</v>
      </c>
      <c r="AD94" s="1" t="s">
        <v>1054</v>
      </c>
      <c r="AJ94" s="2">
        <f t="shared" si="3"/>
        <v>2</v>
      </c>
      <c r="AL94" s="2">
        <f t="shared" si="2"/>
        <v>0</v>
      </c>
    </row>
    <row r="95" spans="1:38" x14ac:dyDescent="0.3">
      <c r="A95" s="5" t="s">
        <v>2832</v>
      </c>
      <c r="B95" s="1"/>
      <c r="C95" s="5"/>
      <c r="D95" s="1"/>
      <c r="E95" s="1"/>
      <c r="F95" s="1"/>
      <c r="G95" s="1"/>
      <c r="AD95" s="1" t="s">
        <v>1436</v>
      </c>
      <c r="AJ95" s="2">
        <f t="shared" si="3"/>
        <v>1</v>
      </c>
      <c r="AL95" s="2">
        <f t="shared" si="2"/>
        <v>0</v>
      </c>
    </row>
    <row r="96" spans="1:38" x14ac:dyDescent="0.3">
      <c r="A96" s="5" t="s">
        <v>2869</v>
      </c>
      <c r="B96" s="1"/>
      <c r="C96" s="5"/>
      <c r="D96" s="1"/>
      <c r="E96" s="1"/>
      <c r="F96" s="1"/>
      <c r="G96" s="1"/>
      <c r="AD96" s="1" t="s">
        <v>1120</v>
      </c>
      <c r="AJ96" s="2">
        <f t="shared" si="3"/>
        <v>1</v>
      </c>
      <c r="AL96" s="2">
        <f t="shared" si="2"/>
        <v>0</v>
      </c>
    </row>
    <row r="97" spans="1:38" ht="28.8" x14ac:dyDescent="0.3">
      <c r="A97" s="5" t="s">
        <v>2870</v>
      </c>
      <c r="B97" s="1"/>
      <c r="C97" s="5"/>
      <c r="D97" s="1"/>
      <c r="E97" s="1"/>
      <c r="F97" s="1"/>
      <c r="G97" s="1"/>
      <c r="AD97" s="1" t="s">
        <v>2871</v>
      </c>
      <c r="AJ97" s="2">
        <f t="shared" si="3"/>
        <v>1</v>
      </c>
      <c r="AL97" s="2">
        <f t="shared" si="2"/>
        <v>0</v>
      </c>
    </row>
    <row r="98" spans="1:38" x14ac:dyDescent="0.3">
      <c r="A98" s="5" t="s">
        <v>2784</v>
      </c>
      <c r="B98" s="1"/>
      <c r="C98" s="5"/>
      <c r="D98" s="1"/>
      <c r="E98" s="1"/>
      <c r="F98" s="1"/>
      <c r="G98" s="1"/>
      <c r="AB98" s="1" t="s">
        <v>2207</v>
      </c>
      <c r="AJ98" s="2">
        <f t="shared" si="3"/>
        <v>1</v>
      </c>
      <c r="AL98" s="2">
        <f t="shared" si="2"/>
        <v>0</v>
      </c>
    </row>
    <row r="99" spans="1:38" ht="28.8" x14ac:dyDescent="0.3">
      <c r="A99" s="5" t="s">
        <v>2788</v>
      </c>
      <c r="B99" s="1"/>
      <c r="C99" s="5"/>
      <c r="D99" s="1"/>
      <c r="E99" s="1"/>
      <c r="F99" s="1"/>
      <c r="G99" s="1"/>
      <c r="AC99" s="1" t="s">
        <v>2822</v>
      </c>
      <c r="AJ99" s="2">
        <f t="shared" si="3"/>
        <v>1</v>
      </c>
      <c r="AL99" s="2">
        <f t="shared" si="2"/>
        <v>0</v>
      </c>
    </row>
    <row r="100" spans="1:38" x14ac:dyDescent="0.3">
      <c r="A100" s="5" t="s">
        <v>2789</v>
      </c>
      <c r="B100" s="1"/>
      <c r="C100" s="5"/>
      <c r="D100" s="1"/>
      <c r="E100" s="1"/>
      <c r="F100" s="1"/>
      <c r="G100" s="1"/>
      <c r="AC100" s="1" t="s">
        <v>2823</v>
      </c>
      <c r="AJ100" s="2">
        <f t="shared" si="3"/>
        <v>1</v>
      </c>
      <c r="AL100" s="2">
        <f t="shared" si="2"/>
        <v>0</v>
      </c>
    </row>
    <row r="101" spans="1:38" ht="28.8" x14ac:dyDescent="0.3">
      <c r="A101" s="5" t="s">
        <v>2790</v>
      </c>
      <c r="B101" s="1"/>
      <c r="C101" s="5"/>
      <c r="D101" s="1"/>
      <c r="E101" s="1"/>
      <c r="F101" s="1"/>
      <c r="G101" s="1"/>
      <c r="AC101" s="1" t="s">
        <v>2824</v>
      </c>
      <c r="AJ101" s="2">
        <f t="shared" si="3"/>
        <v>1</v>
      </c>
      <c r="AL101" s="2">
        <f t="shared" si="2"/>
        <v>0</v>
      </c>
    </row>
    <row r="102" spans="1:38" x14ac:dyDescent="0.3">
      <c r="A102" s="5" t="s">
        <v>2791</v>
      </c>
      <c r="B102" s="1"/>
      <c r="C102" s="5"/>
      <c r="D102" s="1"/>
      <c r="E102" s="1"/>
      <c r="F102" s="1"/>
      <c r="G102" s="1"/>
      <c r="AC102" s="1" t="s">
        <v>2825</v>
      </c>
      <c r="AJ102" s="2">
        <f t="shared" si="3"/>
        <v>1</v>
      </c>
      <c r="AL102" s="2">
        <f t="shared" si="2"/>
        <v>0</v>
      </c>
    </row>
    <row r="103" spans="1:38" ht="28.8" x14ac:dyDescent="0.3">
      <c r="A103" s="5" t="s">
        <v>2792</v>
      </c>
      <c r="B103" s="1"/>
      <c r="C103" s="5"/>
      <c r="D103" s="1"/>
      <c r="E103" s="1"/>
      <c r="F103" s="1"/>
      <c r="G103" s="1"/>
      <c r="AC103" s="1" t="s">
        <v>1963</v>
      </c>
      <c r="AJ103" s="2">
        <f t="shared" si="3"/>
        <v>1</v>
      </c>
      <c r="AL103" s="2">
        <f t="shared" si="2"/>
        <v>0</v>
      </c>
    </row>
    <row r="104" spans="1:38" ht="28.8" x14ac:dyDescent="0.3">
      <c r="A104" s="5" t="s">
        <v>2821</v>
      </c>
      <c r="B104" s="1"/>
      <c r="C104" s="5"/>
      <c r="D104" s="1"/>
      <c r="E104" s="1"/>
      <c r="F104" s="1"/>
      <c r="G104" s="1"/>
      <c r="AC104" s="1" t="s">
        <v>1982</v>
      </c>
      <c r="AJ104" s="2">
        <f t="shared" si="3"/>
        <v>1</v>
      </c>
      <c r="AL104" s="2">
        <f t="shared" si="2"/>
        <v>0</v>
      </c>
    </row>
    <row r="105" spans="1:38" x14ac:dyDescent="0.3">
      <c r="A105" s="5" t="s">
        <v>2840</v>
      </c>
      <c r="B105" s="1"/>
      <c r="C105" s="5"/>
      <c r="D105" s="1"/>
      <c r="E105" s="1"/>
      <c r="F105" s="1"/>
      <c r="G105" s="1"/>
      <c r="AD105" s="1" t="s">
        <v>1067</v>
      </c>
      <c r="AJ105" s="2">
        <f t="shared" si="3"/>
        <v>1</v>
      </c>
      <c r="AL105" s="2">
        <f t="shared" si="2"/>
        <v>0</v>
      </c>
    </row>
    <row r="106" spans="1:38" x14ac:dyDescent="0.3">
      <c r="A106" s="5" t="s">
        <v>2854</v>
      </c>
      <c r="B106" s="1"/>
      <c r="C106" s="5"/>
      <c r="D106" s="1"/>
      <c r="E106" s="1"/>
      <c r="F106" s="1"/>
      <c r="G106" s="1"/>
      <c r="AD106" s="1" t="s">
        <v>1084</v>
      </c>
      <c r="AJ106" s="2">
        <f t="shared" si="3"/>
        <v>1</v>
      </c>
      <c r="AL106" s="2">
        <f t="shared" si="2"/>
        <v>0</v>
      </c>
    </row>
    <row r="107" spans="1:38" ht="28.8" x14ac:dyDescent="0.3">
      <c r="A107" s="5" t="s">
        <v>2873</v>
      </c>
      <c r="B107" s="1"/>
      <c r="C107" s="5"/>
      <c r="D107" s="1"/>
      <c r="E107" s="1"/>
      <c r="F107" s="1"/>
      <c r="G107" s="1"/>
      <c r="AD107" s="1" t="s">
        <v>1477</v>
      </c>
      <c r="AJ107" s="2">
        <f t="shared" si="3"/>
        <v>1</v>
      </c>
      <c r="AL107" s="2">
        <f t="shared" si="2"/>
        <v>0</v>
      </c>
    </row>
    <row r="108" spans="1:38" x14ac:dyDescent="0.3">
      <c r="A108" s="5" t="s">
        <v>2857</v>
      </c>
      <c r="B108" s="1"/>
      <c r="C108" s="5"/>
      <c r="D108" s="1"/>
      <c r="E108" s="1"/>
      <c r="F108" s="1"/>
      <c r="G108" s="1"/>
      <c r="AD108" s="1" t="s">
        <v>1079</v>
      </c>
      <c r="AJ108" s="2">
        <f t="shared" si="3"/>
        <v>1</v>
      </c>
      <c r="AL108" s="2">
        <f t="shared" si="2"/>
        <v>0</v>
      </c>
    </row>
    <row r="109" spans="1:38" x14ac:dyDescent="0.3">
      <c r="A109" s="5" t="s">
        <v>2877</v>
      </c>
      <c r="B109" s="1"/>
      <c r="C109" s="5"/>
      <c r="D109" s="1"/>
      <c r="E109" s="1"/>
      <c r="F109" s="1"/>
      <c r="G109" s="1"/>
      <c r="AD109" s="1" t="s">
        <v>1139</v>
      </c>
      <c r="AJ109" s="2">
        <f t="shared" si="3"/>
        <v>1</v>
      </c>
      <c r="AL109" s="2">
        <f t="shared" si="2"/>
        <v>0</v>
      </c>
    </row>
    <row r="110" spans="1:38" x14ac:dyDescent="0.3">
      <c r="A110" s="5" t="s">
        <v>2859</v>
      </c>
      <c r="B110" s="1"/>
      <c r="C110" s="5"/>
      <c r="D110" s="1"/>
      <c r="E110" s="1"/>
      <c r="F110" s="1"/>
      <c r="G110" s="1"/>
      <c r="AD110" s="1" t="s">
        <v>1081</v>
      </c>
      <c r="AJ110" s="2">
        <f t="shared" si="3"/>
        <v>1</v>
      </c>
      <c r="AL110" s="2">
        <f t="shared" si="2"/>
        <v>0</v>
      </c>
    </row>
    <row r="111" spans="1:38" x14ac:dyDescent="0.3">
      <c r="A111" s="5" t="s">
        <v>2878</v>
      </c>
      <c r="B111" s="1"/>
      <c r="C111" s="5"/>
      <c r="D111" s="1"/>
      <c r="E111" s="1"/>
      <c r="F111" s="1"/>
      <c r="G111" s="1"/>
      <c r="AD111" s="1" t="s">
        <v>1143</v>
      </c>
      <c r="AJ111" s="2">
        <f t="shared" si="3"/>
        <v>1</v>
      </c>
      <c r="AL111" s="2">
        <f t="shared" si="2"/>
        <v>0</v>
      </c>
    </row>
    <row r="112" spans="1:38" ht="28.8" x14ac:dyDescent="0.3">
      <c r="A112" s="5" t="s">
        <v>2879</v>
      </c>
      <c r="B112" s="1"/>
      <c r="C112" s="5"/>
      <c r="D112" s="1"/>
      <c r="E112" s="1"/>
      <c r="F112" s="1"/>
      <c r="G112" s="1"/>
      <c r="AD112" s="1" t="s">
        <v>1144</v>
      </c>
      <c r="AJ112" s="2">
        <f t="shared" si="3"/>
        <v>1</v>
      </c>
      <c r="AL112" s="2">
        <f t="shared" si="2"/>
        <v>0</v>
      </c>
    </row>
    <row r="113" spans="1:38" x14ac:dyDescent="0.3">
      <c r="A113" s="5" t="s">
        <v>3098</v>
      </c>
      <c r="B113" s="1"/>
      <c r="C113" s="5"/>
      <c r="D113" s="1"/>
      <c r="E113" s="1"/>
      <c r="F113" s="1"/>
      <c r="G113" s="1"/>
      <c r="AH113" s="1" t="s">
        <v>959</v>
      </c>
      <c r="AJ113" s="2">
        <f t="shared" si="3"/>
        <v>1</v>
      </c>
      <c r="AL113" s="2">
        <f t="shared" si="2"/>
        <v>0</v>
      </c>
    </row>
    <row r="114" spans="1:38" x14ac:dyDescent="0.3">
      <c r="A114" s="5" t="s">
        <v>2941</v>
      </c>
      <c r="B114" s="1"/>
      <c r="C114" s="5"/>
      <c r="D114" s="1"/>
      <c r="E114" s="1"/>
      <c r="F114" s="1"/>
      <c r="G114" s="1"/>
      <c r="AD114" s="54" t="s">
        <v>2942</v>
      </c>
      <c r="AE114" s="1" t="s">
        <v>976</v>
      </c>
      <c r="AJ114" s="2">
        <f t="shared" si="3"/>
        <v>2</v>
      </c>
      <c r="AL114" s="2">
        <f t="shared" si="2"/>
        <v>0</v>
      </c>
    </row>
    <row r="115" spans="1:38" ht="28.8" x14ac:dyDescent="0.3">
      <c r="A115" s="5" t="s">
        <v>3099</v>
      </c>
      <c r="B115" s="1"/>
      <c r="C115" s="5"/>
      <c r="D115" s="1"/>
      <c r="E115" s="1"/>
      <c r="F115" s="1"/>
      <c r="G115" s="1"/>
      <c r="AH115" s="1" t="s">
        <v>960</v>
      </c>
      <c r="AJ115" s="2">
        <f t="shared" si="3"/>
        <v>1</v>
      </c>
      <c r="AL115" s="2">
        <f t="shared" si="2"/>
        <v>0</v>
      </c>
    </row>
    <row r="116" spans="1:38" x14ac:dyDescent="0.3">
      <c r="A116" s="5" t="s">
        <v>2944</v>
      </c>
      <c r="B116" s="1"/>
      <c r="C116" s="5"/>
      <c r="D116" s="1"/>
      <c r="E116" s="1"/>
      <c r="F116" s="1"/>
      <c r="G116" s="1"/>
      <c r="AD116" s="1" t="s">
        <v>2943</v>
      </c>
      <c r="AJ116" s="2">
        <f t="shared" si="3"/>
        <v>1</v>
      </c>
      <c r="AL116" s="2">
        <f t="shared" si="2"/>
        <v>0</v>
      </c>
    </row>
    <row r="117" spans="1:38" x14ac:dyDescent="0.3">
      <c r="A117" s="5" t="s">
        <v>2945</v>
      </c>
      <c r="B117" s="1"/>
      <c r="C117" s="5"/>
      <c r="D117" s="1"/>
      <c r="E117" s="1"/>
      <c r="F117" s="1"/>
      <c r="G117" s="1"/>
      <c r="AD117" s="1" t="s">
        <v>2946</v>
      </c>
      <c r="AJ117" s="2">
        <f t="shared" si="3"/>
        <v>1</v>
      </c>
      <c r="AL117" s="2">
        <f t="shared" si="2"/>
        <v>0</v>
      </c>
    </row>
    <row r="118" spans="1:38" x14ac:dyDescent="0.3">
      <c r="A118" s="5" t="s">
        <v>2947</v>
      </c>
      <c r="B118" s="1"/>
      <c r="C118" s="5"/>
      <c r="D118" s="1"/>
      <c r="E118" s="1"/>
      <c r="F118" s="1"/>
      <c r="G118" s="1"/>
      <c r="AD118" s="1" t="s">
        <v>2948</v>
      </c>
      <c r="AJ118" s="2">
        <f t="shared" si="3"/>
        <v>1</v>
      </c>
      <c r="AL118" s="2">
        <f t="shared" si="2"/>
        <v>0</v>
      </c>
    </row>
    <row r="119" spans="1:38" ht="28.8" x14ac:dyDescent="0.3">
      <c r="A119" s="5" t="s">
        <v>3107</v>
      </c>
      <c r="B119" s="1"/>
      <c r="C119" s="5"/>
      <c r="D119" s="1"/>
      <c r="E119" s="1"/>
      <c r="F119" s="1"/>
      <c r="G119" s="16"/>
      <c r="AH119" s="1" t="s">
        <v>1172</v>
      </c>
      <c r="AJ119" s="2">
        <f t="shared" si="3"/>
        <v>1</v>
      </c>
      <c r="AL119" s="2">
        <f t="shared" si="2"/>
        <v>0</v>
      </c>
    </row>
    <row r="120" spans="1:38" ht="28.8" x14ac:dyDescent="0.3">
      <c r="A120" s="5" t="s">
        <v>2961</v>
      </c>
      <c r="B120" s="1"/>
      <c r="C120" s="5"/>
      <c r="D120" s="1"/>
      <c r="E120" s="1"/>
      <c r="F120" s="1"/>
      <c r="G120" s="1"/>
      <c r="AE120" s="1" t="s">
        <v>190</v>
      </c>
      <c r="AJ120" s="2">
        <f t="shared" si="3"/>
        <v>1</v>
      </c>
      <c r="AL120" s="2">
        <f t="shared" si="2"/>
        <v>0</v>
      </c>
    </row>
    <row r="121" spans="1:38" x14ac:dyDescent="0.3">
      <c r="A121" s="5" t="s">
        <v>3023</v>
      </c>
      <c r="B121" s="1"/>
      <c r="C121" s="5"/>
      <c r="D121" s="1"/>
      <c r="E121" s="1"/>
      <c r="F121" s="1"/>
      <c r="G121" s="1"/>
      <c r="AG121" s="54" t="s">
        <v>1180</v>
      </c>
      <c r="AH121" s="1" t="s">
        <v>983</v>
      </c>
      <c r="AJ121" s="2">
        <f t="shared" si="3"/>
        <v>2</v>
      </c>
      <c r="AL121" s="2">
        <f t="shared" si="2"/>
        <v>0</v>
      </c>
    </row>
    <row r="122" spans="1:38" ht="28.8" x14ac:dyDescent="0.3">
      <c r="A122" s="5" t="s">
        <v>3097</v>
      </c>
      <c r="B122" s="1"/>
      <c r="C122" s="5"/>
      <c r="D122" s="1"/>
      <c r="E122" s="1"/>
      <c r="F122" s="1"/>
      <c r="G122" s="1"/>
      <c r="AH122" s="1" t="s">
        <v>957</v>
      </c>
      <c r="AJ122" s="2">
        <f t="shared" si="3"/>
        <v>1</v>
      </c>
      <c r="AL122" s="2">
        <f t="shared" si="2"/>
        <v>0</v>
      </c>
    </row>
    <row r="123" spans="1:38" ht="28.8" x14ac:dyDescent="0.3">
      <c r="A123" s="5" t="s">
        <v>3025</v>
      </c>
      <c r="B123" s="1"/>
      <c r="C123" s="5"/>
      <c r="D123" s="1"/>
      <c r="E123" s="1"/>
      <c r="F123" s="1"/>
      <c r="G123" s="1"/>
      <c r="AG123" s="54" t="s">
        <v>982</v>
      </c>
      <c r="AH123" s="1" t="s">
        <v>989</v>
      </c>
      <c r="AJ123" s="2">
        <f t="shared" si="3"/>
        <v>2</v>
      </c>
      <c r="AL123" s="2">
        <f t="shared" si="2"/>
        <v>0</v>
      </c>
    </row>
    <row r="124" spans="1:38" ht="28.8" x14ac:dyDescent="0.3">
      <c r="A124" s="5" t="s">
        <v>3035</v>
      </c>
      <c r="B124" s="1"/>
      <c r="C124" s="5"/>
      <c r="D124" s="1"/>
      <c r="E124" s="1"/>
      <c r="F124" s="1"/>
      <c r="G124" s="1"/>
      <c r="AG124" s="54" t="s">
        <v>1026</v>
      </c>
      <c r="AH124" s="1" t="s">
        <v>1432</v>
      </c>
      <c r="AJ124" s="2">
        <f t="shared" si="3"/>
        <v>2</v>
      </c>
      <c r="AL124" s="2">
        <f t="shared" si="2"/>
        <v>0</v>
      </c>
    </row>
    <row r="125" spans="1:38" ht="28.8" x14ac:dyDescent="0.3">
      <c r="A125" s="5" t="s">
        <v>3036</v>
      </c>
      <c r="B125" s="1"/>
      <c r="C125" s="5"/>
      <c r="D125" s="1"/>
      <c r="E125" s="1"/>
      <c r="F125" s="1"/>
      <c r="G125" s="1"/>
      <c r="AG125" s="54" t="s">
        <v>1027</v>
      </c>
      <c r="AH125" s="1" t="s">
        <v>1433</v>
      </c>
      <c r="AJ125" s="2">
        <f t="shared" si="3"/>
        <v>2</v>
      </c>
      <c r="AL125" s="2">
        <f t="shared" si="2"/>
        <v>0</v>
      </c>
    </row>
    <row r="126" spans="1:38" ht="28.8" x14ac:dyDescent="0.3">
      <c r="A126" s="5" t="s">
        <v>3037</v>
      </c>
      <c r="B126" s="1"/>
      <c r="C126" s="5"/>
      <c r="D126" s="1"/>
      <c r="E126" s="1"/>
      <c r="F126" s="1"/>
      <c r="G126" s="1"/>
      <c r="AG126" s="54" t="s">
        <v>1029</v>
      </c>
      <c r="AH126" s="1" t="s">
        <v>1434</v>
      </c>
      <c r="AJ126" s="2">
        <f t="shared" si="3"/>
        <v>2</v>
      </c>
      <c r="AL126" s="2">
        <f t="shared" si="2"/>
        <v>0</v>
      </c>
    </row>
    <row r="127" spans="1:38" ht="28.8" x14ac:dyDescent="0.3">
      <c r="A127" s="5" t="s">
        <v>3038</v>
      </c>
      <c r="B127" s="1"/>
      <c r="C127" s="5"/>
      <c r="D127" s="1"/>
      <c r="E127" s="1"/>
      <c r="F127" s="1"/>
      <c r="G127" s="1"/>
      <c r="AG127" s="54" t="s">
        <v>1197</v>
      </c>
      <c r="AH127" s="1" t="s">
        <v>1436</v>
      </c>
      <c r="AJ127" s="2">
        <f t="shared" si="3"/>
        <v>2</v>
      </c>
      <c r="AL127" s="2">
        <f t="shared" si="2"/>
        <v>0</v>
      </c>
    </row>
    <row r="128" spans="1:38" ht="28.8" x14ac:dyDescent="0.3">
      <c r="A128" s="5" t="s">
        <v>3039</v>
      </c>
      <c r="B128" s="1"/>
      <c r="C128" s="5"/>
      <c r="D128" s="1"/>
      <c r="E128" s="1"/>
      <c r="F128" s="1"/>
      <c r="G128" s="1"/>
      <c r="AG128" s="54" t="s">
        <v>1035</v>
      </c>
      <c r="AH128" s="1" t="s">
        <v>1437</v>
      </c>
      <c r="AJ128" s="2">
        <f t="shared" si="3"/>
        <v>2</v>
      </c>
      <c r="AL128" s="2">
        <f t="shared" si="2"/>
        <v>0</v>
      </c>
    </row>
    <row r="129" spans="1:38" ht="28.8" x14ac:dyDescent="0.3">
      <c r="A129" s="5" t="s">
        <v>3040</v>
      </c>
      <c r="B129" s="1"/>
      <c r="C129" s="5"/>
      <c r="D129" s="1"/>
      <c r="E129" s="1"/>
      <c r="F129" s="1"/>
      <c r="G129" s="1"/>
      <c r="AG129" s="54" t="s">
        <v>1198</v>
      </c>
      <c r="AH129" s="1" t="s">
        <v>1055</v>
      </c>
      <c r="AJ129" s="2">
        <f t="shared" si="3"/>
        <v>2</v>
      </c>
      <c r="AL129" s="2">
        <f t="shared" si="2"/>
        <v>0</v>
      </c>
    </row>
    <row r="130" spans="1:38" ht="28.8" x14ac:dyDescent="0.3">
      <c r="A130" s="5" t="s">
        <v>3041</v>
      </c>
      <c r="B130" s="1"/>
      <c r="C130" s="5"/>
      <c r="D130" s="1"/>
      <c r="E130" s="1"/>
      <c r="F130" s="1"/>
      <c r="G130" s="1"/>
      <c r="AG130" s="54" t="s">
        <v>1036</v>
      </c>
      <c r="AH130" s="1" t="s">
        <v>1440</v>
      </c>
      <c r="AJ130" s="2">
        <f t="shared" si="3"/>
        <v>2</v>
      </c>
      <c r="AL130" s="2">
        <f t="shared" ref="AL130:AL150" si="4">COUNTA(F130:O130,R130:S130)</f>
        <v>0</v>
      </c>
    </row>
    <row r="131" spans="1:38" ht="28.8" x14ac:dyDescent="0.3">
      <c r="A131" s="5" t="s">
        <v>3042</v>
      </c>
      <c r="B131" s="1"/>
      <c r="C131" s="5"/>
      <c r="D131" s="1"/>
      <c r="E131" s="1"/>
      <c r="F131" s="1"/>
      <c r="G131" s="1"/>
      <c r="AG131" s="54" t="s">
        <v>1200</v>
      </c>
      <c r="AH131" s="1" t="s">
        <v>1056</v>
      </c>
      <c r="AJ131" s="2">
        <f t="shared" si="3"/>
        <v>2</v>
      </c>
      <c r="AL131" s="2">
        <f t="shared" si="4"/>
        <v>0</v>
      </c>
    </row>
    <row r="132" spans="1:38" ht="28.8" x14ac:dyDescent="0.3">
      <c r="A132" s="5" t="s">
        <v>3043</v>
      </c>
      <c r="B132" s="1"/>
      <c r="C132" s="5"/>
      <c r="D132" s="1"/>
      <c r="E132" s="1"/>
      <c r="F132" s="1"/>
      <c r="G132" s="1"/>
      <c r="AG132" s="54" t="s">
        <v>2053</v>
      </c>
      <c r="AH132" s="1" t="s">
        <v>1441</v>
      </c>
      <c r="AJ132" s="2">
        <f t="shared" si="3"/>
        <v>2</v>
      </c>
      <c r="AL132" s="2">
        <f t="shared" si="4"/>
        <v>0</v>
      </c>
    </row>
    <row r="133" spans="1:38" ht="28.8" x14ac:dyDescent="0.3">
      <c r="A133" s="5" t="s">
        <v>3046</v>
      </c>
      <c r="B133" s="1"/>
      <c r="C133" s="5"/>
      <c r="D133" s="1"/>
      <c r="E133" s="1"/>
      <c r="F133" s="1"/>
      <c r="G133" s="1"/>
      <c r="AG133" s="1" t="s">
        <v>1437</v>
      </c>
      <c r="AJ133" s="2">
        <f t="shared" ref="AJ133:AJ150" si="5">COUNTA(B133:AH133)</f>
        <v>1</v>
      </c>
      <c r="AL133" s="2">
        <f t="shared" si="4"/>
        <v>0</v>
      </c>
    </row>
    <row r="134" spans="1:38" ht="28.8" x14ac:dyDescent="0.3">
      <c r="A134" s="5" t="s">
        <v>3047</v>
      </c>
      <c r="B134" s="1"/>
      <c r="C134" s="5"/>
      <c r="D134" s="1"/>
      <c r="E134" s="1"/>
      <c r="F134" s="1"/>
      <c r="G134" s="1"/>
      <c r="AG134" s="1" t="s">
        <v>1055</v>
      </c>
      <c r="AJ134" s="2">
        <f t="shared" si="5"/>
        <v>1</v>
      </c>
      <c r="AL134" s="2">
        <f t="shared" si="4"/>
        <v>0</v>
      </c>
    </row>
    <row r="135" spans="1:38" ht="28.8" x14ac:dyDescent="0.3">
      <c r="A135" s="5" t="s">
        <v>3048</v>
      </c>
      <c r="B135" s="1"/>
      <c r="C135" s="5"/>
      <c r="D135" s="1"/>
      <c r="E135" s="1"/>
      <c r="F135" s="1"/>
      <c r="G135" s="1"/>
      <c r="AG135" s="1" t="s">
        <v>1440</v>
      </c>
      <c r="AJ135" s="2">
        <f t="shared" si="5"/>
        <v>1</v>
      </c>
      <c r="AL135" s="2">
        <f t="shared" si="4"/>
        <v>0</v>
      </c>
    </row>
    <row r="136" spans="1:38" ht="28.8" x14ac:dyDescent="0.3">
      <c r="A136" s="5" t="s">
        <v>3049</v>
      </c>
      <c r="B136" s="1"/>
      <c r="C136" s="5"/>
      <c r="D136" s="1"/>
      <c r="E136" s="1"/>
      <c r="F136" s="1"/>
      <c r="G136" s="1"/>
      <c r="AG136" s="1" t="s">
        <v>1056</v>
      </c>
      <c r="AJ136" s="2">
        <f t="shared" si="5"/>
        <v>1</v>
      </c>
      <c r="AL136" s="2">
        <f t="shared" si="4"/>
        <v>0</v>
      </c>
    </row>
    <row r="137" spans="1:38" ht="28.8" x14ac:dyDescent="0.3">
      <c r="A137" s="5" t="s">
        <v>3050</v>
      </c>
      <c r="B137" s="1"/>
      <c r="C137" s="5"/>
      <c r="D137" s="1"/>
      <c r="E137" s="1"/>
      <c r="F137" s="1"/>
      <c r="G137" s="1"/>
      <c r="AG137" s="1" t="s">
        <v>1443</v>
      </c>
      <c r="AJ137" s="2">
        <f t="shared" si="5"/>
        <v>1</v>
      </c>
      <c r="AL137" s="2">
        <f t="shared" si="4"/>
        <v>0</v>
      </c>
    </row>
    <row r="138" spans="1:38" ht="28.8" x14ac:dyDescent="0.3">
      <c r="A138" s="5" t="s">
        <v>3051</v>
      </c>
      <c r="B138" s="1"/>
      <c r="C138" s="5"/>
      <c r="D138" s="1"/>
      <c r="E138" s="1"/>
      <c r="F138" s="1"/>
      <c r="G138" s="1"/>
      <c r="AG138" s="1" t="s">
        <v>1057</v>
      </c>
      <c r="AJ138" s="2">
        <f t="shared" si="5"/>
        <v>1</v>
      </c>
      <c r="AL138" s="2">
        <f t="shared" si="4"/>
        <v>0</v>
      </c>
    </row>
    <row r="139" spans="1:38" ht="28.8" x14ac:dyDescent="0.3">
      <c r="A139" s="5" t="s">
        <v>3052</v>
      </c>
      <c r="B139" s="1"/>
      <c r="C139" s="5"/>
      <c r="D139" s="1"/>
      <c r="E139" s="1"/>
      <c r="F139" s="1"/>
      <c r="G139" s="1"/>
      <c r="AG139" s="1" t="s">
        <v>1445</v>
      </c>
      <c r="AJ139" s="2">
        <f t="shared" si="5"/>
        <v>1</v>
      </c>
      <c r="AL139" s="2">
        <f t="shared" si="4"/>
        <v>0</v>
      </c>
    </row>
    <row r="140" spans="1:38" ht="28.8" x14ac:dyDescent="0.3">
      <c r="A140" s="5" t="s">
        <v>3053</v>
      </c>
      <c r="B140" s="1"/>
      <c r="C140" s="5"/>
      <c r="D140" s="1"/>
      <c r="E140" s="1"/>
      <c r="F140" s="1"/>
      <c r="G140" s="1"/>
      <c r="AG140" s="1" t="s">
        <v>1058</v>
      </c>
      <c r="AJ140" s="2">
        <f t="shared" si="5"/>
        <v>1</v>
      </c>
      <c r="AL140" s="2">
        <f t="shared" si="4"/>
        <v>0</v>
      </c>
    </row>
    <row r="141" spans="1:38" ht="43.2" x14ac:dyDescent="0.3">
      <c r="A141" s="5" t="s">
        <v>3054</v>
      </c>
      <c r="B141" s="1"/>
      <c r="C141" s="5"/>
      <c r="D141" s="1"/>
      <c r="E141" s="1"/>
      <c r="F141" s="1"/>
      <c r="G141" s="1"/>
      <c r="AG141" s="1" t="s">
        <v>364</v>
      </c>
      <c r="AJ141" s="2">
        <f t="shared" si="5"/>
        <v>1</v>
      </c>
      <c r="AL141" s="2">
        <f t="shared" si="4"/>
        <v>0</v>
      </c>
    </row>
    <row r="142" spans="1:38" ht="28.8" x14ac:dyDescent="0.3">
      <c r="A142" s="5" t="s">
        <v>3055</v>
      </c>
      <c r="B142" s="1"/>
      <c r="C142" s="5"/>
      <c r="D142" s="1"/>
      <c r="E142" s="1"/>
      <c r="F142" s="1"/>
      <c r="G142" s="1"/>
      <c r="AG142" s="1" t="s">
        <v>1447</v>
      </c>
      <c r="AJ142" s="2">
        <f t="shared" si="5"/>
        <v>1</v>
      </c>
      <c r="AL142" s="2">
        <f t="shared" si="4"/>
        <v>0</v>
      </c>
    </row>
    <row r="143" spans="1:38" ht="28.8" x14ac:dyDescent="0.3">
      <c r="A143" s="5" t="s">
        <v>3056</v>
      </c>
      <c r="B143" s="1"/>
      <c r="C143" s="5"/>
      <c r="D143" s="1"/>
      <c r="E143" s="1"/>
      <c r="F143" s="1"/>
      <c r="G143" s="1"/>
      <c r="AG143" s="1" t="s">
        <v>1448</v>
      </c>
      <c r="AJ143" s="2">
        <f t="shared" si="5"/>
        <v>1</v>
      </c>
      <c r="AL143" s="2">
        <f t="shared" si="4"/>
        <v>0</v>
      </c>
    </row>
    <row r="144" spans="1:38" ht="43.2" x14ac:dyDescent="0.3">
      <c r="A144" s="5" t="s">
        <v>3057</v>
      </c>
      <c r="B144" s="1"/>
      <c r="C144" s="5"/>
      <c r="D144" s="1"/>
      <c r="E144" s="1"/>
      <c r="F144" s="1"/>
      <c r="G144" s="1"/>
      <c r="AG144" s="1" t="s">
        <v>365</v>
      </c>
      <c r="AJ144" s="2">
        <f t="shared" si="5"/>
        <v>1</v>
      </c>
      <c r="AL144" s="2">
        <f t="shared" si="4"/>
        <v>0</v>
      </c>
    </row>
    <row r="145" spans="1:38" ht="28.8" x14ac:dyDescent="0.3">
      <c r="A145" s="5" t="s">
        <v>3058</v>
      </c>
      <c r="B145" s="1"/>
      <c r="C145" s="5"/>
      <c r="D145" s="1"/>
      <c r="E145" s="1"/>
      <c r="F145" s="1"/>
      <c r="G145" s="1"/>
      <c r="AG145" s="1" t="s">
        <v>1449</v>
      </c>
      <c r="AJ145" s="2">
        <f t="shared" si="5"/>
        <v>1</v>
      </c>
      <c r="AL145" s="2">
        <f t="shared" si="4"/>
        <v>0</v>
      </c>
    </row>
    <row r="146" spans="1:38" ht="28.8" x14ac:dyDescent="0.3">
      <c r="A146" s="5" t="s">
        <v>3059</v>
      </c>
      <c r="B146" s="1"/>
      <c r="C146" s="5"/>
      <c r="D146" s="1"/>
      <c r="E146" s="1"/>
      <c r="F146" s="1"/>
      <c r="G146" s="1"/>
      <c r="AG146" s="1" t="s">
        <v>1067</v>
      </c>
      <c r="AJ146" s="2">
        <f t="shared" si="5"/>
        <v>1</v>
      </c>
      <c r="AL146" s="2">
        <f t="shared" si="4"/>
        <v>0</v>
      </c>
    </row>
    <row r="147" spans="1:38" x14ac:dyDescent="0.3">
      <c r="A147" s="5" t="s">
        <v>3096</v>
      </c>
      <c r="B147" s="1"/>
      <c r="C147" s="5"/>
      <c r="D147" s="1"/>
      <c r="E147" s="1"/>
      <c r="F147" s="1"/>
      <c r="G147" s="1"/>
      <c r="AH147" s="1" t="s">
        <v>952</v>
      </c>
      <c r="AJ147" s="2">
        <f t="shared" si="5"/>
        <v>1</v>
      </c>
      <c r="AL147" s="2">
        <f t="shared" si="4"/>
        <v>0</v>
      </c>
    </row>
    <row r="148" spans="1:38" x14ac:dyDescent="0.3">
      <c r="A148" s="5" t="s">
        <v>3095</v>
      </c>
      <c r="B148" s="1"/>
      <c r="C148" s="5"/>
      <c r="D148" s="1"/>
      <c r="E148" s="1"/>
      <c r="F148" s="1"/>
      <c r="G148" s="1"/>
      <c r="AH148" s="1" t="s">
        <v>954</v>
      </c>
      <c r="AJ148" s="2">
        <f t="shared" si="5"/>
        <v>1</v>
      </c>
      <c r="AL148" s="2">
        <f t="shared" si="4"/>
        <v>0</v>
      </c>
    </row>
    <row r="149" spans="1:38" ht="28.8" x14ac:dyDescent="0.3">
      <c r="A149" s="5" t="s">
        <v>3103</v>
      </c>
      <c r="B149" s="1"/>
      <c r="C149" s="5"/>
      <c r="D149" s="1"/>
      <c r="E149" s="1"/>
      <c r="F149" s="1"/>
      <c r="G149" s="1"/>
      <c r="AH149" s="1" t="s">
        <v>1964</v>
      </c>
      <c r="AJ149" s="2">
        <f t="shared" si="5"/>
        <v>1</v>
      </c>
      <c r="AL149" s="2">
        <f t="shared" si="4"/>
        <v>0</v>
      </c>
    </row>
    <row r="150" spans="1:38" ht="28.8" x14ac:dyDescent="0.3">
      <c r="A150" s="5" t="s">
        <v>3147</v>
      </c>
      <c r="B150" s="1"/>
      <c r="C150" s="5" t="s">
        <v>3148</v>
      </c>
      <c r="D150" s="1"/>
      <c r="E150" s="1"/>
      <c r="F150" s="1"/>
      <c r="G150" s="1"/>
      <c r="AJ150" s="2">
        <f t="shared" si="5"/>
        <v>1</v>
      </c>
      <c r="AL150" s="2">
        <f t="shared" si="4"/>
        <v>0</v>
      </c>
    </row>
    <row r="151" spans="1:38" x14ac:dyDescent="0.3">
      <c r="A151" s="5"/>
      <c r="B151" s="1"/>
      <c r="C151" s="5"/>
      <c r="D151" s="1"/>
      <c r="E151" s="1"/>
      <c r="F151" s="1"/>
      <c r="G151" s="1"/>
    </row>
    <row r="152" spans="1:38" x14ac:dyDescent="0.3">
      <c r="B152" s="1"/>
      <c r="C152" s="5"/>
      <c r="D152" s="1"/>
      <c r="E152" s="1"/>
      <c r="F152" s="1"/>
      <c r="G152" s="1"/>
    </row>
    <row r="153" spans="1:38" x14ac:dyDescent="0.3">
      <c r="A153" s="5"/>
      <c r="B153" s="1"/>
      <c r="C153" s="5"/>
      <c r="D153" s="1"/>
      <c r="E153" s="1"/>
      <c r="F153" s="1"/>
      <c r="G153" s="1"/>
    </row>
    <row r="154" spans="1:38" x14ac:dyDescent="0.3">
      <c r="A154" s="5"/>
      <c r="B154" s="1"/>
      <c r="C154" s="5"/>
      <c r="D154" s="1"/>
      <c r="E154" s="1"/>
      <c r="F154" s="1"/>
      <c r="G154" s="1"/>
    </row>
    <row r="155" spans="1:38" x14ac:dyDescent="0.3">
      <c r="A155" s="5"/>
      <c r="B155" s="1"/>
      <c r="C155" s="5"/>
      <c r="D155" s="1"/>
      <c r="E155" s="1"/>
      <c r="F155" s="1"/>
      <c r="G155" s="1"/>
    </row>
    <row r="156" spans="1:38" x14ac:dyDescent="0.3">
      <c r="A156" s="5"/>
      <c r="B156" s="1"/>
      <c r="C156" s="5"/>
      <c r="D156" s="1"/>
      <c r="E156" s="1"/>
      <c r="F156" s="1"/>
      <c r="G156" s="1"/>
    </row>
    <row r="157" spans="1:38" x14ac:dyDescent="0.3">
      <c r="A157" s="5"/>
      <c r="B157" s="1"/>
      <c r="C157" s="5"/>
      <c r="D157" s="1"/>
      <c r="E157" s="1"/>
      <c r="F157" s="1"/>
      <c r="G157" s="1"/>
    </row>
    <row r="158" spans="1:38" x14ac:dyDescent="0.3">
      <c r="A158" s="5"/>
      <c r="B158" s="1"/>
      <c r="C158" s="5"/>
      <c r="D158" s="1"/>
      <c r="E158" s="1"/>
      <c r="F158" s="1"/>
      <c r="G158" s="1"/>
    </row>
    <row r="159" spans="1:38" x14ac:dyDescent="0.3">
      <c r="A159" s="5"/>
      <c r="B159" s="1"/>
      <c r="C159" s="5"/>
      <c r="D159" s="1"/>
      <c r="E159" s="1"/>
      <c r="F159" s="1"/>
      <c r="G159" s="1"/>
    </row>
    <row r="160" spans="1:38" x14ac:dyDescent="0.3">
      <c r="A160" s="5"/>
      <c r="B160" s="1"/>
      <c r="C160" s="5"/>
      <c r="D160" s="1"/>
      <c r="E160" s="1"/>
      <c r="F160" s="1"/>
      <c r="G160" s="1"/>
    </row>
    <row r="161" spans="1:7" x14ac:dyDescent="0.3">
      <c r="A161" s="5"/>
      <c r="B161" s="1"/>
      <c r="C161" s="5"/>
      <c r="D161" s="1"/>
      <c r="E161" s="1"/>
      <c r="F161" s="1"/>
      <c r="G161" s="1"/>
    </row>
    <row r="162" spans="1:7" x14ac:dyDescent="0.3">
      <c r="A162" s="5"/>
      <c r="B162" s="1"/>
      <c r="C162" s="5"/>
      <c r="D162" s="1"/>
      <c r="E162" s="1"/>
      <c r="F162" s="1"/>
      <c r="G162" s="1"/>
    </row>
    <row r="163" spans="1:7" x14ac:dyDescent="0.3">
      <c r="A163" s="5"/>
      <c r="B163" s="1"/>
      <c r="C163" s="5"/>
      <c r="D163" s="1"/>
      <c r="E163" s="1"/>
      <c r="F163" s="1"/>
      <c r="G163" s="1"/>
    </row>
    <row r="164" spans="1:7" x14ac:dyDescent="0.3">
      <c r="A164" s="5"/>
      <c r="B164" s="1"/>
      <c r="C164" s="5"/>
      <c r="D164" s="1"/>
      <c r="E164" s="1"/>
      <c r="F164" s="1"/>
    </row>
    <row r="165" spans="1:7" x14ac:dyDescent="0.3">
      <c r="A165" s="5"/>
      <c r="B165" s="1"/>
      <c r="C165" s="5"/>
      <c r="D165" s="1"/>
      <c r="E165" s="1"/>
      <c r="F165" s="1"/>
    </row>
    <row r="166" spans="1:7" x14ac:dyDescent="0.3">
      <c r="A166" s="5"/>
      <c r="B166" s="1"/>
      <c r="C166" s="5"/>
      <c r="D166" s="1"/>
      <c r="E166" s="1"/>
      <c r="F166" s="1"/>
    </row>
    <row r="167" spans="1:7" x14ac:dyDescent="0.3">
      <c r="A167" s="5"/>
      <c r="B167" s="1"/>
      <c r="C167" s="5"/>
      <c r="D167" s="1"/>
      <c r="E167" s="1"/>
      <c r="F167" s="1"/>
    </row>
    <row r="168" spans="1:7" x14ac:dyDescent="0.3">
      <c r="A168" s="5"/>
      <c r="B168" s="1"/>
      <c r="C168" s="5"/>
      <c r="D168" s="1"/>
      <c r="E168" s="1"/>
      <c r="F168" s="1"/>
    </row>
    <row r="169" spans="1:7" x14ac:dyDescent="0.3">
      <c r="A169" s="5"/>
      <c r="B169" s="1"/>
      <c r="C169" s="5"/>
      <c r="D169" s="1"/>
      <c r="E169" s="1"/>
      <c r="F169" s="1"/>
    </row>
    <row r="170" spans="1:7" x14ac:dyDescent="0.3">
      <c r="A170" s="5"/>
      <c r="B170" s="1"/>
      <c r="C170" s="5"/>
      <c r="D170" s="1"/>
      <c r="E170" s="1"/>
      <c r="F170" s="1"/>
    </row>
    <row r="171" spans="1:7" x14ac:dyDescent="0.3">
      <c r="A171" s="5"/>
      <c r="B171" s="1"/>
      <c r="C171" s="5"/>
      <c r="D171" s="1"/>
      <c r="E171" s="1"/>
      <c r="F171" s="1"/>
    </row>
    <row r="172" spans="1:7" x14ac:dyDescent="0.3">
      <c r="A172" s="5"/>
      <c r="B172" s="1"/>
      <c r="C172" s="5"/>
      <c r="D172" s="1"/>
      <c r="E172" s="1"/>
      <c r="F172" s="1"/>
    </row>
    <row r="173" spans="1:7" x14ac:dyDescent="0.3">
      <c r="A173" s="5"/>
      <c r="B173" s="1"/>
      <c r="C173" s="5"/>
      <c r="D173" s="1"/>
      <c r="E173" s="1"/>
      <c r="F173" s="1"/>
    </row>
    <row r="174" spans="1:7" x14ac:dyDescent="0.3">
      <c r="A174" s="5"/>
      <c r="B174" s="1"/>
      <c r="C174" s="5"/>
      <c r="D174" s="1"/>
      <c r="E174" s="1"/>
      <c r="F174" s="1"/>
    </row>
    <row r="175" spans="1:7" x14ac:dyDescent="0.3">
      <c r="A175" s="5"/>
      <c r="B175" s="1"/>
      <c r="C175" s="5"/>
      <c r="D175" s="1"/>
      <c r="E175" s="1"/>
      <c r="F175" s="1"/>
    </row>
    <row r="176" spans="1:7" x14ac:dyDescent="0.3">
      <c r="A176" s="5"/>
      <c r="B176" s="1"/>
      <c r="C176" s="5"/>
      <c r="D176" s="1"/>
      <c r="E176" s="1"/>
      <c r="F176" s="1"/>
    </row>
    <row r="177" spans="1:6" x14ac:dyDescent="0.3">
      <c r="A177" s="5"/>
      <c r="B177" s="1"/>
      <c r="C177" s="5"/>
      <c r="D177" s="1"/>
      <c r="E177" s="1"/>
      <c r="F177" s="1"/>
    </row>
    <row r="178" spans="1:6" x14ac:dyDescent="0.3">
      <c r="A178" s="5"/>
      <c r="B178" s="1"/>
      <c r="C178" s="5"/>
      <c r="D178" s="1"/>
      <c r="E178" s="1"/>
      <c r="F178" s="1"/>
    </row>
    <row r="179" spans="1:6" x14ac:dyDescent="0.3">
      <c r="A179" s="5"/>
      <c r="B179" s="1"/>
      <c r="C179" s="5"/>
      <c r="D179" s="1"/>
      <c r="E179" s="1"/>
      <c r="F179" s="1"/>
    </row>
    <row r="180" spans="1:6" x14ac:dyDescent="0.3">
      <c r="A180" s="5"/>
      <c r="B180" s="1"/>
      <c r="C180" s="5"/>
      <c r="D180" s="1"/>
      <c r="E180" s="1"/>
      <c r="F180" s="1"/>
    </row>
    <row r="181" spans="1:6" x14ac:dyDescent="0.3">
      <c r="A181" s="5"/>
      <c r="B181" s="1"/>
      <c r="C181" s="5"/>
      <c r="D181" s="1"/>
      <c r="E181" s="1"/>
      <c r="F181" s="1"/>
    </row>
    <row r="182" spans="1:6" x14ac:dyDescent="0.3">
      <c r="B182" s="1"/>
    </row>
    <row r="183" spans="1:6" x14ac:dyDescent="0.3">
      <c r="B183" s="1"/>
    </row>
    <row r="184" spans="1:6" x14ac:dyDescent="0.3">
      <c r="B184" s="1"/>
    </row>
    <row r="185" spans="1:6" x14ac:dyDescent="0.3">
      <c r="B185" s="1"/>
    </row>
    <row r="186" spans="1:6" x14ac:dyDescent="0.3">
      <c r="B186" s="1"/>
    </row>
    <row r="187" spans="1:6" x14ac:dyDescent="0.3">
      <c r="B187" s="1"/>
    </row>
    <row r="188" spans="1:6" x14ac:dyDescent="0.3">
      <c r="B188" s="1"/>
    </row>
    <row r="189" spans="1:6" x14ac:dyDescent="0.3">
      <c r="B189" s="1"/>
    </row>
    <row r="190" spans="1:6" x14ac:dyDescent="0.3">
      <c r="B190" s="1"/>
    </row>
    <row r="191" spans="1:6" x14ac:dyDescent="0.3">
      <c r="B191" s="1"/>
    </row>
    <row r="192" spans="1:6" x14ac:dyDescent="0.3">
      <c r="B192" s="1"/>
    </row>
    <row r="193" spans="2:2" x14ac:dyDescent="0.3">
      <c r="B193" s="1"/>
    </row>
    <row r="194" spans="2:2" x14ac:dyDescent="0.3">
      <c r="B194" s="1"/>
    </row>
    <row r="195" spans="2:2" x14ac:dyDescent="0.3">
      <c r="B195" s="1"/>
    </row>
    <row r="196" spans="2:2" x14ac:dyDescent="0.3">
      <c r="B196" s="1"/>
    </row>
    <row r="197" spans="2:2" x14ac:dyDescent="0.3">
      <c r="B197" s="1"/>
    </row>
    <row r="198" spans="2:2" x14ac:dyDescent="0.3">
      <c r="B198" s="1"/>
    </row>
    <row r="199" spans="2:2" x14ac:dyDescent="0.3">
      <c r="B199" s="1"/>
    </row>
    <row r="200" spans="2:2" x14ac:dyDescent="0.3">
      <c r="B200" s="1"/>
    </row>
    <row r="201" spans="2:2" x14ac:dyDescent="0.3">
      <c r="B201" s="1"/>
    </row>
    <row r="202" spans="2:2" x14ac:dyDescent="0.3">
      <c r="B202" s="1"/>
    </row>
    <row r="203" spans="2:2" x14ac:dyDescent="0.3">
      <c r="B203" s="1"/>
    </row>
    <row r="204" spans="2:2" x14ac:dyDescent="0.3">
      <c r="B204" s="1"/>
    </row>
    <row r="205" spans="2:2" x14ac:dyDescent="0.3">
      <c r="B205" s="1"/>
    </row>
    <row r="206" spans="2:2" x14ac:dyDescent="0.3">
      <c r="B206" s="1"/>
    </row>
    <row r="207" spans="2:2" x14ac:dyDescent="0.3">
      <c r="B207" s="1"/>
    </row>
    <row r="208" spans="2:2" x14ac:dyDescent="0.3">
      <c r="B208" s="1"/>
    </row>
    <row r="209" spans="2:2" x14ac:dyDescent="0.3">
      <c r="B209" s="1"/>
    </row>
    <row r="210" spans="2:2" x14ac:dyDescent="0.3">
      <c r="B210" s="1"/>
    </row>
    <row r="211" spans="2:2" x14ac:dyDescent="0.3">
      <c r="B211" s="1"/>
    </row>
    <row r="212" spans="2:2" x14ac:dyDescent="0.3">
      <c r="B212" s="1"/>
    </row>
    <row r="213" spans="2:2" x14ac:dyDescent="0.3">
      <c r="B213" s="1"/>
    </row>
    <row r="214" spans="2:2" x14ac:dyDescent="0.3">
      <c r="B214" s="1"/>
    </row>
    <row r="215" spans="2:2" x14ac:dyDescent="0.3">
      <c r="B215" s="1"/>
    </row>
    <row r="216" spans="2:2" x14ac:dyDescent="0.3">
      <c r="B216" s="1"/>
    </row>
    <row r="217" spans="2:2" x14ac:dyDescent="0.3">
      <c r="B217" s="1"/>
    </row>
    <row r="218" spans="2:2" x14ac:dyDescent="0.3">
      <c r="B218" s="1"/>
    </row>
    <row r="219" spans="2:2" x14ac:dyDescent="0.3">
      <c r="B219" s="1"/>
    </row>
    <row r="220" spans="2:2" x14ac:dyDescent="0.3">
      <c r="B220" s="1"/>
    </row>
    <row r="221" spans="2:2" x14ac:dyDescent="0.3">
      <c r="B221" s="1"/>
    </row>
    <row r="222" spans="2:2" x14ac:dyDescent="0.3">
      <c r="B222" s="1"/>
    </row>
    <row r="223" spans="2:2" x14ac:dyDescent="0.3">
      <c r="B223" s="1"/>
    </row>
    <row r="224" spans="2:2" x14ac:dyDescent="0.3">
      <c r="B224" s="1"/>
    </row>
    <row r="225" spans="2:2" x14ac:dyDescent="0.3">
      <c r="B225" s="1"/>
    </row>
    <row r="226" spans="2:2" x14ac:dyDescent="0.3">
      <c r="B226" s="1"/>
    </row>
    <row r="227" spans="2:2" x14ac:dyDescent="0.3">
      <c r="B227" s="1"/>
    </row>
    <row r="228" spans="2:2" x14ac:dyDescent="0.3">
      <c r="B228" s="1"/>
    </row>
    <row r="229" spans="2:2" x14ac:dyDescent="0.3">
      <c r="B229" s="1"/>
    </row>
    <row r="230" spans="2:2" x14ac:dyDescent="0.3">
      <c r="B230" s="1"/>
    </row>
    <row r="231" spans="2:2" x14ac:dyDescent="0.3">
      <c r="B231" s="1"/>
    </row>
    <row r="232" spans="2:2" x14ac:dyDescent="0.3">
      <c r="B232" s="1"/>
    </row>
    <row r="233" spans="2:2" x14ac:dyDescent="0.3">
      <c r="B233" s="1"/>
    </row>
    <row r="234" spans="2:2" x14ac:dyDescent="0.3">
      <c r="B234" s="1"/>
    </row>
    <row r="235" spans="2:2" x14ac:dyDescent="0.3">
      <c r="B235" s="1"/>
    </row>
    <row r="236" spans="2:2" x14ac:dyDescent="0.3">
      <c r="B236" s="1"/>
    </row>
    <row r="237" spans="2:2" x14ac:dyDescent="0.3">
      <c r="B237" s="1"/>
    </row>
    <row r="238" spans="2:2" x14ac:dyDescent="0.3">
      <c r="B238" s="1"/>
    </row>
    <row r="239" spans="2:2" x14ac:dyDescent="0.3">
      <c r="B239" s="1"/>
    </row>
    <row r="240" spans="2:2" x14ac:dyDescent="0.3">
      <c r="B240" s="1"/>
    </row>
    <row r="241" spans="2:2" x14ac:dyDescent="0.3">
      <c r="B241" s="1"/>
    </row>
    <row r="242" spans="2:2" x14ac:dyDescent="0.3">
      <c r="B242" s="1"/>
    </row>
    <row r="243" spans="2:2" x14ac:dyDescent="0.3">
      <c r="B243" s="1"/>
    </row>
    <row r="244" spans="2:2" x14ac:dyDescent="0.3">
      <c r="B244" s="1"/>
    </row>
    <row r="245" spans="2:2" x14ac:dyDescent="0.3">
      <c r="B245" s="1"/>
    </row>
    <row r="246" spans="2:2" x14ac:dyDescent="0.3">
      <c r="B246" s="1"/>
    </row>
    <row r="247" spans="2:2" x14ac:dyDescent="0.3">
      <c r="B247" s="1"/>
    </row>
    <row r="248" spans="2:2" x14ac:dyDescent="0.3">
      <c r="B248" s="1"/>
    </row>
    <row r="249" spans="2:2" x14ac:dyDescent="0.3">
      <c r="B249" s="1"/>
    </row>
    <row r="250" spans="2:2" x14ac:dyDescent="0.3">
      <c r="B250" s="1"/>
    </row>
    <row r="251" spans="2:2" x14ac:dyDescent="0.3">
      <c r="B251" s="1"/>
    </row>
    <row r="252" spans="2:2" x14ac:dyDescent="0.3">
      <c r="B252" s="1"/>
    </row>
    <row r="253" spans="2:2" x14ac:dyDescent="0.3">
      <c r="B253" s="1"/>
    </row>
    <row r="254" spans="2:2" x14ac:dyDescent="0.3">
      <c r="B254" s="1"/>
    </row>
    <row r="255" spans="2:2" x14ac:dyDescent="0.3">
      <c r="B255" s="1"/>
    </row>
    <row r="256" spans="2:2" x14ac:dyDescent="0.3">
      <c r="B256" s="1"/>
    </row>
    <row r="257" spans="2:2" x14ac:dyDescent="0.3">
      <c r="B257" s="1"/>
    </row>
    <row r="258" spans="2:2" x14ac:dyDescent="0.3">
      <c r="B258" s="1"/>
    </row>
    <row r="259" spans="2:2" x14ac:dyDescent="0.3">
      <c r="B259" s="1"/>
    </row>
    <row r="260" spans="2:2" x14ac:dyDescent="0.3">
      <c r="B260" s="1"/>
    </row>
    <row r="261" spans="2:2" x14ac:dyDescent="0.3">
      <c r="B261" s="1"/>
    </row>
    <row r="262" spans="2:2" x14ac:dyDescent="0.3">
      <c r="B262" s="1"/>
    </row>
    <row r="263" spans="2:2" x14ac:dyDescent="0.3">
      <c r="B263" s="1"/>
    </row>
    <row r="264" spans="2:2" x14ac:dyDescent="0.3">
      <c r="B264" s="1"/>
    </row>
    <row r="265" spans="2:2" x14ac:dyDescent="0.3">
      <c r="B265" s="1"/>
    </row>
    <row r="266" spans="2:2" x14ac:dyDescent="0.3">
      <c r="B266" s="1"/>
    </row>
    <row r="267" spans="2:2" x14ac:dyDescent="0.3">
      <c r="B267" s="1"/>
    </row>
    <row r="268" spans="2:2" x14ac:dyDescent="0.3">
      <c r="B268" s="1"/>
    </row>
    <row r="269" spans="2:2" x14ac:dyDescent="0.3">
      <c r="B269" s="1"/>
    </row>
    <row r="270" spans="2:2" x14ac:dyDescent="0.3">
      <c r="B270" s="1"/>
    </row>
    <row r="271" spans="2:2" x14ac:dyDescent="0.3">
      <c r="B271" s="1"/>
    </row>
    <row r="272" spans="2:2" x14ac:dyDescent="0.3">
      <c r="B272" s="1"/>
    </row>
    <row r="273" spans="2:2" x14ac:dyDescent="0.3">
      <c r="B273" s="1"/>
    </row>
    <row r="274" spans="2:2" x14ac:dyDescent="0.3">
      <c r="B274" s="1"/>
    </row>
    <row r="275" spans="2:2" x14ac:dyDescent="0.3">
      <c r="B275" s="1"/>
    </row>
    <row r="276" spans="2:2" x14ac:dyDescent="0.3">
      <c r="B276" s="1"/>
    </row>
    <row r="277" spans="2:2" x14ac:dyDescent="0.3">
      <c r="B277" s="1"/>
    </row>
    <row r="278" spans="2:2" x14ac:dyDescent="0.3">
      <c r="B278" s="1"/>
    </row>
    <row r="279" spans="2:2" x14ac:dyDescent="0.3">
      <c r="B279" s="1"/>
    </row>
    <row r="280" spans="2:2" x14ac:dyDescent="0.3">
      <c r="B280" s="1"/>
    </row>
    <row r="281" spans="2:2" x14ac:dyDescent="0.3">
      <c r="B281" s="1"/>
    </row>
    <row r="282" spans="2:2" x14ac:dyDescent="0.3">
      <c r="B282" s="1"/>
    </row>
    <row r="283" spans="2:2" x14ac:dyDescent="0.3">
      <c r="B283" s="1"/>
    </row>
    <row r="284" spans="2:2" x14ac:dyDescent="0.3">
      <c r="B284" s="1"/>
    </row>
    <row r="285" spans="2:2" x14ac:dyDescent="0.3">
      <c r="B285" s="1"/>
    </row>
    <row r="286" spans="2:2" x14ac:dyDescent="0.3">
      <c r="B286" s="1"/>
    </row>
    <row r="287" spans="2:2" x14ac:dyDescent="0.3">
      <c r="B287" s="1"/>
    </row>
  </sheetData>
  <phoneticPr fontId="10" type="noConversion"/>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A026F-090B-49AE-8234-E949C5C13191}">
  <dimension ref="A1:AN288"/>
  <sheetViews>
    <sheetView rightToLeft="1" workbookViewId="0">
      <pane xSplit="1" ySplit="1" topLeftCell="B6" activePane="bottomRight" state="frozen"/>
      <selection activeCell="B66" sqref="A1:AH87"/>
      <selection pane="topRight" activeCell="B66" sqref="A1:AH87"/>
      <selection pane="bottomLeft" activeCell="B66" sqref="A1:AH87"/>
      <selection pane="bottomRight" activeCell="B3" sqref="B3"/>
    </sheetView>
  </sheetViews>
  <sheetFormatPr defaultColWidth="8.77734375" defaultRowHeight="14.4" x14ac:dyDescent="0.3"/>
  <cols>
    <col min="1" max="1" width="52.21875" style="8" customWidth="1"/>
    <col min="2" max="2" width="10" style="2" customWidth="1"/>
    <col min="3" max="3" width="10.77734375" style="8" customWidth="1"/>
    <col min="4" max="4" width="11.77734375" style="2" customWidth="1"/>
    <col min="5" max="7" width="8.77734375" style="2"/>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44140625" style="2" bestFit="1" customWidth="1"/>
    <col min="39" max="39" width="8.77734375" style="2"/>
    <col min="40" max="40" width="17" style="2" bestFit="1" customWidth="1"/>
    <col min="41" max="16384" width="8.77734375" style="2"/>
  </cols>
  <sheetData>
    <row r="1" spans="1:40" ht="15" thickBot="1" x14ac:dyDescent="0.35">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57.6" x14ac:dyDescent="0.3">
      <c r="A2" s="6" t="s">
        <v>32</v>
      </c>
      <c r="B2" s="6"/>
      <c r="C2" s="6" t="s">
        <v>33</v>
      </c>
      <c r="D2" s="57" t="s">
        <v>33</v>
      </c>
      <c r="E2" s="3"/>
      <c r="F2" s="3" t="s">
        <v>33</v>
      </c>
      <c r="G2" s="3"/>
      <c r="H2" s="3"/>
      <c r="I2" s="3"/>
      <c r="J2" s="3"/>
      <c r="K2" s="3"/>
      <c r="L2" s="3"/>
      <c r="M2" s="3"/>
      <c r="N2" s="3"/>
      <c r="O2" s="3"/>
      <c r="P2" s="29"/>
      <c r="Q2" s="29"/>
      <c r="R2" s="3"/>
      <c r="S2" s="3"/>
      <c r="T2" s="3"/>
      <c r="U2" s="3"/>
      <c r="V2" s="3"/>
      <c r="W2" s="3"/>
      <c r="X2" s="3"/>
      <c r="Y2" s="3"/>
      <c r="Z2" s="3"/>
      <c r="AA2" s="3"/>
      <c r="AB2" s="3"/>
      <c r="AC2" s="3"/>
      <c r="AD2" s="3"/>
      <c r="AE2" s="3"/>
      <c r="AF2" s="3"/>
      <c r="AG2" s="3"/>
      <c r="AH2" s="3"/>
      <c r="AJ2" s="2">
        <f>COUNTA(B2:AH2)</f>
        <v>3</v>
      </c>
      <c r="AL2" s="2">
        <f>COUNTA(F2:O2,R2:S2)</f>
        <v>1</v>
      </c>
      <c r="AN2" s="2">
        <f>COUNTIF(AL2:AL16,"&gt;=2")</f>
        <v>8</v>
      </c>
    </row>
    <row r="3" spans="1:40" ht="43.2" x14ac:dyDescent="0.3">
      <c r="A3" s="5" t="s">
        <v>439</v>
      </c>
      <c r="B3" s="6"/>
      <c r="C3" s="6"/>
      <c r="D3" s="3"/>
      <c r="E3" s="3"/>
      <c r="F3" s="3"/>
      <c r="G3" s="3" t="s">
        <v>440</v>
      </c>
      <c r="AJ3" s="2">
        <f t="shared" ref="AJ3:AJ16" si="0">COUNTA(B3:AH3)</f>
        <v>1</v>
      </c>
      <c r="AL3" s="2">
        <f t="shared" ref="AL3:AL16" si="1">COUNTA(F3:O3,R3:S3)</f>
        <v>1</v>
      </c>
    </row>
    <row r="4" spans="1:40" ht="28.8" x14ac:dyDescent="0.3">
      <c r="A4" s="5" t="s">
        <v>438</v>
      </c>
      <c r="B4" s="6" t="s">
        <v>34</v>
      </c>
      <c r="C4" s="5" t="s">
        <v>34</v>
      </c>
      <c r="D4" s="59" t="s">
        <v>34</v>
      </c>
      <c r="E4" s="1"/>
      <c r="F4" s="53" t="s">
        <v>34</v>
      </c>
      <c r="G4" s="1" t="s">
        <v>441</v>
      </c>
      <c r="AJ4" s="2">
        <f t="shared" si="0"/>
        <v>5</v>
      </c>
      <c r="AL4" s="2">
        <f t="shared" si="1"/>
        <v>2</v>
      </c>
    </row>
    <row r="5" spans="1:40" ht="28.8" x14ac:dyDescent="0.3">
      <c r="A5" s="5" t="s">
        <v>35</v>
      </c>
      <c r="B5" s="5" t="s">
        <v>36</v>
      </c>
      <c r="C5" s="5" t="s">
        <v>36</v>
      </c>
      <c r="D5" s="53" t="s">
        <v>36</v>
      </c>
      <c r="E5" s="53" t="s">
        <v>366</v>
      </c>
      <c r="F5" s="53" t="s">
        <v>36</v>
      </c>
      <c r="G5" s="1" t="s">
        <v>442</v>
      </c>
      <c r="AJ5" s="2">
        <f t="shared" si="0"/>
        <v>6</v>
      </c>
      <c r="AL5" s="2">
        <f t="shared" si="1"/>
        <v>2</v>
      </c>
    </row>
    <row r="6" spans="1:40" ht="28.8" x14ac:dyDescent="0.3">
      <c r="A6" s="5" t="s">
        <v>3233</v>
      </c>
      <c r="B6" s="6" t="s">
        <v>37</v>
      </c>
      <c r="C6" s="5" t="s">
        <v>37</v>
      </c>
      <c r="D6" s="53" t="s">
        <v>37</v>
      </c>
      <c r="E6" s="53" t="s">
        <v>367</v>
      </c>
      <c r="F6" s="53" t="s">
        <v>37</v>
      </c>
      <c r="G6" s="1" t="s">
        <v>443</v>
      </c>
      <c r="AJ6" s="2">
        <f t="shared" si="0"/>
        <v>6</v>
      </c>
      <c r="AL6" s="2">
        <f t="shared" si="1"/>
        <v>2</v>
      </c>
    </row>
    <row r="7" spans="1:40" ht="28.8" x14ac:dyDescent="0.3">
      <c r="A7" s="5" t="s">
        <v>38</v>
      </c>
      <c r="B7" s="6" t="s">
        <v>39</v>
      </c>
      <c r="C7" s="5" t="s">
        <v>39</v>
      </c>
      <c r="D7" s="1" t="s">
        <v>39</v>
      </c>
      <c r="E7" s="1"/>
      <c r="F7" s="53" t="s">
        <v>39</v>
      </c>
      <c r="G7" s="1" t="s">
        <v>57</v>
      </c>
      <c r="AJ7" s="2">
        <f t="shared" si="0"/>
        <v>5</v>
      </c>
      <c r="AL7" s="2">
        <f t="shared" si="1"/>
        <v>2</v>
      </c>
    </row>
    <row r="8" spans="1:40" ht="28.8" x14ac:dyDescent="0.3">
      <c r="A8" s="5" t="s">
        <v>3151</v>
      </c>
      <c r="B8" s="6"/>
      <c r="C8" s="5" t="s">
        <v>40</v>
      </c>
      <c r="D8" s="1" t="s">
        <v>40</v>
      </c>
      <c r="E8" s="1"/>
      <c r="F8" s="1"/>
      <c r="G8" s="1"/>
      <c r="AJ8" s="2">
        <f t="shared" si="0"/>
        <v>2</v>
      </c>
      <c r="AL8" s="2">
        <f t="shared" si="1"/>
        <v>0</v>
      </c>
    </row>
    <row r="9" spans="1:40" ht="28.8" x14ac:dyDescent="0.3">
      <c r="A9" s="5" t="s">
        <v>339</v>
      </c>
      <c r="B9" s="6"/>
      <c r="C9" s="5"/>
      <c r="D9" s="1"/>
      <c r="E9" s="1"/>
      <c r="F9" s="1"/>
      <c r="G9" s="1"/>
      <c r="AJ9" s="2">
        <f t="shared" si="0"/>
        <v>0</v>
      </c>
      <c r="AL9" s="2">
        <f t="shared" si="1"/>
        <v>0</v>
      </c>
    </row>
    <row r="10" spans="1:40" ht="28.8" x14ac:dyDescent="0.3">
      <c r="A10" s="5" t="s">
        <v>340</v>
      </c>
      <c r="B10" s="6"/>
      <c r="C10" s="5"/>
      <c r="D10" s="1"/>
      <c r="E10" s="1"/>
      <c r="F10" s="1"/>
      <c r="G10" s="1"/>
      <c r="AJ10" s="2">
        <f t="shared" si="0"/>
        <v>0</v>
      </c>
      <c r="AL10" s="2">
        <f t="shared" si="1"/>
        <v>0</v>
      </c>
    </row>
    <row r="11" spans="1:40" ht="28.8" x14ac:dyDescent="0.3">
      <c r="A11" s="5" t="s">
        <v>341</v>
      </c>
      <c r="B11" s="6"/>
      <c r="C11" s="5"/>
      <c r="D11" s="1"/>
      <c r="E11" s="1"/>
      <c r="F11" s="1"/>
      <c r="G11" s="1"/>
      <c r="AJ11" s="2">
        <f t="shared" si="0"/>
        <v>0</v>
      </c>
      <c r="AL11" s="2">
        <f t="shared" si="1"/>
        <v>0</v>
      </c>
    </row>
    <row r="12" spans="1:40" x14ac:dyDescent="0.3">
      <c r="A12" s="5" t="s">
        <v>812</v>
      </c>
      <c r="B12" s="1"/>
      <c r="C12" s="5"/>
      <c r="D12" s="1"/>
      <c r="E12" s="1"/>
      <c r="F12" s="1"/>
      <c r="G12" s="1"/>
      <c r="I12" s="54" t="s">
        <v>813</v>
      </c>
      <c r="J12" s="1" t="s">
        <v>1078</v>
      </c>
      <c r="AJ12" s="2">
        <f t="shared" si="0"/>
        <v>2</v>
      </c>
      <c r="AL12" s="2">
        <f t="shared" si="1"/>
        <v>2</v>
      </c>
    </row>
    <row r="13" spans="1:40" x14ac:dyDescent="0.3">
      <c r="A13" s="5" t="s">
        <v>806</v>
      </c>
      <c r="B13" s="1"/>
      <c r="C13" s="5"/>
      <c r="D13" s="1"/>
      <c r="E13" s="1"/>
      <c r="F13" s="1"/>
      <c r="G13" s="1"/>
      <c r="I13" s="54" t="s">
        <v>814</v>
      </c>
      <c r="J13" s="1" t="s">
        <v>1079</v>
      </c>
      <c r="AJ13" s="2">
        <f t="shared" si="0"/>
        <v>2</v>
      </c>
      <c r="AL13" s="2">
        <f t="shared" si="1"/>
        <v>2</v>
      </c>
    </row>
    <row r="14" spans="1:40" x14ac:dyDescent="0.3">
      <c r="A14" s="5" t="s">
        <v>807</v>
      </c>
      <c r="B14" s="1"/>
      <c r="C14" s="5"/>
      <c r="D14" s="1"/>
      <c r="E14" s="1"/>
      <c r="F14" s="1"/>
      <c r="G14" s="1"/>
      <c r="I14" s="54" t="s">
        <v>815</v>
      </c>
      <c r="J14" s="1" t="s">
        <v>1080</v>
      </c>
      <c r="AJ14" s="2">
        <f t="shared" si="0"/>
        <v>2</v>
      </c>
      <c r="AL14" s="2">
        <f t="shared" si="1"/>
        <v>2</v>
      </c>
    </row>
    <row r="15" spans="1:40" x14ac:dyDescent="0.3">
      <c r="A15" s="5" t="s">
        <v>808</v>
      </c>
      <c r="B15" s="5"/>
      <c r="C15" s="5"/>
      <c r="D15" s="1"/>
      <c r="E15" s="1"/>
      <c r="F15" s="1"/>
      <c r="G15" s="1"/>
      <c r="I15" s="54" t="s">
        <v>816</v>
      </c>
      <c r="J15" s="1" t="s">
        <v>1081</v>
      </c>
      <c r="AJ15" s="2">
        <f t="shared" si="0"/>
        <v>2</v>
      </c>
      <c r="AL15" s="2">
        <f t="shared" si="1"/>
        <v>2</v>
      </c>
    </row>
    <row r="16" spans="1:40" x14ac:dyDescent="0.3">
      <c r="A16" s="5" t="s">
        <v>3152</v>
      </c>
      <c r="B16" s="1"/>
      <c r="C16" s="5" t="s">
        <v>3153</v>
      </c>
      <c r="D16" s="1"/>
      <c r="E16" s="1"/>
      <c r="F16" s="1"/>
      <c r="G16" s="1"/>
      <c r="AJ16" s="2">
        <f t="shared" si="0"/>
        <v>1</v>
      </c>
      <c r="AL16" s="2">
        <f t="shared" si="1"/>
        <v>0</v>
      </c>
    </row>
    <row r="17" spans="1:7" x14ac:dyDescent="0.3">
      <c r="A17" s="5"/>
      <c r="B17" s="1"/>
      <c r="C17" s="5"/>
      <c r="D17" s="1"/>
      <c r="E17" s="1"/>
      <c r="F17" s="1"/>
      <c r="G17" s="1"/>
    </row>
    <row r="18" spans="1:7" x14ac:dyDescent="0.3">
      <c r="A18" s="5"/>
      <c r="B18" s="1"/>
      <c r="C18" s="5"/>
      <c r="D18" s="1"/>
      <c r="E18" s="1"/>
      <c r="F18" s="1"/>
      <c r="G18" s="1"/>
    </row>
    <row r="19" spans="1:7" x14ac:dyDescent="0.3">
      <c r="A19" s="5"/>
      <c r="B19" s="1"/>
      <c r="C19" s="5"/>
      <c r="D19" s="1"/>
      <c r="E19" s="1"/>
      <c r="F19" s="1"/>
      <c r="G19" s="1"/>
    </row>
    <row r="20" spans="1:7" x14ac:dyDescent="0.3">
      <c r="A20" s="5"/>
      <c r="B20" s="1"/>
      <c r="C20" s="5"/>
      <c r="D20" s="1"/>
      <c r="E20" s="1"/>
      <c r="F20" s="1"/>
      <c r="G20" s="1"/>
    </row>
    <row r="21" spans="1:7" x14ac:dyDescent="0.3">
      <c r="A21" s="5"/>
      <c r="B21" s="1"/>
      <c r="C21" s="5"/>
      <c r="D21" s="1"/>
      <c r="E21" s="1"/>
      <c r="F21" s="1"/>
      <c r="G21" s="1"/>
    </row>
    <row r="22" spans="1:7" x14ac:dyDescent="0.3">
      <c r="A22" s="5"/>
      <c r="B22" s="1"/>
      <c r="C22" s="5"/>
      <c r="D22" s="1"/>
      <c r="E22" s="1"/>
      <c r="F22" s="1"/>
      <c r="G22" s="1"/>
    </row>
    <row r="23" spans="1:7" x14ac:dyDescent="0.3">
      <c r="A23" s="5"/>
      <c r="B23" s="1"/>
      <c r="C23" s="5"/>
      <c r="D23" s="1"/>
      <c r="E23" s="1"/>
      <c r="F23" s="1"/>
      <c r="G23" s="1"/>
    </row>
    <row r="24" spans="1:7" x14ac:dyDescent="0.3">
      <c r="A24" s="5"/>
      <c r="B24" s="1"/>
      <c r="C24" s="5"/>
      <c r="D24" s="1"/>
      <c r="E24" s="1"/>
      <c r="F24" s="1"/>
      <c r="G24" s="1"/>
    </row>
    <row r="25" spans="1:7" x14ac:dyDescent="0.3">
      <c r="A25" s="5"/>
      <c r="B25" s="1"/>
      <c r="C25" s="5"/>
      <c r="D25" s="1"/>
      <c r="E25" s="1"/>
      <c r="F25" s="1"/>
      <c r="G25" s="1"/>
    </row>
    <row r="26" spans="1:7" x14ac:dyDescent="0.3">
      <c r="A26" s="5"/>
      <c r="B26" s="5"/>
      <c r="C26" s="5"/>
      <c r="D26" s="1"/>
      <c r="E26" s="1"/>
      <c r="F26" s="1"/>
      <c r="G26" s="1"/>
    </row>
    <row r="27" spans="1:7" x14ac:dyDescent="0.3">
      <c r="A27" s="5"/>
      <c r="B27" s="5"/>
      <c r="C27" s="5"/>
      <c r="D27" s="1"/>
      <c r="E27" s="1"/>
      <c r="F27" s="1"/>
      <c r="G27" s="1"/>
    </row>
    <row r="28" spans="1:7" x14ac:dyDescent="0.3">
      <c r="A28" s="5"/>
      <c r="B28" s="5"/>
      <c r="C28" s="5"/>
      <c r="D28" s="1"/>
      <c r="E28" s="1"/>
      <c r="F28" s="1"/>
      <c r="G28" s="1"/>
    </row>
    <row r="29" spans="1:7" x14ac:dyDescent="0.3">
      <c r="A29" s="5"/>
      <c r="B29" s="5"/>
      <c r="C29" s="5"/>
      <c r="D29" s="1"/>
      <c r="E29" s="1"/>
      <c r="F29" s="1"/>
      <c r="G29" s="1"/>
    </row>
    <row r="30" spans="1:7" x14ac:dyDescent="0.3">
      <c r="A30" s="5"/>
      <c r="B30" s="5"/>
      <c r="C30" s="5"/>
      <c r="D30" s="1"/>
      <c r="E30" s="1"/>
      <c r="F30" s="1"/>
      <c r="G30" s="1"/>
    </row>
    <row r="31" spans="1:7" x14ac:dyDescent="0.3">
      <c r="A31" s="5"/>
      <c r="B31" s="5"/>
      <c r="C31" s="5"/>
      <c r="D31" s="1"/>
      <c r="E31" s="1"/>
      <c r="F31" s="1"/>
      <c r="G31" s="1"/>
    </row>
    <row r="32" spans="1:7" x14ac:dyDescent="0.3">
      <c r="A32" s="5"/>
      <c r="B32" s="5"/>
      <c r="C32" s="5"/>
      <c r="D32" s="1"/>
      <c r="E32" s="1"/>
      <c r="F32" s="1"/>
      <c r="G32" s="1"/>
    </row>
    <row r="33" spans="1:7" x14ac:dyDescent="0.3">
      <c r="A33" s="5"/>
      <c r="B33" s="5"/>
      <c r="C33" s="5"/>
      <c r="D33" s="1"/>
      <c r="E33" s="1"/>
      <c r="F33" s="1"/>
      <c r="G33" s="1"/>
    </row>
    <row r="34" spans="1:7" x14ac:dyDescent="0.3">
      <c r="A34" s="5"/>
      <c r="B34" s="5"/>
      <c r="C34" s="5"/>
      <c r="D34" s="1"/>
      <c r="E34" s="1"/>
      <c r="F34" s="1"/>
      <c r="G34" s="1"/>
    </row>
    <row r="35" spans="1:7" x14ac:dyDescent="0.3">
      <c r="A35" s="5"/>
      <c r="B35" s="5"/>
      <c r="C35" s="5"/>
      <c r="D35" s="1"/>
      <c r="E35" s="1"/>
      <c r="F35" s="1"/>
      <c r="G35" s="1"/>
    </row>
    <row r="36" spans="1:7" x14ac:dyDescent="0.3">
      <c r="A36" s="5"/>
      <c r="B36" s="5"/>
      <c r="C36" s="5"/>
      <c r="D36" s="1"/>
      <c r="E36" s="1"/>
      <c r="F36" s="1"/>
      <c r="G36" s="1"/>
    </row>
    <row r="37" spans="1:7" x14ac:dyDescent="0.3">
      <c r="A37" s="5"/>
      <c r="B37" s="5"/>
      <c r="C37" s="5"/>
      <c r="D37" s="1"/>
      <c r="E37" s="1"/>
      <c r="F37" s="1"/>
      <c r="G37" s="1"/>
    </row>
    <row r="38" spans="1:7" x14ac:dyDescent="0.3">
      <c r="A38" s="5"/>
      <c r="B38" s="5"/>
      <c r="C38" s="5"/>
      <c r="D38" s="1"/>
      <c r="E38" s="1"/>
      <c r="F38" s="1"/>
      <c r="G38" s="1"/>
    </row>
    <row r="39" spans="1:7" x14ac:dyDescent="0.3">
      <c r="A39" s="5"/>
      <c r="B39" s="5"/>
      <c r="C39" s="5"/>
      <c r="D39" s="1"/>
      <c r="E39" s="1"/>
      <c r="F39" s="1"/>
      <c r="G39" s="1"/>
    </row>
    <row r="40" spans="1:7" x14ac:dyDescent="0.3">
      <c r="A40" s="5"/>
      <c r="B40" s="5"/>
      <c r="C40" s="5"/>
      <c r="D40" s="1"/>
      <c r="E40" s="1"/>
      <c r="F40" s="1"/>
      <c r="G40" s="1"/>
    </row>
    <row r="41" spans="1:7" x14ac:dyDescent="0.3">
      <c r="A41" s="5"/>
      <c r="B41" s="5"/>
      <c r="C41" s="5"/>
      <c r="D41" s="1"/>
      <c r="E41" s="1"/>
      <c r="F41" s="1"/>
      <c r="G41" s="1"/>
    </row>
    <row r="42" spans="1:7" x14ac:dyDescent="0.3">
      <c r="A42" s="5"/>
      <c r="B42" s="5"/>
      <c r="C42" s="5"/>
      <c r="D42" s="1"/>
      <c r="E42" s="1"/>
      <c r="F42" s="1"/>
      <c r="G42" s="1"/>
    </row>
    <row r="43" spans="1:7" x14ac:dyDescent="0.3">
      <c r="A43" s="5"/>
      <c r="B43" s="5"/>
      <c r="C43" s="5"/>
      <c r="D43" s="1"/>
      <c r="E43" s="1"/>
      <c r="F43" s="1"/>
      <c r="G43" s="1"/>
    </row>
    <row r="44" spans="1:7" x14ac:dyDescent="0.3">
      <c r="A44" s="5"/>
      <c r="B44" s="5"/>
      <c r="C44" s="5"/>
      <c r="D44" s="1"/>
      <c r="E44" s="1"/>
      <c r="F44" s="1"/>
      <c r="G44" s="1"/>
    </row>
    <row r="45" spans="1:7" x14ac:dyDescent="0.3">
      <c r="A45" s="5"/>
      <c r="B45" s="5"/>
      <c r="C45" s="5"/>
      <c r="D45" s="1"/>
      <c r="E45" s="1"/>
      <c r="F45" s="1"/>
      <c r="G45" s="1"/>
    </row>
    <row r="46" spans="1:7" x14ac:dyDescent="0.3">
      <c r="A46" s="5"/>
      <c r="B46" s="5"/>
      <c r="C46" s="5"/>
      <c r="D46" s="1"/>
      <c r="E46" s="1"/>
      <c r="F46" s="1"/>
      <c r="G46" s="1"/>
    </row>
    <row r="47" spans="1:7" x14ac:dyDescent="0.3">
      <c r="A47" s="5"/>
      <c r="B47" s="5"/>
      <c r="C47" s="5"/>
      <c r="D47" s="1"/>
      <c r="E47" s="1"/>
      <c r="F47" s="1"/>
      <c r="G47" s="1"/>
    </row>
    <row r="48" spans="1:7" x14ac:dyDescent="0.3">
      <c r="A48" s="5"/>
      <c r="B48" s="5"/>
      <c r="C48" s="5"/>
      <c r="D48" s="1"/>
      <c r="E48" s="1"/>
      <c r="F48" s="1"/>
      <c r="G48" s="1"/>
    </row>
    <row r="49" spans="1:7" x14ac:dyDescent="0.3">
      <c r="A49" s="5"/>
      <c r="B49" s="5"/>
      <c r="C49" s="5"/>
      <c r="D49" s="1"/>
      <c r="E49" s="1"/>
      <c r="F49" s="1"/>
      <c r="G49" s="1"/>
    </row>
    <row r="50" spans="1:7" x14ac:dyDescent="0.3">
      <c r="A50" s="5"/>
      <c r="B50" s="5"/>
      <c r="C50" s="5"/>
      <c r="D50" s="1"/>
      <c r="E50" s="1"/>
      <c r="F50" s="1"/>
      <c r="G50" s="1"/>
    </row>
    <row r="51" spans="1:7" x14ac:dyDescent="0.3">
      <c r="A51" s="5"/>
      <c r="B51" s="5"/>
      <c r="C51" s="5"/>
      <c r="D51" s="1"/>
      <c r="E51" s="1"/>
      <c r="F51" s="1"/>
      <c r="G51" s="1"/>
    </row>
    <row r="52" spans="1:7" x14ac:dyDescent="0.3">
      <c r="A52" s="5"/>
      <c r="B52" s="5"/>
      <c r="C52" s="5"/>
      <c r="D52" s="1"/>
      <c r="E52" s="1"/>
      <c r="F52" s="1"/>
      <c r="G52" s="1"/>
    </row>
    <row r="53" spans="1:7" x14ac:dyDescent="0.3">
      <c r="A53" s="5"/>
      <c r="B53" s="5"/>
      <c r="C53" s="5"/>
      <c r="D53" s="1"/>
      <c r="E53" s="1"/>
      <c r="F53" s="1"/>
      <c r="G53" s="1"/>
    </row>
    <row r="54" spans="1:7" x14ac:dyDescent="0.3">
      <c r="A54" s="5"/>
      <c r="B54" s="5"/>
      <c r="C54" s="5"/>
      <c r="D54" s="1"/>
      <c r="E54" s="1"/>
      <c r="F54" s="1"/>
      <c r="G54" s="1"/>
    </row>
    <row r="55" spans="1:7" x14ac:dyDescent="0.3">
      <c r="A55" s="5"/>
      <c r="B55" s="5"/>
      <c r="C55" s="5"/>
      <c r="D55" s="1"/>
      <c r="E55" s="1"/>
      <c r="F55" s="1"/>
      <c r="G55" s="1"/>
    </row>
    <row r="56" spans="1:7" x14ac:dyDescent="0.3">
      <c r="A56" s="5"/>
      <c r="B56" s="5"/>
      <c r="C56" s="5"/>
      <c r="D56" s="1"/>
      <c r="E56" s="1"/>
      <c r="F56" s="1"/>
      <c r="G56" s="1"/>
    </row>
    <row r="57" spans="1:7" x14ac:dyDescent="0.3">
      <c r="A57" s="5"/>
      <c r="B57" s="5"/>
      <c r="C57" s="5"/>
      <c r="D57" s="1"/>
      <c r="E57" s="1"/>
      <c r="F57" s="1"/>
      <c r="G57" s="1"/>
    </row>
    <row r="58" spans="1:7" x14ac:dyDescent="0.3">
      <c r="A58" s="5"/>
      <c r="B58" s="5"/>
      <c r="C58" s="5"/>
      <c r="D58" s="1"/>
      <c r="E58" s="1"/>
      <c r="F58" s="1"/>
      <c r="G58" s="1"/>
    </row>
    <row r="59" spans="1:7" x14ac:dyDescent="0.3">
      <c r="A59" s="5"/>
      <c r="B59" s="5"/>
      <c r="C59" s="5"/>
      <c r="D59" s="1"/>
      <c r="E59" s="1"/>
      <c r="F59" s="1"/>
      <c r="G59" s="1"/>
    </row>
    <row r="60" spans="1:7" x14ac:dyDescent="0.3">
      <c r="A60" s="5"/>
      <c r="B60" s="5"/>
      <c r="C60" s="5"/>
      <c r="D60" s="1"/>
      <c r="E60" s="1"/>
      <c r="F60" s="1"/>
      <c r="G60" s="1"/>
    </row>
    <row r="61" spans="1:7" x14ac:dyDescent="0.3">
      <c r="A61" s="5"/>
      <c r="B61" s="5"/>
      <c r="C61" s="5"/>
      <c r="D61" s="1"/>
      <c r="E61" s="1"/>
      <c r="F61" s="1"/>
      <c r="G61" s="1"/>
    </row>
    <row r="62" spans="1:7" x14ac:dyDescent="0.3">
      <c r="A62" s="5"/>
      <c r="B62" s="5"/>
      <c r="C62" s="5"/>
      <c r="D62" s="1"/>
      <c r="E62" s="1"/>
      <c r="F62" s="1"/>
      <c r="G62" s="1"/>
    </row>
    <row r="63" spans="1:7" x14ac:dyDescent="0.3">
      <c r="A63" s="5"/>
      <c r="B63" s="5"/>
      <c r="C63" s="5"/>
      <c r="D63" s="1"/>
      <c r="E63" s="1"/>
      <c r="F63" s="1"/>
      <c r="G63" s="1"/>
    </row>
    <row r="64" spans="1:7" x14ac:dyDescent="0.3">
      <c r="A64" s="5"/>
      <c r="B64" s="5"/>
      <c r="C64" s="5"/>
      <c r="D64" s="1"/>
      <c r="E64" s="1"/>
      <c r="F64" s="1"/>
      <c r="G64" s="1"/>
    </row>
    <row r="65" spans="1:7" x14ac:dyDescent="0.3">
      <c r="A65" s="5"/>
      <c r="B65" s="5"/>
      <c r="C65" s="5"/>
      <c r="D65" s="1"/>
      <c r="E65" s="1"/>
      <c r="F65" s="1"/>
      <c r="G65" s="1"/>
    </row>
    <row r="66" spans="1:7" x14ac:dyDescent="0.3">
      <c r="A66" s="5"/>
      <c r="B66" s="5"/>
      <c r="C66" s="5"/>
      <c r="D66" s="1"/>
      <c r="E66" s="1"/>
      <c r="F66" s="1"/>
      <c r="G66" s="1"/>
    </row>
    <row r="67" spans="1:7" x14ac:dyDescent="0.3">
      <c r="A67" s="5"/>
      <c r="B67" s="5"/>
      <c r="C67" s="5"/>
      <c r="D67" s="1"/>
      <c r="E67" s="1"/>
      <c r="F67" s="1"/>
      <c r="G67" s="1"/>
    </row>
    <row r="68" spans="1:7" x14ac:dyDescent="0.3">
      <c r="A68" s="5"/>
      <c r="B68" s="5"/>
      <c r="C68" s="5"/>
      <c r="D68" s="1"/>
      <c r="E68" s="1"/>
      <c r="F68" s="1"/>
      <c r="G68" s="1"/>
    </row>
    <row r="69" spans="1:7" x14ac:dyDescent="0.3">
      <c r="A69" s="5"/>
      <c r="B69" s="5"/>
      <c r="C69" s="5"/>
      <c r="D69" s="1"/>
      <c r="E69" s="1"/>
      <c r="F69" s="1"/>
      <c r="G69" s="1"/>
    </row>
    <row r="70" spans="1:7" x14ac:dyDescent="0.3">
      <c r="A70" s="5"/>
      <c r="B70" s="5"/>
      <c r="C70" s="5"/>
      <c r="D70" s="1"/>
      <c r="E70" s="1"/>
      <c r="F70" s="1"/>
      <c r="G70" s="1"/>
    </row>
    <row r="71" spans="1:7" x14ac:dyDescent="0.3">
      <c r="A71" s="5"/>
      <c r="B71" s="1"/>
      <c r="C71" s="5"/>
      <c r="D71" s="1"/>
      <c r="E71" s="1"/>
      <c r="F71" s="1"/>
      <c r="G71" s="1"/>
    </row>
    <row r="72" spans="1:7" x14ac:dyDescent="0.3">
      <c r="A72" s="5"/>
      <c r="B72" s="1"/>
      <c r="C72" s="5"/>
      <c r="D72" s="1"/>
      <c r="E72" s="1"/>
      <c r="F72" s="1"/>
      <c r="G72" s="1"/>
    </row>
    <row r="73" spans="1:7" x14ac:dyDescent="0.3">
      <c r="A73" s="5"/>
      <c r="B73" s="1"/>
      <c r="C73" s="5"/>
      <c r="D73" s="1"/>
      <c r="E73" s="1"/>
      <c r="F73" s="1"/>
      <c r="G73" s="1"/>
    </row>
    <row r="74" spans="1:7" x14ac:dyDescent="0.3">
      <c r="A74" s="5"/>
      <c r="B74" s="1"/>
      <c r="C74" s="5"/>
      <c r="D74" s="1"/>
      <c r="E74" s="1"/>
      <c r="F74" s="1"/>
      <c r="G74" s="1"/>
    </row>
    <row r="75" spans="1:7" x14ac:dyDescent="0.3">
      <c r="A75" s="5"/>
      <c r="B75" s="1"/>
      <c r="C75" s="5"/>
      <c r="D75" s="1"/>
      <c r="E75" s="1"/>
      <c r="F75" s="1"/>
      <c r="G75" s="1"/>
    </row>
    <row r="76" spans="1:7" x14ac:dyDescent="0.3">
      <c r="A76" s="5"/>
      <c r="B76" s="1"/>
      <c r="C76" s="5"/>
      <c r="D76" s="1"/>
      <c r="E76" s="1"/>
      <c r="F76" s="1"/>
      <c r="G76" s="1"/>
    </row>
    <row r="77" spans="1:7" x14ac:dyDescent="0.3">
      <c r="A77" s="5"/>
      <c r="B77" s="1"/>
      <c r="C77" s="5"/>
      <c r="D77" s="1"/>
      <c r="E77" s="1"/>
      <c r="F77" s="1"/>
      <c r="G77" s="1"/>
    </row>
    <row r="78" spans="1:7" x14ac:dyDescent="0.3">
      <c r="A78" s="5"/>
      <c r="B78" s="1"/>
      <c r="C78" s="5"/>
      <c r="D78" s="1"/>
      <c r="E78" s="1"/>
      <c r="F78" s="1"/>
      <c r="G78" s="1"/>
    </row>
    <row r="79" spans="1:7" x14ac:dyDescent="0.3">
      <c r="A79" s="5"/>
      <c r="B79" s="1"/>
      <c r="C79" s="5"/>
      <c r="D79" s="1"/>
      <c r="E79" s="1"/>
      <c r="F79" s="1"/>
      <c r="G79" s="1"/>
    </row>
    <row r="80" spans="1:7" x14ac:dyDescent="0.3">
      <c r="A80" s="5"/>
      <c r="B80" s="5"/>
      <c r="C80" s="5"/>
      <c r="D80" s="1"/>
      <c r="E80" s="1"/>
      <c r="F80" s="1"/>
      <c r="G80" s="1"/>
    </row>
    <row r="81" spans="1:7" x14ac:dyDescent="0.3">
      <c r="A81" s="5"/>
      <c r="B81" s="1"/>
      <c r="C81" s="5"/>
      <c r="D81" s="1"/>
      <c r="E81" s="1"/>
      <c r="F81" s="1"/>
      <c r="G81" s="1"/>
    </row>
    <row r="82" spans="1:7" x14ac:dyDescent="0.3">
      <c r="A82" s="5"/>
      <c r="B82" s="1"/>
      <c r="C82" s="5"/>
      <c r="D82" s="1"/>
      <c r="E82" s="1"/>
      <c r="F82" s="1"/>
      <c r="G82" s="1"/>
    </row>
    <row r="83" spans="1:7" x14ac:dyDescent="0.3">
      <c r="A83" s="5"/>
      <c r="B83" s="1"/>
      <c r="C83" s="5"/>
      <c r="D83" s="1"/>
      <c r="E83" s="1"/>
      <c r="F83" s="1"/>
      <c r="G83" s="1"/>
    </row>
    <row r="84" spans="1:7" x14ac:dyDescent="0.3">
      <c r="A84" s="5"/>
      <c r="B84" s="1"/>
      <c r="C84" s="5"/>
      <c r="D84" s="1"/>
      <c r="E84" s="1"/>
      <c r="F84" s="1"/>
      <c r="G84" s="1"/>
    </row>
    <row r="85" spans="1:7" x14ac:dyDescent="0.3">
      <c r="A85" s="5"/>
      <c r="B85" s="1"/>
      <c r="C85" s="5"/>
      <c r="D85" s="1"/>
      <c r="E85" s="1"/>
      <c r="F85" s="1"/>
      <c r="G85" s="1"/>
    </row>
    <row r="86" spans="1:7" x14ac:dyDescent="0.3">
      <c r="A86" s="5"/>
      <c r="B86" s="1"/>
      <c r="C86" s="5"/>
      <c r="D86" s="1"/>
      <c r="E86" s="1"/>
      <c r="F86" s="1"/>
      <c r="G86" s="1"/>
    </row>
    <row r="87" spans="1:7" x14ac:dyDescent="0.3">
      <c r="A87" s="5"/>
      <c r="B87" s="1"/>
      <c r="C87" s="5"/>
      <c r="D87" s="1"/>
      <c r="E87" s="1"/>
      <c r="F87" s="1"/>
      <c r="G87" s="1"/>
    </row>
    <row r="88" spans="1:7" x14ac:dyDescent="0.3">
      <c r="A88" s="5"/>
      <c r="B88" s="1"/>
      <c r="C88" s="5"/>
      <c r="D88" s="1"/>
      <c r="E88" s="1"/>
      <c r="F88" s="1"/>
      <c r="G88" s="1"/>
    </row>
    <row r="89" spans="1:7" x14ac:dyDescent="0.3">
      <c r="A89" s="5"/>
      <c r="B89" s="1"/>
      <c r="C89" s="5"/>
      <c r="D89" s="1"/>
      <c r="E89" s="1"/>
      <c r="F89" s="1"/>
      <c r="G89" s="1"/>
    </row>
    <row r="90" spans="1:7" x14ac:dyDescent="0.3">
      <c r="A90" s="5"/>
      <c r="B90" s="1"/>
      <c r="C90" s="5"/>
      <c r="D90" s="1"/>
      <c r="E90" s="1"/>
      <c r="F90" s="1"/>
      <c r="G90" s="1"/>
    </row>
    <row r="91" spans="1:7" x14ac:dyDescent="0.3">
      <c r="A91" s="5"/>
      <c r="B91" s="1"/>
      <c r="C91" s="5"/>
      <c r="D91" s="1"/>
      <c r="E91" s="1"/>
      <c r="F91" s="1"/>
      <c r="G91" s="1"/>
    </row>
    <row r="92" spans="1:7" x14ac:dyDescent="0.3">
      <c r="A92" s="5"/>
      <c r="B92" s="1"/>
      <c r="C92" s="5"/>
      <c r="D92" s="1"/>
      <c r="E92" s="1"/>
      <c r="F92" s="1"/>
      <c r="G92" s="1"/>
    </row>
    <row r="93" spans="1:7" x14ac:dyDescent="0.3">
      <c r="A93" s="5"/>
      <c r="B93" s="1"/>
      <c r="C93" s="5"/>
      <c r="D93" s="1"/>
      <c r="E93" s="1"/>
      <c r="F93" s="1"/>
      <c r="G93" s="1"/>
    </row>
    <row r="94" spans="1:7" x14ac:dyDescent="0.3">
      <c r="A94" s="5"/>
      <c r="B94" s="1"/>
      <c r="C94" s="5"/>
      <c r="D94" s="1"/>
      <c r="E94" s="1"/>
      <c r="F94" s="1"/>
      <c r="G94" s="1"/>
    </row>
    <row r="95" spans="1:7" x14ac:dyDescent="0.3">
      <c r="A95" s="5"/>
      <c r="B95" s="1"/>
      <c r="C95" s="5"/>
      <c r="D95" s="1"/>
      <c r="E95" s="1"/>
      <c r="F95" s="1"/>
      <c r="G95" s="1"/>
    </row>
    <row r="96" spans="1:7" x14ac:dyDescent="0.3">
      <c r="A96" s="5"/>
      <c r="B96" s="1"/>
      <c r="C96" s="5"/>
      <c r="D96" s="1"/>
      <c r="E96" s="1"/>
      <c r="F96" s="1"/>
      <c r="G96" s="1"/>
    </row>
    <row r="97" spans="1:7" x14ac:dyDescent="0.3">
      <c r="A97" s="5"/>
      <c r="B97" s="1"/>
      <c r="C97" s="5"/>
      <c r="D97" s="1"/>
      <c r="E97" s="1"/>
      <c r="F97" s="1"/>
      <c r="G97" s="1"/>
    </row>
    <row r="98" spans="1:7" x14ac:dyDescent="0.3">
      <c r="A98" s="5"/>
      <c r="B98" s="1"/>
      <c r="C98" s="5"/>
      <c r="D98" s="1"/>
      <c r="E98" s="1"/>
      <c r="F98" s="1"/>
      <c r="G98" s="1"/>
    </row>
    <row r="99" spans="1:7" x14ac:dyDescent="0.3">
      <c r="A99" s="5"/>
      <c r="B99" s="1"/>
      <c r="C99" s="5"/>
      <c r="D99" s="1"/>
      <c r="E99" s="1"/>
      <c r="F99" s="1"/>
      <c r="G99" s="1"/>
    </row>
    <row r="100" spans="1:7" x14ac:dyDescent="0.3">
      <c r="A100" s="5"/>
      <c r="B100" s="1"/>
      <c r="C100" s="5"/>
      <c r="D100" s="1"/>
      <c r="E100" s="1"/>
      <c r="F100" s="1"/>
      <c r="G100" s="1"/>
    </row>
    <row r="101" spans="1:7" x14ac:dyDescent="0.3">
      <c r="A101" s="5"/>
      <c r="B101" s="1"/>
      <c r="C101" s="5"/>
      <c r="D101" s="1"/>
      <c r="E101" s="1"/>
      <c r="F101" s="1"/>
      <c r="G101" s="1"/>
    </row>
    <row r="102" spans="1:7" x14ac:dyDescent="0.3">
      <c r="A102" s="5"/>
      <c r="B102" s="1"/>
      <c r="C102" s="5"/>
      <c r="D102" s="1"/>
      <c r="E102" s="1"/>
      <c r="F102" s="1"/>
      <c r="G102" s="1"/>
    </row>
    <row r="103" spans="1:7" x14ac:dyDescent="0.3">
      <c r="A103" s="5"/>
      <c r="B103" s="1"/>
      <c r="C103" s="5"/>
      <c r="D103" s="1"/>
      <c r="E103" s="1"/>
      <c r="F103" s="1"/>
      <c r="G103" s="1"/>
    </row>
    <row r="104" spans="1:7" x14ac:dyDescent="0.3">
      <c r="A104" s="5"/>
      <c r="B104" s="1"/>
      <c r="C104" s="5"/>
      <c r="D104" s="1"/>
      <c r="E104" s="1"/>
      <c r="F104" s="1"/>
      <c r="G104" s="1"/>
    </row>
    <row r="105" spans="1:7" x14ac:dyDescent="0.3">
      <c r="A105" s="5"/>
      <c r="B105" s="1"/>
      <c r="C105" s="5"/>
      <c r="D105" s="1"/>
      <c r="E105" s="1"/>
      <c r="F105" s="1"/>
      <c r="G105" s="1"/>
    </row>
    <row r="106" spans="1:7" x14ac:dyDescent="0.3">
      <c r="A106" s="5"/>
      <c r="B106" s="1"/>
      <c r="C106" s="5"/>
      <c r="D106" s="1"/>
      <c r="E106" s="1"/>
      <c r="F106" s="1"/>
      <c r="G106" s="1"/>
    </row>
    <row r="107" spans="1:7" x14ac:dyDescent="0.3">
      <c r="A107" s="5"/>
      <c r="B107" s="1"/>
      <c r="C107" s="5"/>
      <c r="D107" s="1"/>
      <c r="E107" s="1"/>
      <c r="F107" s="1"/>
      <c r="G107" s="1"/>
    </row>
    <row r="108" spans="1:7" x14ac:dyDescent="0.3">
      <c r="A108" s="5"/>
      <c r="B108" s="1"/>
      <c r="C108" s="5"/>
      <c r="D108" s="1"/>
      <c r="E108" s="1"/>
      <c r="F108" s="1"/>
      <c r="G108" s="1"/>
    </row>
    <row r="109" spans="1:7" x14ac:dyDescent="0.3">
      <c r="A109" s="5"/>
      <c r="B109" s="1"/>
      <c r="C109" s="5"/>
      <c r="D109" s="1"/>
      <c r="E109" s="1"/>
      <c r="F109" s="1"/>
      <c r="G109" s="1"/>
    </row>
    <row r="110" spans="1:7" x14ac:dyDescent="0.3">
      <c r="A110" s="5"/>
      <c r="B110" s="1"/>
      <c r="C110" s="5"/>
      <c r="D110" s="1"/>
      <c r="E110" s="1"/>
      <c r="F110" s="1"/>
      <c r="G110" s="1"/>
    </row>
    <row r="111" spans="1:7" x14ac:dyDescent="0.3">
      <c r="A111" s="5"/>
      <c r="B111" s="1"/>
      <c r="C111" s="5"/>
      <c r="D111" s="1"/>
      <c r="E111" s="1"/>
      <c r="F111" s="1"/>
      <c r="G111" s="1"/>
    </row>
    <row r="112" spans="1:7" x14ac:dyDescent="0.3">
      <c r="A112" s="5"/>
      <c r="B112" s="1"/>
      <c r="C112" s="5"/>
      <c r="D112" s="1"/>
      <c r="E112" s="1"/>
      <c r="F112" s="1"/>
      <c r="G112" s="1"/>
    </row>
    <row r="113" spans="1:7" x14ac:dyDescent="0.3">
      <c r="A113" s="5"/>
      <c r="B113" s="1"/>
      <c r="C113" s="5"/>
      <c r="D113" s="1"/>
      <c r="E113" s="1"/>
      <c r="F113" s="1"/>
      <c r="G113" s="1"/>
    </row>
    <row r="114" spans="1:7" x14ac:dyDescent="0.3">
      <c r="A114" s="5"/>
      <c r="B114" s="1"/>
      <c r="C114" s="5"/>
      <c r="D114" s="1"/>
      <c r="E114" s="1"/>
      <c r="F114" s="1"/>
      <c r="G114" s="1"/>
    </row>
    <row r="115" spans="1:7" x14ac:dyDescent="0.3">
      <c r="A115" s="5"/>
      <c r="B115" s="1"/>
      <c r="C115" s="5"/>
      <c r="D115" s="1"/>
      <c r="E115" s="1"/>
      <c r="F115" s="1"/>
      <c r="G115" s="1"/>
    </row>
    <row r="116" spans="1:7" x14ac:dyDescent="0.3">
      <c r="A116" s="5"/>
      <c r="B116" s="1"/>
      <c r="C116" s="5"/>
      <c r="D116" s="1"/>
      <c r="E116" s="1"/>
      <c r="F116" s="1"/>
      <c r="G116" s="1"/>
    </row>
    <row r="117" spans="1:7" x14ac:dyDescent="0.3">
      <c r="A117" s="5"/>
      <c r="B117" s="1"/>
      <c r="C117" s="5"/>
      <c r="D117" s="1"/>
      <c r="E117" s="1"/>
      <c r="F117" s="1"/>
      <c r="G117" s="1"/>
    </row>
    <row r="118" spans="1:7" x14ac:dyDescent="0.3">
      <c r="A118" s="5"/>
      <c r="B118" s="1"/>
      <c r="C118" s="5"/>
      <c r="D118" s="1"/>
      <c r="E118" s="1"/>
      <c r="F118" s="1"/>
      <c r="G118" s="1"/>
    </row>
    <row r="119" spans="1:7" x14ac:dyDescent="0.3">
      <c r="A119" s="5"/>
      <c r="B119" s="1"/>
      <c r="C119" s="5"/>
      <c r="D119" s="1"/>
      <c r="E119" s="1"/>
      <c r="F119" s="1"/>
      <c r="G119" s="1"/>
    </row>
    <row r="120" spans="1:7" x14ac:dyDescent="0.3">
      <c r="A120" s="5"/>
      <c r="B120" s="1"/>
      <c r="C120" s="5"/>
      <c r="D120" s="1"/>
      <c r="E120" s="1"/>
      <c r="F120" s="1"/>
      <c r="G120" s="1"/>
    </row>
    <row r="121" spans="1:7" x14ac:dyDescent="0.3">
      <c r="A121" s="5"/>
      <c r="B121" s="1"/>
      <c r="C121" s="5"/>
      <c r="D121" s="1"/>
      <c r="E121" s="1"/>
      <c r="F121" s="1"/>
      <c r="G121" s="1"/>
    </row>
    <row r="122" spans="1:7" x14ac:dyDescent="0.3">
      <c r="A122" s="5"/>
      <c r="B122" s="1"/>
      <c r="C122" s="5"/>
      <c r="D122" s="1"/>
      <c r="E122" s="1"/>
      <c r="F122" s="1"/>
      <c r="G122" s="1"/>
    </row>
    <row r="123" spans="1:7" x14ac:dyDescent="0.3">
      <c r="A123" s="5"/>
      <c r="B123" s="1"/>
      <c r="C123" s="5"/>
      <c r="D123" s="1"/>
      <c r="E123" s="1"/>
      <c r="F123" s="1"/>
      <c r="G123" s="1"/>
    </row>
    <row r="124" spans="1:7" x14ac:dyDescent="0.3">
      <c r="A124" s="5"/>
      <c r="B124" s="1"/>
      <c r="C124" s="5"/>
      <c r="D124" s="1"/>
      <c r="E124" s="1"/>
      <c r="F124" s="1"/>
      <c r="G124" s="1"/>
    </row>
    <row r="125" spans="1:7" x14ac:dyDescent="0.3">
      <c r="A125" s="5"/>
      <c r="B125" s="1"/>
      <c r="C125" s="5"/>
      <c r="D125" s="1"/>
      <c r="E125" s="1"/>
      <c r="F125" s="1"/>
      <c r="G125" s="1"/>
    </row>
    <row r="126" spans="1:7" x14ac:dyDescent="0.3">
      <c r="A126" s="5"/>
      <c r="B126" s="1"/>
      <c r="C126" s="5"/>
      <c r="D126" s="1"/>
      <c r="E126" s="1"/>
      <c r="F126" s="1"/>
      <c r="G126" s="1"/>
    </row>
    <row r="127" spans="1:7" x14ac:dyDescent="0.3">
      <c r="A127" s="5"/>
      <c r="B127" s="1"/>
      <c r="C127" s="5"/>
      <c r="D127" s="1"/>
      <c r="E127" s="1"/>
      <c r="F127" s="1"/>
      <c r="G127" s="1"/>
    </row>
    <row r="128" spans="1:7" x14ac:dyDescent="0.3">
      <c r="A128" s="5"/>
      <c r="B128" s="1"/>
      <c r="C128" s="5"/>
      <c r="D128" s="1"/>
      <c r="E128" s="1"/>
      <c r="F128" s="1"/>
      <c r="G128" s="1"/>
    </row>
    <row r="129" spans="1:7" x14ac:dyDescent="0.3">
      <c r="A129" s="5"/>
      <c r="B129" s="1"/>
      <c r="C129" s="5"/>
      <c r="D129" s="1"/>
      <c r="E129" s="1"/>
      <c r="F129" s="1"/>
      <c r="G129" s="1"/>
    </row>
    <row r="130" spans="1:7" x14ac:dyDescent="0.3">
      <c r="A130" s="5"/>
      <c r="B130" s="1"/>
      <c r="C130" s="5"/>
      <c r="D130" s="1"/>
      <c r="E130" s="1"/>
      <c r="F130" s="1"/>
      <c r="G130" s="1"/>
    </row>
    <row r="131" spans="1:7" x14ac:dyDescent="0.3">
      <c r="A131" s="5"/>
      <c r="B131" s="1"/>
      <c r="C131" s="5"/>
      <c r="D131" s="1"/>
      <c r="E131" s="1"/>
      <c r="F131" s="1"/>
      <c r="G131" s="1"/>
    </row>
    <row r="132" spans="1:7" x14ac:dyDescent="0.3">
      <c r="A132" s="5"/>
      <c r="B132" s="1"/>
      <c r="C132" s="5"/>
      <c r="D132" s="1"/>
      <c r="E132" s="1"/>
      <c r="F132" s="1"/>
      <c r="G132" s="1"/>
    </row>
    <row r="133" spans="1:7" x14ac:dyDescent="0.3">
      <c r="A133" s="5"/>
      <c r="B133" s="1"/>
      <c r="C133" s="5"/>
      <c r="D133" s="1"/>
      <c r="E133" s="1"/>
      <c r="F133" s="1"/>
      <c r="G133" s="1"/>
    </row>
    <row r="134" spans="1:7" x14ac:dyDescent="0.3">
      <c r="A134" s="5"/>
      <c r="B134" s="1"/>
      <c r="C134" s="5"/>
      <c r="D134" s="1"/>
      <c r="E134" s="1"/>
      <c r="F134" s="1"/>
      <c r="G134" s="1"/>
    </row>
    <row r="135" spans="1:7" x14ac:dyDescent="0.3">
      <c r="A135" s="5"/>
      <c r="B135" s="1"/>
      <c r="C135" s="5"/>
      <c r="D135" s="1"/>
      <c r="E135" s="1"/>
      <c r="F135" s="1"/>
      <c r="G135" s="1"/>
    </row>
    <row r="136" spans="1:7" x14ac:dyDescent="0.3">
      <c r="A136" s="5"/>
      <c r="B136" s="1"/>
      <c r="C136" s="5"/>
      <c r="D136" s="1"/>
      <c r="E136" s="1"/>
      <c r="F136" s="1"/>
      <c r="G136" s="1"/>
    </row>
    <row r="137" spans="1:7" x14ac:dyDescent="0.3">
      <c r="A137" s="5"/>
      <c r="B137" s="1"/>
      <c r="C137" s="5"/>
      <c r="D137" s="1"/>
      <c r="E137" s="1"/>
      <c r="F137" s="1"/>
      <c r="G137" s="1"/>
    </row>
    <row r="138" spans="1:7" x14ac:dyDescent="0.3">
      <c r="A138" s="5"/>
      <c r="B138" s="1"/>
      <c r="C138" s="5"/>
      <c r="D138" s="1"/>
      <c r="E138" s="1"/>
      <c r="F138" s="1"/>
      <c r="G138" s="1"/>
    </row>
    <row r="139" spans="1:7" x14ac:dyDescent="0.3">
      <c r="A139" s="5"/>
      <c r="B139" s="1"/>
      <c r="C139" s="5"/>
      <c r="D139" s="1"/>
      <c r="E139" s="1"/>
      <c r="F139" s="1"/>
      <c r="G139" s="1"/>
    </row>
    <row r="140" spans="1:7" x14ac:dyDescent="0.3">
      <c r="A140" s="5"/>
      <c r="B140" s="1"/>
      <c r="C140" s="5"/>
      <c r="D140" s="1"/>
      <c r="E140" s="1"/>
      <c r="F140" s="1"/>
      <c r="G140" s="1"/>
    </row>
    <row r="141" spans="1:7" x14ac:dyDescent="0.3">
      <c r="A141" s="5"/>
      <c r="B141" s="1"/>
      <c r="C141" s="5"/>
      <c r="D141" s="1"/>
      <c r="E141" s="1"/>
      <c r="F141" s="1"/>
      <c r="G141" s="1"/>
    </row>
    <row r="142" spans="1:7" x14ac:dyDescent="0.3">
      <c r="A142" s="5"/>
      <c r="B142" s="1"/>
      <c r="C142" s="5"/>
      <c r="D142" s="1"/>
      <c r="E142" s="1"/>
      <c r="F142" s="1"/>
      <c r="G142" s="1"/>
    </row>
    <row r="143" spans="1:7" x14ac:dyDescent="0.3">
      <c r="A143" s="5"/>
      <c r="B143" s="1"/>
      <c r="C143" s="5"/>
      <c r="D143" s="1"/>
      <c r="E143" s="1"/>
      <c r="F143" s="1"/>
      <c r="G143" s="1"/>
    </row>
    <row r="144" spans="1:7" x14ac:dyDescent="0.3">
      <c r="A144" s="5"/>
      <c r="B144" s="1"/>
      <c r="C144" s="5"/>
      <c r="D144" s="1"/>
      <c r="E144" s="1"/>
      <c r="F144" s="1"/>
      <c r="G144" s="1"/>
    </row>
    <row r="145" spans="1:7" x14ac:dyDescent="0.3">
      <c r="A145" s="5"/>
      <c r="B145" s="1"/>
      <c r="C145" s="5"/>
      <c r="D145" s="1"/>
      <c r="E145" s="1"/>
      <c r="F145" s="1"/>
      <c r="G145" s="1"/>
    </row>
    <row r="146" spans="1:7" x14ac:dyDescent="0.3">
      <c r="A146" s="5"/>
      <c r="B146" s="1"/>
      <c r="C146" s="5"/>
      <c r="D146" s="1"/>
      <c r="E146" s="1"/>
      <c r="F146" s="1"/>
      <c r="G146" s="1"/>
    </row>
    <row r="147" spans="1:7" x14ac:dyDescent="0.3">
      <c r="A147" s="5"/>
      <c r="B147" s="1"/>
      <c r="C147" s="5"/>
      <c r="D147" s="1"/>
      <c r="E147" s="1"/>
      <c r="F147" s="1"/>
      <c r="G147" s="1"/>
    </row>
    <row r="148" spans="1:7" x14ac:dyDescent="0.3">
      <c r="A148" s="5"/>
      <c r="B148" s="1"/>
      <c r="C148" s="5"/>
      <c r="D148" s="1"/>
      <c r="E148" s="1"/>
      <c r="F148" s="1"/>
      <c r="G148" s="1"/>
    </row>
    <row r="149" spans="1:7" x14ac:dyDescent="0.3">
      <c r="A149" s="5"/>
      <c r="B149" s="1"/>
      <c r="C149" s="5"/>
      <c r="D149" s="1"/>
      <c r="E149" s="1"/>
      <c r="F149" s="1"/>
      <c r="G149" s="1"/>
    </row>
    <row r="150" spans="1:7" x14ac:dyDescent="0.3">
      <c r="A150" s="5"/>
      <c r="B150" s="1"/>
      <c r="C150" s="5"/>
      <c r="D150" s="1"/>
      <c r="E150" s="1"/>
      <c r="F150" s="1"/>
      <c r="G150" s="1"/>
    </row>
    <row r="151" spans="1:7" x14ac:dyDescent="0.3">
      <c r="A151" s="5"/>
      <c r="B151" s="1"/>
      <c r="C151" s="5"/>
      <c r="D151" s="1"/>
      <c r="E151" s="1"/>
      <c r="F151" s="1"/>
      <c r="G151" s="1"/>
    </row>
    <row r="152" spans="1:7" x14ac:dyDescent="0.3">
      <c r="A152" s="5"/>
      <c r="B152" s="1"/>
      <c r="C152" s="5"/>
      <c r="D152" s="1"/>
      <c r="E152" s="1"/>
      <c r="F152" s="1"/>
      <c r="G152" s="1"/>
    </row>
    <row r="153" spans="1:7" x14ac:dyDescent="0.3">
      <c r="A153" s="5"/>
      <c r="B153" s="1"/>
      <c r="C153" s="5"/>
      <c r="D153" s="1"/>
      <c r="E153" s="1"/>
      <c r="F153" s="1"/>
      <c r="G153" s="1"/>
    </row>
    <row r="154" spans="1:7" x14ac:dyDescent="0.3">
      <c r="A154" s="5"/>
      <c r="B154" s="1"/>
      <c r="C154" s="5"/>
      <c r="D154" s="1"/>
      <c r="E154" s="1"/>
      <c r="F154" s="1"/>
      <c r="G154" s="1"/>
    </row>
    <row r="155" spans="1:7" x14ac:dyDescent="0.3">
      <c r="A155" s="5"/>
      <c r="B155" s="1"/>
      <c r="C155" s="5"/>
      <c r="D155" s="1"/>
      <c r="E155" s="1"/>
      <c r="F155" s="1"/>
      <c r="G155" s="1"/>
    </row>
    <row r="156" spans="1:7" x14ac:dyDescent="0.3">
      <c r="A156" s="5"/>
      <c r="B156" s="1"/>
      <c r="C156" s="5"/>
      <c r="D156" s="1"/>
      <c r="E156" s="1"/>
      <c r="F156" s="1"/>
      <c r="G156" s="1"/>
    </row>
    <row r="157" spans="1:7" x14ac:dyDescent="0.3">
      <c r="A157" s="5"/>
      <c r="B157" s="1"/>
      <c r="C157" s="5"/>
      <c r="D157" s="1"/>
      <c r="E157" s="1"/>
      <c r="F157" s="1"/>
      <c r="G157" s="1"/>
    </row>
    <row r="158" spans="1:7" x14ac:dyDescent="0.3">
      <c r="A158" s="5"/>
      <c r="B158" s="1"/>
      <c r="C158" s="5"/>
      <c r="D158" s="1"/>
      <c r="E158" s="1"/>
      <c r="F158" s="1"/>
      <c r="G158" s="1"/>
    </row>
    <row r="159" spans="1:7" x14ac:dyDescent="0.3">
      <c r="A159" s="5"/>
      <c r="B159" s="1"/>
      <c r="C159" s="5"/>
      <c r="D159" s="1"/>
      <c r="E159" s="1"/>
      <c r="F159" s="1"/>
      <c r="G159" s="1"/>
    </row>
    <row r="160" spans="1:7" x14ac:dyDescent="0.3">
      <c r="A160" s="5"/>
      <c r="B160" s="1"/>
      <c r="C160" s="5"/>
      <c r="D160" s="1"/>
      <c r="E160" s="1"/>
      <c r="F160" s="1"/>
      <c r="G160" s="1"/>
    </row>
    <row r="161" spans="1:7" x14ac:dyDescent="0.3">
      <c r="A161" s="5"/>
      <c r="B161" s="1"/>
      <c r="C161" s="5"/>
      <c r="D161" s="1"/>
      <c r="E161" s="1"/>
      <c r="F161" s="1"/>
      <c r="G161" s="1"/>
    </row>
    <row r="162" spans="1:7" x14ac:dyDescent="0.3">
      <c r="A162" s="5"/>
      <c r="B162" s="1"/>
      <c r="C162" s="5"/>
      <c r="D162" s="1"/>
      <c r="E162" s="1"/>
      <c r="F162" s="1"/>
      <c r="G162" s="1"/>
    </row>
    <row r="163" spans="1:7" x14ac:dyDescent="0.3">
      <c r="A163" s="5"/>
      <c r="B163" s="1"/>
      <c r="C163" s="5"/>
      <c r="D163" s="1"/>
      <c r="E163" s="1"/>
      <c r="F163" s="1"/>
      <c r="G163" s="1"/>
    </row>
    <row r="164" spans="1:7" x14ac:dyDescent="0.3">
      <c r="A164" s="5"/>
      <c r="B164" s="1"/>
      <c r="C164" s="5"/>
      <c r="D164" s="1"/>
      <c r="E164" s="1"/>
      <c r="F164" s="1"/>
      <c r="G164" s="1"/>
    </row>
    <row r="165" spans="1:7" x14ac:dyDescent="0.3">
      <c r="A165" s="5"/>
      <c r="B165" s="1"/>
      <c r="C165" s="5"/>
      <c r="D165" s="1"/>
      <c r="E165" s="1"/>
      <c r="F165" s="1"/>
      <c r="G165" s="1"/>
    </row>
    <row r="166" spans="1:7" x14ac:dyDescent="0.3">
      <c r="A166" s="5"/>
      <c r="B166" s="1"/>
      <c r="C166" s="5"/>
      <c r="D166" s="1"/>
      <c r="E166" s="1"/>
      <c r="F166" s="1"/>
      <c r="G166" s="1"/>
    </row>
    <row r="167" spans="1:7" x14ac:dyDescent="0.3">
      <c r="A167" s="5"/>
      <c r="B167" s="1"/>
      <c r="C167" s="5"/>
      <c r="D167" s="1"/>
      <c r="E167" s="1"/>
      <c r="F167" s="1"/>
      <c r="G167" s="1"/>
    </row>
    <row r="168" spans="1:7" x14ac:dyDescent="0.3">
      <c r="A168" s="5"/>
      <c r="B168" s="1"/>
      <c r="C168" s="5"/>
      <c r="D168" s="1"/>
      <c r="E168" s="1"/>
      <c r="F168" s="1"/>
      <c r="G168" s="1"/>
    </row>
    <row r="169" spans="1:7" x14ac:dyDescent="0.3">
      <c r="A169" s="5"/>
      <c r="B169" s="1"/>
      <c r="C169" s="5"/>
      <c r="D169" s="1"/>
      <c r="E169" s="1"/>
      <c r="F169" s="1"/>
      <c r="G169" s="1"/>
    </row>
    <row r="170" spans="1:7" x14ac:dyDescent="0.3">
      <c r="A170" s="5"/>
      <c r="B170" s="1"/>
      <c r="C170" s="5"/>
      <c r="D170" s="1"/>
      <c r="E170" s="1"/>
      <c r="F170" s="1"/>
      <c r="G170" s="1"/>
    </row>
    <row r="171" spans="1:7" x14ac:dyDescent="0.3">
      <c r="A171" s="5"/>
      <c r="B171" s="1"/>
      <c r="C171" s="5"/>
      <c r="D171" s="1"/>
      <c r="E171" s="1"/>
      <c r="F171" s="1"/>
      <c r="G171" s="1"/>
    </row>
    <row r="172" spans="1:7" x14ac:dyDescent="0.3">
      <c r="A172" s="5"/>
      <c r="B172" s="1"/>
      <c r="C172" s="5"/>
      <c r="D172" s="1"/>
      <c r="E172" s="1"/>
      <c r="F172" s="1"/>
      <c r="G172" s="1"/>
    </row>
    <row r="173" spans="1:7" x14ac:dyDescent="0.3">
      <c r="A173" s="5"/>
      <c r="B173" s="1"/>
      <c r="C173" s="5"/>
      <c r="D173" s="1"/>
      <c r="E173" s="1"/>
      <c r="F173" s="1"/>
      <c r="G173" s="1"/>
    </row>
    <row r="174" spans="1:7" x14ac:dyDescent="0.3">
      <c r="A174" s="5"/>
      <c r="B174" s="1"/>
      <c r="C174" s="5"/>
      <c r="D174" s="1"/>
      <c r="E174" s="1"/>
      <c r="F174" s="1"/>
      <c r="G174" s="1"/>
    </row>
    <row r="175" spans="1:7" x14ac:dyDescent="0.3">
      <c r="A175" s="5"/>
      <c r="B175" s="1"/>
      <c r="C175" s="5"/>
      <c r="D175" s="1"/>
      <c r="E175" s="1"/>
      <c r="F175" s="1"/>
      <c r="G175" s="1"/>
    </row>
    <row r="176" spans="1:7" x14ac:dyDescent="0.3">
      <c r="A176" s="5"/>
      <c r="B176" s="1"/>
      <c r="C176" s="5"/>
      <c r="D176" s="1"/>
      <c r="E176" s="1"/>
      <c r="F176" s="1"/>
      <c r="G176" s="1"/>
    </row>
    <row r="177" spans="1:7" x14ac:dyDescent="0.3">
      <c r="A177" s="5"/>
      <c r="B177" s="1"/>
      <c r="C177" s="5"/>
      <c r="D177" s="1"/>
      <c r="E177" s="1"/>
      <c r="F177" s="1"/>
      <c r="G177" s="1"/>
    </row>
    <row r="178" spans="1:7" x14ac:dyDescent="0.3">
      <c r="A178" s="5"/>
      <c r="B178" s="1"/>
      <c r="C178" s="5"/>
      <c r="D178" s="1"/>
      <c r="E178" s="1"/>
      <c r="F178" s="1"/>
      <c r="G178" s="1"/>
    </row>
    <row r="179" spans="1:7" x14ac:dyDescent="0.3">
      <c r="A179" s="5"/>
      <c r="B179" s="1"/>
      <c r="C179" s="5"/>
      <c r="D179" s="1"/>
      <c r="E179" s="1"/>
      <c r="F179" s="1"/>
      <c r="G179" s="1"/>
    </row>
    <row r="180" spans="1:7" x14ac:dyDescent="0.3">
      <c r="A180" s="5"/>
      <c r="B180" s="1"/>
      <c r="C180" s="5"/>
      <c r="D180" s="1"/>
      <c r="E180" s="1"/>
      <c r="F180" s="1"/>
      <c r="G180" s="1"/>
    </row>
    <row r="181" spans="1:7" x14ac:dyDescent="0.3">
      <c r="A181" s="5"/>
      <c r="B181" s="1"/>
      <c r="C181" s="5"/>
      <c r="D181" s="1"/>
      <c r="E181" s="1"/>
      <c r="F181" s="1"/>
      <c r="G181" s="1"/>
    </row>
    <row r="182" spans="1:7" x14ac:dyDescent="0.3">
      <c r="A182" s="5"/>
      <c r="B182" s="1"/>
      <c r="C182" s="5"/>
      <c r="D182" s="1"/>
      <c r="E182" s="1"/>
      <c r="F182" s="1"/>
      <c r="G182" s="1"/>
    </row>
    <row r="183" spans="1:7" x14ac:dyDescent="0.3">
      <c r="A183" s="5"/>
      <c r="B183" s="1"/>
      <c r="C183" s="5"/>
      <c r="D183" s="1"/>
      <c r="E183" s="1"/>
      <c r="F183" s="1"/>
      <c r="G183" s="1"/>
    </row>
    <row r="184" spans="1:7" x14ac:dyDescent="0.3">
      <c r="A184" s="5"/>
      <c r="B184" s="1"/>
      <c r="C184" s="5"/>
      <c r="D184" s="1"/>
      <c r="E184" s="1"/>
      <c r="F184" s="1"/>
      <c r="G184" s="1"/>
    </row>
    <row r="185" spans="1:7" x14ac:dyDescent="0.3">
      <c r="A185" s="5"/>
      <c r="B185" s="1"/>
      <c r="C185" s="5"/>
      <c r="D185" s="1"/>
      <c r="E185" s="1"/>
      <c r="F185" s="1"/>
      <c r="G185" s="1"/>
    </row>
    <row r="186" spans="1:7" x14ac:dyDescent="0.3">
      <c r="A186" s="5"/>
      <c r="B186" s="1"/>
      <c r="C186" s="5"/>
      <c r="D186" s="1"/>
      <c r="E186" s="1"/>
      <c r="F186" s="1"/>
      <c r="G186" s="1"/>
    </row>
    <row r="187" spans="1:7" x14ac:dyDescent="0.3">
      <c r="A187" s="5"/>
      <c r="B187" s="1"/>
      <c r="C187" s="5"/>
      <c r="D187" s="1"/>
      <c r="E187" s="1"/>
      <c r="F187" s="1"/>
      <c r="G187" s="1"/>
    </row>
    <row r="188" spans="1:7" x14ac:dyDescent="0.3">
      <c r="A188" s="5"/>
      <c r="B188" s="1"/>
      <c r="C188" s="5"/>
      <c r="D188" s="1"/>
      <c r="E188" s="1"/>
      <c r="F188" s="1"/>
      <c r="G188" s="1"/>
    </row>
    <row r="189" spans="1:7" x14ac:dyDescent="0.3">
      <c r="A189" s="5"/>
      <c r="B189" s="1"/>
      <c r="C189" s="5"/>
      <c r="D189" s="1"/>
      <c r="E189" s="1"/>
      <c r="F189" s="1"/>
      <c r="G189" s="1"/>
    </row>
    <row r="190" spans="1:7" x14ac:dyDescent="0.3">
      <c r="A190" s="5"/>
      <c r="B190" s="1"/>
      <c r="C190" s="5"/>
      <c r="D190" s="1"/>
      <c r="E190" s="1"/>
      <c r="F190" s="1"/>
      <c r="G190" s="1"/>
    </row>
    <row r="191" spans="1:7" x14ac:dyDescent="0.3">
      <c r="A191" s="5"/>
      <c r="B191" s="1"/>
      <c r="C191" s="5"/>
      <c r="D191" s="1"/>
      <c r="E191" s="1"/>
      <c r="F191" s="1"/>
      <c r="G191" s="1"/>
    </row>
    <row r="192" spans="1:7" x14ac:dyDescent="0.3">
      <c r="A192" s="5"/>
      <c r="B192" s="1"/>
      <c r="C192" s="5"/>
      <c r="D192" s="1"/>
      <c r="E192" s="1"/>
      <c r="F192" s="1"/>
      <c r="G192" s="1"/>
    </row>
    <row r="193" spans="1:7" x14ac:dyDescent="0.3">
      <c r="A193" s="5"/>
      <c r="B193" s="1"/>
      <c r="C193" s="5"/>
      <c r="D193" s="1"/>
      <c r="E193" s="1"/>
      <c r="F193" s="1"/>
      <c r="G193" s="1"/>
    </row>
    <row r="194" spans="1:7" x14ac:dyDescent="0.3">
      <c r="A194" s="5"/>
      <c r="B194" s="1"/>
      <c r="C194" s="5"/>
      <c r="D194" s="1"/>
      <c r="E194" s="1"/>
      <c r="F194" s="1"/>
      <c r="G194" s="1"/>
    </row>
    <row r="195" spans="1:7" x14ac:dyDescent="0.3">
      <c r="A195" s="5"/>
      <c r="B195" s="1"/>
      <c r="C195" s="5"/>
      <c r="D195" s="1"/>
      <c r="E195" s="1"/>
      <c r="F195" s="1"/>
      <c r="G195" s="1"/>
    </row>
    <row r="196" spans="1:7" x14ac:dyDescent="0.3">
      <c r="A196" s="5"/>
      <c r="B196" s="1"/>
      <c r="C196" s="5"/>
      <c r="D196" s="1"/>
      <c r="E196" s="1"/>
      <c r="F196" s="1"/>
      <c r="G196" s="1"/>
    </row>
    <row r="197" spans="1:7" x14ac:dyDescent="0.3">
      <c r="A197" s="5"/>
      <c r="B197" s="1"/>
      <c r="C197" s="5"/>
      <c r="D197" s="1"/>
      <c r="E197" s="1"/>
      <c r="F197" s="1"/>
      <c r="G197" s="1"/>
    </row>
    <row r="198" spans="1:7" x14ac:dyDescent="0.3">
      <c r="A198" s="5"/>
      <c r="B198" s="1"/>
      <c r="C198" s="5"/>
      <c r="D198" s="1"/>
      <c r="E198" s="1"/>
      <c r="F198" s="1"/>
      <c r="G198" s="1"/>
    </row>
    <row r="199" spans="1:7" x14ac:dyDescent="0.3">
      <c r="A199" s="5"/>
      <c r="B199" s="1"/>
      <c r="C199" s="5"/>
      <c r="D199" s="1"/>
      <c r="E199" s="1"/>
      <c r="F199" s="1"/>
      <c r="G199" s="1"/>
    </row>
    <row r="200" spans="1:7" x14ac:dyDescent="0.3">
      <c r="A200" s="5"/>
      <c r="B200" s="1"/>
      <c r="C200" s="5"/>
      <c r="D200" s="1"/>
      <c r="E200" s="1"/>
      <c r="F200" s="1"/>
      <c r="G200" s="1"/>
    </row>
    <row r="201" spans="1:7" x14ac:dyDescent="0.3">
      <c r="A201" s="5"/>
      <c r="B201" s="1"/>
      <c r="C201" s="5"/>
      <c r="D201" s="1"/>
      <c r="E201" s="1"/>
      <c r="F201" s="1"/>
      <c r="G201" s="1"/>
    </row>
    <row r="202" spans="1:7" x14ac:dyDescent="0.3">
      <c r="A202" s="5"/>
      <c r="B202" s="1"/>
      <c r="C202" s="5"/>
      <c r="D202" s="1"/>
      <c r="E202" s="1"/>
      <c r="F202" s="1"/>
      <c r="G202" s="1"/>
    </row>
    <row r="203" spans="1:7" x14ac:dyDescent="0.3">
      <c r="A203" s="5"/>
      <c r="B203" s="1"/>
      <c r="C203" s="5"/>
      <c r="D203" s="1"/>
      <c r="E203" s="1"/>
      <c r="F203" s="1"/>
      <c r="G203" s="1"/>
    </row>
    <row r="204" spans="1:7" x14ac:dyDescent="0.3">
      <c r="A204" s="5"/>
      <c r="B204" s="1"/>
      <c r="C204" s="5"/>
      <c r="D204" s="1"/>
      <c r="E204" s="1"/>
      <c r="F204" s="1"/>
      <c r="G204" s="1"/>
    </row>
    <row r="205" spans="1:7" x14ac:dyDescent="0.3">
      <c r="A205" s="5"/>
      <c r="B205" s="1"/>
      <c r="C205" s="5"/>
      <c r="D205" s="1"/>
      <c r="E205" s="1"/>
      <c r="F205" s="1"/>
      <c r="G205" s="1"/>
    </row>
    <row r="206" spans="1:7" x14ac:dyDescent="0.3">
      <c r="A206" s="5"/>
      <c r="B206" s="1"/>
      <c r="C206" s="5"/>
      <c r="D206" s="1"/>
      <c r="E206" s="1"/>
      <c r="F206" s="1"/>
      <c r="G206" s="1"/>
    </row>
    <row r="207" spans="1:7" x14ac:dyDescent="0.3">
      <c r="A207" s="5"/>
      <c r="B207" s="1"/>
      <c r="C207" s="5"/>
      <c r="D207" s="1"/>
      <c r="E207" s="1"/>
      <c r="F207" s="1"/>
      <c r="G207" s="1"/>
    </row>
    <row r="208" spans="1:7" x14ac:dyDescent="0.3">
      <c r="A208" s="5"/>
      <c r="B208" s="1"/>
      <c r="C208" s="5"/>
      <c r="D208" s="1"/>
      <c r="E208" s="1"/>
      <c r="F208" s="1"/>
      <c r="G208" s="1"/>
    </row>
    <row r="209" spans="1:7" x14ac:dyDescent="0.3">
      <c r="A209" s="5"/>
      <c r="B209" s="1"/>
      <c r="C209" s="5"/>
      <c r="D209" s="1"/>
      <c r="E209" s="1"/>
      <c r="F209" s="1"/>
      <c r="G209" s="1"/>
    </row>
    <row r="210" spans="1:7" x14ac:dyDescent="0.3">
      <c r="A210" s="5"/>
      <c r="B210" s="1"/>
      <c r="C210" s="5"/>
      <c r="D210" s="1"/>
      <c r="E210" s="1"/>
      <c r="F210" s="1"/>
      <c r="G210" s="1"/>
    </row>
    <row r="211" spans="1:7" x14ac:dyDescent="0.3">
      <c r="A211" s="5"/>
      <c r="B211" s="1"/>
      <c r="C211" s="5"/>
      <c r="D211" s="1"/>
      <c r="E211" s="1"/>
      <c r="F211" s="1"/>
      <c r="G211" s="1"/>
    </row>
    <row r="212" spans="1:7" x14ac:dyDescent="0.3">
      <c r="A212" s="5"/>
      <c r="B212" s="1"/>
      <c r="C212" s="5"/>
      <c r="D212" s="1"/>
      <c r="E212" s="1"/>
      <c r="F212" s="1"/>
      <c r="G212" s="1"/>
    </row>
    <row r="213" spans="1:7" x14ac:dyDescent="0.3">
      <c r="A213" s="5"/>
      <c r="B213" s="1"/>
      <c r="C213" s="5"/>
      <c r="D213" s="1"/>
      <c r="E213" s="1"/>
      <c r="F213" s="1"/>
      <c r="G213" s="1"/>
    </row>
    <row r="214" spans="1:7" x14ac:dyDescent="0.3">
      <c r="A214" s="5"/>
      <c r="B214" s="1"/>
      <c r="C214" s="5"/>
      <c r="D214" s="1"/>
      <c r="E214" s="1"/>
      <c r="F214" s="1"/>
      <c r="G214" s="1"/>
    </row>
    <row r="215" spans="1:7" x14ac:dyDescent="0.3">
      <c r="A215" s="5"/>
      <c r="B215" s="1"/>
      <c r="C215" s="5"/>
      <c r="D215" s="1"/>
      <c r="E215" s="1"/>
      <c r="F215" s="1"/>
      <c r="G215" s="1"/>
    </row>
    <row r="216" spans="1:7" x14ac:dyDescent="0.3">
      <c r="A216" s="5"/>
      <c r="B216" s="1"/>
      <c r="C216" s="5"/>
      <c r="D216" s="1"/>
      <c r="E216" s="1"/>
      <c r="F216" s="1"/>
      <c r="G216" s="1"/>
    </row>
    <row r="217" spans="1:7" x14ac:dyDescent="0.3">
      <c r="A217" s="5"/>
      <c r="B217" s="1"/>
      <c r="C217" s="5"/>
      <c r="D217" s="1"/>
      <c r="E217" s="1"/>
      <c r="F217" s="1"/>
      <c r="G217" s="1"/>
    </row>
    <row r="218" spans="1:7" x14ac:dyDescent="0.3">
      <c r="A218" s="5"/>
      <c r="B218" s="1"/>
      <c r="C218" s="5"/>
      <c r="D218" s="1"/>
      <c r="E218" s="1"/>
      <c r="F218" s="1"/>
      <c r="G218" s="1"/>
    </row>
    <row r="219" spans="1:7" x14ac:dyDescent="0.3">
      <c r="A219" s="5"/>
      <c r="B219" s="1"/>
      <c r="C219" s="5"/>
      <c r="D219" s="1"/>
      <c r="E219" s="1"/>
      <c r="F219" s="1"/>
      <c r="G219" s="1"/>
    </row>
    <row r="220" spans="1:7" x14ac:dyDescent="0.3">
      <c r="A220" s="5"/>
      <c r="B220" s="1"/>
      <c r="C220" s="5"/>
      <c r="D220" s="1"/>
      <c r="E220" s="1"/>
      <c r="F220" s="1"/>
      <c r="G220" s="1"/>
    </row>
    <row r="221" spans="1:7" x14ac:dyDescent="0.3">
      <c r="A221" s="5"/>
      <c r="B221" s="1"/>
      <c r="C221" s="5"/>
      <c r="D221" s="1"/>
      <c r="E221" s="1"/>
      <c r="F221" s="1"/>
      <c r="G221" s="1"/>
    </row>
    <row r="222" spans="1:7" x14ac:dyDescent="0.3">
      <c r="A222" s="5"/>
      <c r="B222" s="1"/>
      <c r="C222" s="5"/>
      <c r="D222" s="1"/>
      <c r="E222" s="1"/>
      <c r="F222" s="1"/>
      <c r="G222" s="1"/>
    </row>
    <row r="223" spans="1:7" x14ac:dyDescent="0.3">
      <c r="A223" s="5"/>
      <c r="B223" s="1"/>
      <c r="C223" s="5"/>
      <c r="D223" s="1"/>
      <c r="E223" s="1"/>
      <c r="F223" s="1"/>
      <c r="G223" s="1"/>
    </row>
    <row r="224" spans="1:7" x14ac:dyDescent="0.3">
      <c r="A224" s="5"/>
      <c r="B224" s="1"/>
      <c r="C224" s="5"/>
      <c r="D224" s="1"/>
      <c r="E224" s="1"/>
      <c r="F224" s="1"/>
      <c r="G224" s="1"/>
    </row>
    <row r="225" spans="1:7" x14ac:dyDescent="0.3">
      <c r="A225" s="5"/>
      <c r="B225" s="1"/>
      <c r="C225" s="5"/>
      <c r="D225" s="1"/>
      <c r="E225" s="1"/>
      <c r="F225" s="1"/>
      <c r="G225" s="1"/>
    </row>
    <row r="226" spans="1:7" x14ac:dyDescent="0.3">
      <c r="A226" s="5"/>
      <c r="B226" s="1"/>
      <c r="C226" s="5"/>
      <c r="D226" s="1"/>
      <c r="E226" s="1"/>
      <c r="F226" s="1"/>
      <c r="G226" s="1"/>
    </row>
    <row r="227" spans="1:7" x14ac:dyDescent="0.3">
      <c r="A227" s="5"/>
      <c r="B227" s="1"/>
      <c r="C227" s="5"/>
      <c r="D227" s="1"/>
      <c r="E227" s="1"/>
      <c r="F227" s="1"/>
      <c r="G227" s="1"/>
    </row>
    <row r="228" spans="1:7" x14ac:dyDescent="0.3">
      <c r="A228" s="5"/>
      <c r="B228" s="1"/>
      <c r="C228" s="5"/>
      <c r="D228" s="1"/>
      <c r="E228" s="1"/>
      <c r="F228" s="1"/>
      <c r="G228" s="1"/>
    </row>
    <row r="229" spans="1:7" x14ac:dyDescent="0.3">
      <c r="A229" s="5"/>
      <c r="B229" s="1"/>
      <c r="C229" s="5"/>
      <c r="D229" s="1"/>
      <c r="E229" s="1"/>
      <c r="F229" s="1"/>
      <c r="G229" s="1"/>
    </row>
    <row r="230" spans="1:7" x14ac:dyDescent="0.3">
      <c r="A230" s="5"/>
      <c r="B230" s="1"/>
      <c r="C230" s="5"/>
      <c r="D230" s="1"/>
      <c r="E230" s="1"/>
      <c r="F230" s="1"/>
      <c r="G230" s="1"/>
    </row>
    <row r="231" spans="1:7" x14ac:dyDescent="0.3">
      <c r="A231" s="5"/>
      <c r="B231" s="1"/>
      <c r="C231" s="5"/>
      <c r="D231" s="1"/>
      <c r="E231" s="1"/>
      <c r="F231" s="1"/>
      <c r="G231" s="1"/>
    </row>
    <row r="232" spans="1:7" x14ac:dyDescent="0.3">
      <c r="A232" s="5"/>
      <c r="B232" s="1"/>
      <c r="C232" s="5"/>
      <c r="D232" s="1"/>
      <c r="E232" s="1"/>
      <c r="F232" s="1"/>
      <c r="G232" s="1"/>
    </row>
    <row r="233" spans="1:7" x14ac:dyDescent="0.3">
      <c r="A233" s="5"/>
      <c r="B233" s="1"/>
      <c r="C233" s="5"/>
      <c r="D233" s="1"/>
      <c r="E233" s="1"/>
      <c r="F233" s="1"/>
      <c r="G233" s="1"/>
    </row>
    <row r="234" spans="1:7" x14ac:dyDescent="0.3">
      <c r="A234" s="5"/>
      <c r="B234" s="1"/>
      <c r="C234" s="5"/>
      <c r="D234" s="1"/>
      <c r="E234" s="1"/>
      <c r="F234" s="1"/>
      <c r="G234" s="1"/>
    </row>
    <row r="235" spans="1:7" x14ac:dyDescent="0.3">
      <c r="A235" s="5"/>
      <c r="B235" s="1"/>
      <c r="C235" s="5"/>
      <c r="D235" s="1"/>
      <c r="E235" s="1"/>
      <c r="F235" s="1"/>
      <c r="G235" s="1"/>
    </row>
    <row r="236" spans="1:7" x14ac:dyDescent="0.3">
      <c r="A236" s="5"/>
      <c r="B236" s="1"/>
      <c r="C236" s="5"/>
      <c r="D236" s="1"/>
      <c r="E236" s="1"/>
      <c r="F236" s="1"/>
      <c r="G236" s="1"/>
    </row>
    <row r="237" spans="1:7" x14ac:dyDescent="0.3">
      <c r="A237" s="5"/>
      <c r="B237" s="1"/>
      <c r="C237" s="5"/>
      <c r="D237" s="1"/>
      <c r="E237" s="1"/>
      <c r="F237" s="1"/>
      <c r="G237" s="1"/>
    </row>
    <row r="238" spans="1:7" x14ac:dyDescent="0.3">
      <c r="A238" s="5"/>
      <c r="B238" s="1"/>
      <c r="C238" s="5"/>
      <c r="D238" s="1"/>
      <c r="E238" s="1"/>
      <c r="F238" s="1"/>
      <c r="G238" s="1"/>
    </row>
    <row r="239" spans="1:7" x14ac:dyDescent="0.3">
      <c r="A239" s="5"/>
      <c r="B239" s="1"/>
      <c r="C239" s="5"/>
      <c r="D239" s="1"/>
      <c r="E239" s="1"/>
      <c r="F239" s="1"/>
      <c r="G239" s="1"/>
    </row>
    <row r="240" spans="1:7" x14ac:dyDescent="0.3">
      <c r="A240" s="5"/>
      <c r="B240" s="1"/>
      <c r="C240" s="5"/>
      <c r="D240" s="1"/>
      <c r="E240" s="1"/>
      <c r="F240" s="1"/>
      <c r="G240" s="1"/>
    </row>
    <row r="241" spans="1:7" x14ac:dyDescent="0.3">
      <c r="A241" s="5"/>
      <c r="B241" s="1"/>
      <c r="C241" s="5"/>
      <c r="D241" s="1"/>
      <c r="E241" s="1"/>
      <c r="F241" s="1"/>
      <c r="G241" s="1"/>
    </row>
    <row r="242" spans="1:7" x14ac:dyDescent="0.3">
      <c r="A242" s="5"/>
      <c r="B242" s="1"/>
      <c r="C242" s="5"/>
      <c r="D242" s="1"/>
      <c r="E242" s="1"/>
      <c r="F242" s="1"/>
      <c r="G242" s="1"/>
    </row>
    <row r="243" spans="1:7" x14ac:dyDescent="0.3">
      <c r="A243" s="5"/>
      <c r="B243" s="1"/>
      <c r="C243" s="5"/>
      <c r="D243" s="1"/>
      <c r="E243" s="1"/>
      <c r="F243" s="1"/>
      <c r="G243" s="1"/>
    </row>
    <row r="244" spans="1:7" x14ac:dyDescent="0.3">
      <c r="A244" s="5"/>
      <c r="B244" s="1"/>
      <c r="C244" s="5"/>
      <c r="D244" s="1"/>
      <c r="E244" s="1"/>
      <c r="F244" s="1"/>
      <c r="G244" s="1"/>
    </row>
    <row r="245" spans="1:7" x14ac:dyDescent="0.3">
      <c r="A245" s="5"/>
      <c r="B245" s="1"/>
      <c r="C245" s="5"/>
      <c r="D245" s="1"/>
      <c r="E245" s="1"/>
      <c r="F245" s="1"/>
      <c r="G245" s="1"/>
    </row>
    <row r="246" spans="1:7" x14ac:dyDescent="0.3">
      <c r="A246" s="5"/>
      <c r="B246" s="1"/>
      <c r="C246" s="5"/>
      <c r="D246" s="1"/>
      <c r="E246" s="1"/>
      <c r="F246" s="1"/>
      <c r="G246" s="1"/>
    </row>
    <row r="247" spans="1:7" x14ac:dyDescent="0.3">
      <c r="A247" s="5"/>
      <c r="B247" s="1"/>
      <c r="C247" s="5"/>
      <c r="D247" s="1"/>
      <c r="E247" s="1"/>
      <c r="F247" s="1"/>
      <c r="G247" s="1"/>
    </row>
    <row r="248" spans="1:7" x14ac:dyDescent="0.3">
      <c r="A248" s="5"/>
      <c r="B248" s="1"/>
      <c r="C248" s="5"/>
      <c r="D248" s="1"/>
      <c r="E248" s="1"/>
      <c r="F248" s="1"/>
      <c r="G248" s="1"/>
    </row>
    <row r="249" spans="1:7" x14ac:dyDescent="0.3">
      <c r="A249" s="5"/>
      <c r="B249" s="1"/>
      <c r="C249" s="5"/>
      <c r="D249" s="1"/>
      <c r="E249" s="1"/>
      <c r="F249" s="1"/>
      <c r="G249" s="1"/>
    </row>
    <row r="250" spans="1:7" x14ac:dyDescent="0.3">
      <c r="A250" s="5"/>
      <c r="B250" s="1"/>
      <c r="C250" s="5"/>
      <c r="D250" s="1"/>
      <c r="E250" s="1"/>
      <c r="F250" s="1"/>
      <c r="G250" s="1"/>
    </row>
    <row r="251" spans="1:7" x14ac:dyDescent="0.3">
      <c r="A251" s="5"/>
      <c r="B251" s="1"/>
      <c r="C251" s="5"/>
      <c r="D251" s="1"/>
      <c r="E251" s="1"/>
      <c r="F251" s="1"/>
      <c r="G251" s="1"/>
    </row>
    <row r="252" spans="1:7" x14ac:dyDescent="0.3">
      <c r="A252" s="5"/>
      <c r="B252" s="1"/>
      <c r="C252" s="5"/>
      <c r="D252" s="1"/>
      <c r="E252" s="1"/>
      <c r="F252" s="1"/>
      <c r="G252" s="1"/>
    </row>
    <row r="253" spans="1:7" x14ac:dyDescent="0.3">
      <c r="A253" s="5"/>
      <c r="B253" s="1"/>
      <c r="C253" s="5"/>
      <c r="D253" s="1"/>
      <c r="E253" s="1"/>
      <c r="F253" s="1"/>
      <c r="G253" s="1"/>
    </row>
    <row r="254" spans="1:7" x14ac:dyDescent="0.3">
      <c r="A254" s="5"/>
      <c r="B254" s="1"/>
      <c r="C254" s="5"/>
      <c r="D254" s="1"/>
      <c r="E254" s="1"/>
      <c r="F254" s="1"/>
      <c r="G254" s="1"/>
    </row>
    <row r="255" spans="1:7" x14ac:dyDescent="0.3">
      <c r="A255" s="5"/>
      <c r="B255" s="1"/>
      <c r="C255" s="5"/>
      <c r="D255" s="1"/>
      <c r="E255" s="1"/>
      <c r="F255" s="1"/>
      <c r="G255" s="1"/>
    </row>
    <row r="256" spans="1:7" x14ac:dyDescent="0.3">
      <c r="A256" s="5"/>
      <c r="B256" s="1"/>
      <c r="C256" s="5"/>
      <c r="D256" s="1"/>
      <c r="E256" s="1"/>
      <c r="F256" s="1"/>
      <c r="G256" s="1"/>
    </row>
    <row r="257" spans="1:7" x14ac:dyDescent="0.3">
      <c r="A257" s="5"/>
      <c r="B257" s="1"/>
      <c r="C257" s="5"/>
      <c r="D257" s="1"/>
      <c r="E257" s="1"/>
      <c r="F257" s="1"/>
      <c r="G257" s="1"/>
    </row>
    <row r="258" spans="1:7" x14ac:dyDescent="0.3">
      <c r="A258" s="5"/>
      <c r="B258" s="1"/>
      <c r="C258" s="5"/>
      <c r="D258" s="1"/>
      <c r="E258" s="1"/>
      <c r="F258" s="1"/>
      <c r="G258" s="1"/>
    </row>
    <row r="259" spans="1:7" x14ac:dyDescent="0.3">
      <c r="A259" s="5"/>
      <c r="B259" s="1"/>
      <c r="C259" s="5"/>
      <c r="D259" s="1"/>
      <c r="E259" s="1"/>
      <c r="F259" s="1"/>
      <c r="G259" s="1"/>
    </row>
    <row r="260" spans="1:7" x14ac:dyDescent="0.3">
      <c r="A260" s="5"/>
      <c r="B260" s="1"/>
      <c r="C260" s="5"/>
      <c r="D260" s="1"/>
      <c r="E260" s="1"/>
      <c r="F260" s="1"/>
      <c r="G260" s="1"/>
    </row>
    <row r="261" spans="1:7" x14ac:dyDescent="0.3">
      <c r="A261" s="5"/>
      <c r="B261" s="1"/>
      <c r="C261" s="5"/>
      <c r="D261" s="1"/>
      <c r="E261" s="1"/>
      <c r="F261" s="1"/>
      <c r="G261" s="1"/>
    </row>
    <row r="262" spans="1:7" x14ac:dyDescent="0.3">
      <c r="B262" s="1"/>
    </row>
    <row r="263" spans="1:7" x14ac:dyDescent="0.3">
      <c r="B263" s="1"/>
    </row>
    <row r="264" spans="1:7" x14ac:dyDescent="0.3">
      <c r="B264" s="1"/>
    </row>
    <row r="265" spans="1:7" x14ac:dyDescent="0.3">
      <c r="B265" s="1"/>
    </row>
    <row r="266" spans="1:7" x14ac:dyDescent="0.3">
      <c r="B266" s="1"/>
    </row>
    <row r="267" spans="1:7" x14ac:dyDescent="0.3">
      <c r="B267" s="1"/>
    </row>
    <row r="268" spans="1:7" x14ac:dyDescent="0.3">
      <c r="B268" s="1"/>
    </row>
    <row r="269" spans="1:7" x14ac:dyDescent="0.3">
      <c r="B269" s="1"/>
    </row>
    <row r="270" spans="1:7" x14ac:dyDescent="0.3">
      <c r="B270" s="1"/>
    </row>
    <row r="271" spans="1:7" x14ac:dyDescent="0.3">
      <c r="B271" s="1"/>
    </row>
    <row r="272" spans="1:7" x14ac:dyDescent="0.3">
      <c r="B272" s="1"/>
    </row>
    <row r="273" spans="2:2" x14ac:dyDescent="0.3">
      <c r="B273" s="1"/>
    </row>
    <row r="274" spans="2:2" x14ac:dyDescent="0.3">
      <c r="B274" s="1"/>
    </row>
    <row r="275" spans="2:2" x14ac:dyDescent="0.3">
      <c r="B275" s="1"/>
    </row>
    <row r="276" spans="2:2" x14ac:dyDescent="0.3">
      <c r="B276" s="1"/>
    </row>
    <row r="277" spans="2:2" x14ac:dyDescent="0.3">
      <c r="B277" s="1"/>
    </row>
    <row r="278" spans="2:2" x14ac:dyDescent="0.3">
      <c r="B278" s="1"/>
    </row>
    <row r="279" spans="2:2" x14ac:dyDescent="0.3">
      <c r="B279" s="1"/>
    </row>
    <row r="280" spans="2:2" x14ac:dyDescent="0.3">
      <c r="B280" s="1"/>
    </row>
    <row r="281" spans="2:2" x14ac:dyDescent="0.3">
      <c r="B281" s="1"/>
    </row>
    <row r="282" spans="2:2" x14ac:dyDescent="0.3">
      <c r="B282" s="1"/>
    </row>
    <row r="283" spans="2:2" x14ac:dyDescent="0.3">
      <c r="B283" s="1"/>
    </row>
    <row r="284" spans="2:2" x14ac:dyDescent="0.3">
      <c r="B284" s="1"/>
    </row>
    <row r="285" spans="2:2" x14ac:dyDescent="0.3">
      <c r="B285" s="1"/>
    </row>
    <row r="286" spans="2:2" x14ac:dyDescent="0.3">
      <c r="B286" s="1"/>
    </row>
    <row r="287" spans="2:2" x14ac:dyDescent="0.3">
      <c r="B287" s="1"/>
    </row>
    <row r="288" spans="2:2" x14ac:dyDescent="0.3">
      <c r="B288"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DC5BE-8F5A-4E13-AC18-9E64701A1710}">
  <dimension ref="A1:AN288"/>
  <sheetViews>
    <sheetView rightToLeft="1" workbookViewId="0">
      <pane xSplit="1" ySplit="1" topLeftCell="K2" activePane="bottomRight" state="frozen"/>
      <selection activeCell="D96" sqref="D96"/>
      <selection pane="topRight" activeCell="D96" sqref="D96"/>
      <selection pane="bottomLeft" activeCell="D96" sqref="D96"/>
      <selection pane="bottomRight" activeCell="D96" sqref="D96"/>
    </sheetView>
  </sheetViews>
  <sheetFormatPr defaultColWidth="8.77734375" defaultRowHeight="14.4" x14ac:dyDescent="0.3"/>
  <cols>
    <col min="1" max="1" width="52.21875" style="2" customWidth="1"/>
    <col min="2" max="2" width="10" style="2" customWidth="1"/>
    <col min="3" max="3" width="11.109375" style="2" customWidth="1"/>
    <col min="4" max="4" width="11.77734375" style="2" customWidth="1"/>
    <col min="5" max="7" width="8.77734375" style="2"/>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4" t="s">
        <v>0</v>
      </c>
      <c r="B1" s="4">
        <v>2022</v>
      </c>
      <c r="C1" s="4">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
      <c r="A2" s="5" t="s">
        <v>61</v>
      </c>
      <c r="B2" s="46" t="s">
        <v>62</v>
      </c>
      <c r="C2" s="5" t="s">
        <v>62</v>
      </c>
      <c r="D2" s="59" t="s">
        <v>62</v>
      </c>
      <c r="E2" s="1"/>
      <c r="F2" s="61" t="s">
        <v>62</v>
      </c>
      <c r="G2" s="67" t="s">
        <v>82</v>
      </c>
      <c r="H2" s="67" t="s">
        <v>443</v>
      </c>
      <c r="I2" s="53" t="s">
        <v>228</v>
      </c>
      <c r="J2" s="53" t="s">
        <v>922</v>
      </c>
      <c r="K2" s="53" t="s">
        <v>946</v>
      </c>
      <c r="L2" s="54" t="s">
        <v>944</v>
      </c>
      <c r="M2" s="54" t="s">
        <v>1390</v>
      </c>
      <c r="N2" s="53" t="s">
        <v>1560</v>
      </c>
      <c r="O2" s="53" t="s">
        <v>929</v>
      </c>
      <c r="P2" s="54" t="s">
        <v>886</v>
      </c>
      <c r="Q2" s="53" t="s">
        <v>1029</v>
      </c>
      <c r="R2" s="53" t="s">
        <v>2043</v>
      </c>
      <c r="S2" s="53" t="s">
        <v>437</v>
      </c>
      <c r="T2" s="53" t="s">
        <v>985</v>
      </c>
      <c r="U2" s="53" t="s">
        <v>902</v>
      </c>
      <c r="V2" s="53" t="s">
        <v>241</v>
      </c>
      <c r="Z2" s="54" t="s">
        <v>422</v>
      </c>
      <c r="AB2" s="53" t="s">
        <v>2764</v>
      </c>
      <c r="AD2" s="53" t="s">
        <v>1117</v>
      </c>
      <c r="AE2" s="53" t="s">
        <v>98</v>
      </c>
      <c r="AF2" s="3"/>
      <c r="AG2" s="50" t="s">
        <v>1252</v>
      </c>
      <c r="AH2" s="3" t="s">
        <v>943</v>
      </c>
      <c r="AJ2" s="2">
        <f>COUNTA(B2:AH2)</f>
        <v>26</v>
      </c>
      <c r="AL2" s="2">
        <f>COUNTA(F2:O2,R2:S2)</f>
        <v>12</v>
      </c>
      <c r="AN2" s="2">
        <f>COUNTIF(AL2:AL47,"&gt;=2")</f>
        <v>3</v>
      </c>
    </row>
    <row r="3" spans="1:40" ht="28.8" x14ac:dyDescent="0.3">
      <c r="A3" s="5" t="s">
        <v>56</v>
      </c>
      <c r="B3" s="6" t="s">
        <v>57</v>
      </c>
      <c r="C3" s="5" t="s">
        <v>57</v>
      </c>
      <c r="D3" s="59" t="s">
        <v>57</v>
      </c>
      <c r="E3" s="3"/>
      <c r="F3" s="68" t="s">
        <v>57</v>
      </c>
      <c r="G3" s="67" t="s">
        <v>444</v>
      </c>
      <c r="H3" s="67" t="s">
        <v>442</v>
      </c>
      <c r="I3" s="53" t="s">
        <v>226</v>
      </c>
      <c r="J3" s="53" t="s">
        <v>921</v>
      </c>
      <c r="K3" s="53" t="s">
        <v>944</v>
      </c>
      <c r="L3" s="54" t="s">
        <v>943</v>
      </c>
      <c r="M3" s="54" t="s">
        <v>1389</v>
      </c>
      <c r="N3" s="53" t="s">
        <v>1558</v>
      </c>
      <c r="O3" s="53" t="s">
        <v>928</v>
      </c>
      <c r="P3" s="54" t="s">
        <v>946</v>
      </c>
      <c r="Q3" s="53" t="s">
        <v>1013</v>
      </c>
      <c r="R3" s="53" t="s">
        <v>2029</v>
      </c>
      <c r="U3" s="54" t="s">
        <v>905</v>
      </c>
      <c r="V3" s="53" t="s">
        <v>14</v>
      </c>
      <c r="Z3" s="53" t="s">
        <v>36</v>
      </c>
      <c r="AD3" s="53" t="s">
        <v>365</v>
      </c>
      <c r="AE3" s="1" t="s">
        <v>185</v>
      </c>
      <c r="AJ3" s="2">
        <f t="shared" ref="AJ3:AJ47" si="0">COUNTA(B3:AH3)</f>
        <v>21</v>
      </c>
      <c r="AL3" s="2">
        <f t="shared" ref="AL3:AL47" si="1">COUNTA(F3:O3,R3:S3)</f>
        <v>11</v>
      </c>
    </row>
    <row r="4" spans="1:40" x14ac:dyDescent="0.3">
      <c r="A4" s="5" t="s">
        <v>1955</v>
      </c>
      <c r="B4" s="6"/>
      <c r="C4" s="5"/>
      <c r="D4" s="1"/>
      <c r="E4" s="1"/>
      <c r="F4" s="10"/>
      <c r="G4" s="12"/>
      <c r="H4" s="12"/>
      <c r="P4" s="54" t="s">
        <v>1729</v>
      </c>
      <c r="Q4" s="54" t="s">
        <v>1027</v>
      </c>
      <c r="R4" s="53" t="s">
        <v>2042</v>
      </c>
      <c r="U4" s="53" t="s">
        <v>882</v>
      </c>
      <c r="Z4" s="53" t="s">
        <v>37</v>
      </c>
      <c r="AE4" s="1" t="s">
        <v>410</v>
      </c>
      <c r="AJ4" s="2">
        <f t="shared" si="0"/>
        <v>6</v>
      </c>
      <c r="AL4" s="2">
        <f t="shared" si="1"/>
        <v>1</v>
      </c>
    </row>
    <row r="5" spans="1:40" ht="43.2" x14ac:dyDescent="0.3">
      <c r="A5" s="5" t="s">
        <v>1892</v>
      </c>
      <c r="B5" s="5"/>
      <c r="C5" s="5"/>
      <c r="D5" s="1"/>
      <c r="E5" s="1"/>
      <c r="F5" s="10"/>
      <c r="G5" s="12"/>
      <c r="H5" s="12"/>
      <c r="P5" s="30" t="s">
        <v>884</v>
      </c>
      <c r="AJ5" s="2">
        <f t="shared" si="0"/>
        <v>1</v>
      </c>
      <c r="AL5" s="2">
        <f t="shared" si="1"/>
        <v>0</v>
      </c>
    </row>
    <row r="6" spans="1:40" x14ac:dyDescent="0.3">
      <c r="A6" s="5" t="s">
        <v>2855</v>
      </c>
      <c r="B6" s="6"/>
      <c r="C6" s="5"/>
      <c r="D6" s="1"/>
      <c r="E6" s="1"/>
      <c r="F6" s="10"/>
      <c r="G6" s="12"/>
      <c r="H6" s="12"/>
      <c r="AD6" s="1" t="s">
        <v>1085</v>
      </c>
      <c r="AJ6" s="2">
        <f t="shared" si="0"/>
        <v>1</v>
      </c>
      <c r="AL6" s="2">
        <f t="shared" si="1"/>
        <v>0</v>
      </c>
    </row>
    <row r="7" spans="1:40" ht="28.8" x14ac:dyDescent="0.3">
      <c r="A7" s="5" t="s">
        <v>2874</v>
      </c>
      <c r="B7" s="6"/>
      <c r="C7" s="5"/>
      <c r="D7" s="1"/>
      <c r="E7" s="1"/>
      <c r="F7" s="10"/>
      <c r="G7" s="12"/>
      <c r="H7" s="12"/>
      <c r="AD7" s="1" t="s">
        <v>1136</v>
      </c>
      <c r="AJ7" s="2">
        <f t="shared" si="0"/>
        <v>1</v>
      </c>
      <c r="AL7" s="2">
        <f t="shared" si="1"/>
        <v>0</v>
      </c>
    </row>
    <row r="8" spans="1:40" ht="28.8" x14ac:dyDescent="0.3">
      <c r="A8" s="5" t="s">
        <v>2027</v>
      </c>
      <c r="B8" s="6"/>
      <c r="C8" s="5"/>
      <c r="D8" s="1"/>
      <c r="E8" s="1"/>
      <c r="F8" s="10"/>
      <c r="G8" s="12"/>
      <c r="H8" s="12"/>
      <c r="Q8" s="54" t="s">
        <v>1012</v>
      </c>
      <c r="R8" s="1" t="s">
        <v>2028</v>
      </c>
      <c r="AJ8" s="2">
        <f t="shared" si="0"/>
        <v>2</v>
      </c>
      <c r="AL8" s="2">
        <f t="shared" si="1"/>
        <v>1</v>
      </c>
    </row>
    <row r="9" spans="1:40" ht="28.8" x14ac:dyDescent="0.3">
      <c r="A9" s="5" t="s">
        <v>1933</v>
      </c>
      <c r="B9" s="6"/>
      <c r="C9" s="5"/>
      <c r="D9" s="1"/>
      <c r="E9" s="1"/>
      <c r="F9" s="10"/>
      <c r="G9" s="12"/>
      <c r="H9" s="12"/>
      <c r="P9" s="54" t="s">
        <v>948</v>
      </c>
      <c r="Q9" s="53" t="s">
        <v>1014</v>
      </c>
      <c r="R9" s="1" t="s">
        <v>2030</v>
      </c>
      <c r="AJ9" s="2">
        <f t="shared" si="0"/>
        <v>3</v>
      </c>
      <c r="AL9" s="2">
        <f t="shared" si="1"/>
        <v>1</v>
      </c>
    </row>
    <row r="10" spans="1:40" ht="28.8" x14ac:dyDescent="0.3">
      <c r="A10" s="5" t="s">
        <v>1934</v>
      </c>
      <c r="B10" s="6"/>
      <c r="C10" s="5"/>
      <c r="D10" s="1"/>
      <c r="E10" s="1"/>
      <c r="F10" s="10"/>
      <c r="G10" s="12"/>
      <c r="H10" s="12"/>
      <c r="P10" s="30" t="s">
        <v>950</v>
      </c>
      <c r="AJ10" s="2">
        <f t="shared" si="0"/>
        <v>1</v>
      </c>
      <c r="AL10" s="2">
        <f t="shared" si="1"/>
        <v>0</v>
      </c>
    </row>
    <row r="11" spans="1:40" x14ac:dyDescent="0.3">
      <c r="A11" s="5" t="s">
        <v>2963</v>
      </c>
      <c r="B11" s="6"/>
      <c r="C11" s="5"/>
      <c r="D11" s="1"/>
      <c r="E11" s="1"/>
      <c r="F11" s="10"/>
      <c r="G11" s="12"/>
      <c r="H11" s="12"/>
      <c r="AE11" s="1" t="s">
        <v>15</v>
      </c>
      <c r="AJ11" s="2">
        <f t="shared" si="0"/>
        <v>1</v>
      </c>
      <c r="AL11" s="2">
        <f t="shared" si="1"/>
        <v>0</v>
      </c>
    </row>
    <row r="12" spans="1:40" x14ac:dyDescent="0.3">
      <c r="A12" s="5" t="s">
        <v>507</v>
      </c>
      <c r="B12" s="1"/>
      <c r="C12" s="5"/>
      <c r="D12" s="1"/>
      <c r="E12" s="1"/>
      <c r="F12" s="1"/>
      <c r="G12" s="63" t="s">
        <v>508</v>
      </c>
      <c r="H12" s="67" t="s">
        <v>264</v>
      </c>
      <c r="I12" s="53" t="s">
        <v>674</v>
      </c>
      <c r="J12" s="1" t="s">
        <v>1029</v>
      </c>
      <c r="K12" s="53" t="s">
        <v>1029</v>
      </c>
      <c r="L12" s="53" t="s">
        <v>979</v>
      </c>
      <c r="M12" s="53" t="s">
        <v>1058</v>
      </c>
      <c r="N12" s="53" t="s">
        <v>1635</v>
      </c>
      <c r="O12" s="53" t="s">
        <v>1388</v>
      </c>
      <c r="P12" s="53" t="s">
        <v>927</v>
      </c>
      <c r="Q12" s="53" t="s">
        <v>1081</v>
      </c>
      <c r="R12" s="53" t="s">
        <v>2216</v>
      </c>
      <c r="S12" s="53" t="s">
        <v>920</v>
      </c>
      <c r="T12" s="54" t="s">
        <v>2408</v>
      </c>
      <c r="U12" s="53" t="s">
        <v>2496</v>
      </c>
      <c r="Z12" s="53" t="s">
        <v>533</v>
      </c>
      <c r="AB12" s="53" t="s">
        <v>2206</v>
      </c>
      <c r="AD12" s="53" t="s">
        <v>2897</v>
      </c>
      <c r="AE12" s="53" t="s">
        <v>973</v>
      </c>
      <c r="AF12" s="53" t="s">
        <v>1002</v>
      </c>
      <c r="AG12" s="53" t="s">
        <v>992</v>
      </c>
      <c r="AH12" s="1" t="s">
        <v>997</v>
      </c>
      <c r="AJ12" s="2">
        <f t="shared" si="0"/>
        <v>22</v>
      </c>
      <c r="AL12" s="2">
        <f t="shared" si="1"/>
        <v>11</v>
      </c>
    </row>
    <row r="13" spans="1:40" ht="28.8" x14ac:dyDescent="0.3">
      <c r="A13" s="5" t="s">
        <v>2515</v>
      </c>
      <c r="B13" s="1"/>
      <c r="C13" s="5"/>
      <c r="D13" s="1"/>
      <c r="E13" s="1"/>
      <c r="F13" s="1"/>
      <c r="G13" s="1"/>
      <c r="V13" s="54" t="s">
        <v>189</v>
      </c>
      <c r="AE13" s="54" t="s">
        <v>9</v>
      </c>
      <c r="AG13" s="53" t="s">
        <v>1676</v>
      </c>
      <c r="AH13" s="1" t="s">
        <v>1675</v>
      </c>
      <c r="AJ13" s="2">
        <f t="shared" si="0"/>
        <v>4</v>
      </c>
      <c r="AL13" s="2">
        <f t="shared" si="1"/>
        <v>0</v>
      </c>
    </row>
    <row r="14" spans="1:40" ht="28.8" x14ac:dyDescent="0.3">
      <c r="A14" s="5" t="s">
        <v>2516</v>
      </c>
      <c r="B14" s="1"/>
      <c r="C14" s="5"/>
      <c r="D14" s="1"/>
      <c r="E14" s="1"/>
      <c r="F14" s="1"/>
      <c r="G14" s="1"/>
      <c r="V14" s="54" t="s">
        <v>190</v>
      </c>
      <c r="AD14" s="54" t="s">
        <v>1448</v>
      </c>
      <c r="AH14" s="1" t="s">
        <v>1677</v>
      </c>
      <c r="AJ14" s="2">
        <f t="shared" si="0"/>
        <v>3</v>
      </c>
      <c r="AL14" s="2">
        <f t="shared" si="1"/>
        <v>0</v>
      </c>
    </row>
    <row r="15" spans="1:40" x14ac:dyDescent="0.3">
      <c r="A15" s="5" t="s">
        <v>3064</v>
      </c>
      <c r="B15" s="5"/>
      <c r="C15" s="5"/>
      <c r="D15" s="1"/>
      <c r="E15" s="1"/>
      <c r="F15" s="1"/>
      <c r="G15" s="1"/>
      <c r="AH15" s="1" t="s">
        <v>873</v>
      </c>
      <c r="AJ15" s="2">
        <f t="shared" si="0"/>
        <v>1</v>
      </c>
      <c r="AL15" s="2">
        <f t="shared" si="1"/>
        <v>0</v>
      </c>
    </row>
    <row r="16" spans="1:40" ht="28.8" x14ac:dyDescent="0.3">
      <c r="A16" s="5" t="s">
        <v>2754</v>
      </c>
      <c r="B16" s="1"/>
      <c r="C16" s="5"/>
      <c r="D16" s="1"/>
      <c r="E16" s="1"/>
      <c r="F16" s="1"/>
      <c r="G16" s="1"/>
      <c r="AB16" s="54" t="s">
        <v>2176</v>
      </c>
      <c r="AD16" s="1" t="s">
        <v>1465</v>
      </c>
      <c r="AJ16" s="2">
        <f t="shared" si="0"/>
        <v>2</v>
      </c>
      <c r="AL16" s="2">
        <f t="shared" si="1"/>
        <v>0</v>
      </c>
    </row>
    <row r="17" spans="1:38" ht="28.8" x14ac:dyDescent="0.3">
      <c r="A17" s="5" t="s">
        <v>2755</v>
      </c>
      <c r="B17" s="1"/>
      <c r="C17" s="5"/>
      <c r="D17" s="1"/>
      <c r="E17" s="1"/>
      <c r="F17" s="1"/>
      <c r="G17" s="1"/>
      <c r="AB17" s="54" t="s">
        <v>2756</v>
      </c>
      <c r="AD17" s="1" t="s">
        <v>1119</v>
      </c>
      <c r="AJ17" s="2">
        <f t="shared" si="0"/>
        <v>2</v>
      </c>
      <c r="AL17" s="2">
        <f t="shared" si="1"/>
        <v>0</v>
      </c>
    </row>
    <row r="18" spans="1:38" x14ac:dyDescent="0.3">
      <c r="A18" s="5" t="s">
        <v>2828</v>
      </c>
      <c r="B18" s="1"/>
      <c r="C18" s="5"/>
      <c r="D18" s="1"/>
      <c r="E18" s="1"/>
      <c r="F18" s="1"/>
      <c r="G18" s="1"/>
      <c r="AD18" s="1" t="s">
        <v>2570</v>
      </c>
      <c r="AJ18" s="2">
        <f t="shared" si="0"/>
        <v>1</v>
      </c>
      <c r="AL18" s="2">
        <f t="shared" si="1"/>
        <v>0</v>
      </c>
    </row>
    <row r="19" spans="1:38" x14ac:dyDescent="0.3">
      <c r="A19" s="5" t="s">
        <v>2831</v>
      </c>
      <c r="B19" s="1"/>
      <c r="C19" s="5"/>
      <c r="D19" s="1"/>
      <c r="E19" s="1"/>
      <c r="F19" s="1"/>
      <c r="G19" s="1"/>
      <c r="AD19" s="1" t="s">
        <v>1432</v>
      </c>
      <c r="AJ19" s="2">
        <f t="shared" si="0"/>
        <v>1</v>
      </c>
      <c r="AL19" s="2">
        <f t="shared" si="1"/>
        <v>0</v>
      </c>
    </row>
    <row r="20" spans="1:38" x14ac:dyDescent="0.3">
      <c r="A20" s="5" t="s">
        <v>2830</v>
      </c>
      <c r="B20" s="1"/>
      <c r="C20" s="5"/>
      <c r="D20" s="1"/>
      <c r="E20" s="1"/>
      <c r="F20" s="1"/>
      <c r="G20" s="1"/>
      <c r="AD20" s="1" t="s">
        <v>1433</v>
      </c>
      <c r="AJ20" s="2">
        <f t="shared" si="0"/>
        <v>1</v>
      </c>
      <c r="AL20" s="2">
        <f t="shared" si="1"/>
        <v>0</v>
      </c>
    </row>
    <row r="21" spans="1:38" x14ac:dyDescent="0.3">
      <c r="A21" s="5" t="s">
        <v>2829</v>
      </c>
      <c r="B21" s="1"/>
      <c r="C21" s="5"/>
      <c r="D21" s="1"/>
      <c r="E21" s="1"/>
      <c r="F21" s="1"/>
      <c r="G21" s="1"/>
      <c r="AD21" s="1" t="s">
        <v>1434</v>
      </c>
      <c r="AJ21" s="2">
        <f t="shared" si="0"/>
        <v>1</v>
      </c>
      <c r="AL21" s="2">
        <f t="shared" si="1"/>
        <v>0</v>
      </c>
    </row>
    <row r="22" spans="1:38" x14ac:dyDescent="0.3">
      <c r="A22" s="5" t="s">
        <v>2833</v>
      </c>
      <c r="B22" s="1"/>
      <c r="C22" s="5"/>
      <c r="D22" s="1"/>
      <c r="E22" s="1"/>
      <c r="F22" s="1"/>
      <c r="G22" s="1"/>
      <c r="AD22" s="1" t="s">
        <v>1055</v>
      </c>
      <c r="AJ22" s="2">
        <f t="shared" si="0"/>
        <v>1</v>
      </c>
      <c r="AL22" s="2">
        <f t="shared" si="1"/>
        <v>0</v>
      </c>
    </row>
    <row r="23" spans="1:38" x14ac:dyDescent="0.3">
      <c r="A23" s="5" t="s">
        <v>2839</v>
      </c>
      <c r="B23" s="1"/>
      <c r="C23" s="5"/>
      <c r="D23" s="1"/>
      <c r="E23" s="1"/>
      <c r="F23" s="1"/>
      <c r="G23" s="1"/>
      <c r="AD23" s="54" t="s">
        <v>1449</v>
      </c>
      <c r="AE23" s="1" t="s">
        <v>1264</v>
      </c>
      <c r="AJ23" s="2">
        <f t="shared" si="0"/>
        <v>2</v>
      </c>
      <c r="AL23" s="2">
        <f t="shared" si="1"/>
        <v>0</v>
      </c>
    </row>
    <row r="24" spans="1:38" x14ac:dyDescent="0.3">
      <c r="A24" s="5" t="s">
        <v>2956</v>
      </c>
      <c r="B24" s="1"/>
      <c r="C24" s="5"/>
      <c r="D24" s="1"/>
      <c r="E24" s="1"/>
      <c r="F24" s="1"/>
      <c r="G24" s="1"/>
      <c r="AE24" s="54" t="s">
        <v>8</v>
      </c>
      <c r="AH24" s="1" t="s">
        <v>1674</v>
      </c>
      <c r="AJ24" s="2">
        <f t="shared" si="0"/>
        <v>2</v>
      </c>
      <c r="AL24" s="2">
        <f t="shared" si="1"/>
        <v>0</v>
      </c>
    </row>
    <row r="25" spans="1:38" x14ac:dyDescent="0.3">
      <c r="A25" s="5" t="s">
        <v>2898</v>
      </c>
      <c r="B25" s="1"/>
      <c r="C25" s="5"/>
      <c r="D25" s="1"/>
      <c r="E25" s="1"/>
      <c r="F25" s="1"/>
      <c r="G25" s="1"/>
      <c r="AD25" s="1" t="s">
        <v>2899</v>
      </c>
      <c r="AJ25" s="2">
        <f t="shared" si="0"/>
        <v>1</v>
      </c>
      <c r="AL25" s="2">
        <f t="shared" si="1"/>
        <v>0</v>
      </c>
    </row>
    <row r="26" spans="1:38" ht="28.8" x14ac:dyDescent="0.3">
      <c r="A26" s="5" t="s">
        <v>2738</v>
      </c>
      <c r="B26" s="5"/>
      <c r="C26" s="5"/>
      <c r="D26" s="1"/>
      <c r="E26" s="1"/>
      <c r="F26" s="1"/>
      <c r="G26" s="1"/>
      <c r="AB26" s="53" t="s">
        <v>2156</v>
      </c>
      <c r="AD26" s="1" t="s">
        <v>1124</v>
      </c>
      <c r="AJ26" s="2">
        <f t="shared" si="0"/>
        <v>2</v>
      </c>
      <c r="AL26" s="2">
        <f t="shared" si="1"/>
        <v>0</v>
      </c>
    </row>
    <row r="27" spans="1:38" x14ac:dyDescent="0.3">
      <c r="A27" s="5" t="s">
        <v>2850</v>
      </c>
      <c r="B27" s="5"/>
      <c r="C27" s="5"/>
      <c r="D27" s="1"/>
      <c r="E27" s="1"/>
      <c r="F27" s="1"/>
      <c r="G27" s="1"/>
      <c r="AD27" s="1" t="s">
        <v>1456</v>
      </c>
      <c r="AJ27" s="2">
        <f t="shared" si="0"/>
        <v>1</v>
      </c>
      <c r="AL27" s="2">
        <f t="shared" si="1"/>
        <v>0</v>
      </c>
    </row>
    <row r="28" spans="1:38" ht="28.8" x14ac:dyDescent="0.3">
      <c r="A28" s="5" t="s">
        <v>2736</v>
      </c>
      <c r="B28" s="5"/>
      <c r="C28" s="5"/>
      <c r="D28" s="1"/>
      <c r="E28" s="1"/>
      <c r="F28" s="1"/>
      <c r="G28" s="1"/>
      <c r="AB28" s="54" t="s">
        <v>2153</v>
      </c>
      <c r="AD28" s="1" t="s">
        <v>1121</v>
      </c>
      <c r="AJ28" s="2">
        <f t="shared" si="0"/>
        <v>2</v>
      </c>
      <c r="AL28" s="2">
        <f t="shared" si="1"/>
        <v>0</v>
      </c>
    </row>
    <row r="29" spans="1:38" x14ac:dyDescent="0.3">
      <c r="A29" s="5" t="s">
        <v>2848</v>
      </c>
      <c r="B29" s="5"/>
      <c r="C29" s="5"/>
      <c r="D29" s="1"/>
      <c r="E29" s="1"/>
      <c r="F29" s="1"/>
      <c r="G29" s="1"/>
      <c r="AD29" s="1" t="s">
        <v>1455</v>
      </c>
      <c r="AJ29" s="2">
        <f t="shared" si="0"/>
        <v>1</v>
      </c>
      <c r="AL29" s="2">
        <f t="shared" si="1"/>
        <v>0</v>
      </c>
    </row>
    <row r="30" spans="1:38" x14ac:dyDescent="0.3">
      <c r="A30" s="1" t="s">
        <v>2962</v>
      </c>
      <c r="B30" s="5"/>
      <c r="C30" s="1"/>
      <c r="D30" s="1"/>
      <c r="E30" s="1"/>
      <c r="F30" s="1"/>
      <c r="G30" s="1"/>
      <c r="AE30" s="1" t="s">
        <v>14</v>
      </c>
      <c r="AJ30" s="2">
        <f t="shared" si="0"/>
        <v>1</v>
      </c>
      <c r="AL30" s="2">
        <f t="shared" si="1"/>
        <v>0</v>
      </c>
    </row>
    <row r="31" spans="1:38" ht="28.8" x14ac:dyDescent="0.3">
      <c r="A31" s="5" t="s">
        <v>2965</v>
      </c>
      <c r="B31" s="5"/>
      <c r="C31" s="5"/>
      <c r="D31" s="1"/>
      <c r="E31" s="1"/>
      <c r="F31" s="1"/>
      <c r="G31" s="1"/>
      <c r="AE31" s="1" t="s">
        <v>437</v>
      </c>
      <c r="AJ31" s="2">
        <f t="shared" si="0"/>
        <v>1</v>
      </c>
      <c r="AL31" s="2">
        <f t="shared" si="1"/>
        <v>0</v>
      </c>
    </row>
    <row r="32" spans="1:38" x14ac:dyDescent="0.3">
      <c r="A32" s="5" t="s">
        <v>3021</v>
      </c>
      <c r="B32" s="5"/>
      <c r="C32" s="5"/>
      <c r="D32" s="1"/>
      <c r="E32" s="1"/>
      <c r="F32" s="1"/>
      <c r="G32" s="1"/>
      <c r="AG32" s="54" t="s">
        <v>973</v>
      </c>
      <c r="AH32" s="1" t="s">
        <v>932</v>
      </c>
      <c r="AJ32" s="2">
        <f t="shared" si="0"/>
        <v>2</v>
      </c>
      <c r="AL32" s="2">
        <f t="shared" si="1"/>
        <v>0</v>
      </c>
    </row>
    <row r="33" spans="1:38" x14ac:dyDescent="0.3">
      <c r="A33" s="5" t="s">
        <v>3085</v>
      </c>
      <c r="B33" s="5"/>
      <c r="C33" s="5"/>
      <c r="D33" s="1"/>
      <c r="E33" s="1"/>
      <c r="F33" s="1"/>
      <c r="G33" s="1"/>
      <c r="AE33" s="54" t="s">
        <v>64</v>
      </c>
      <c r="AH33" s="1" t="s">
        <v>929</v>
      </c>
      <c r="AJ33" s="2">
        <f t="shared" si="0"/>
        <v>2</v>
      </c>
      <c r="AL33" s="2">
        <f t="shared" si="1"/>
        <v>0</v>
      </c>
    </row>
    <row r="34" spans="1:38" x14ac:dyDescent="0.3">
      <c r="A34" s="5" t="s">
        <v>3012</v>
      </c>
      <c r="B34" s="5"/>
      <c r="C34" s="5"/>
      <c r="D34" s="1"/>
      <c r="E34" s="1"/>
      <c r="F34" s="1"/>
      <c r="G34" s="1"/>
      <c r="AF34" s="1" t="s">
        <v>1441</v>
      </c>
      <c r="AJ34" s="2">
        <f t="shared" si="0"/>
        <v>1</v>
      </c>
      <c r="AL34" s="2">
        <f t="shared" si="1"/>
        <v>0</v>
      </c>
    </row>
    <row r="35" spans="1:38" ht="28.8" x14ac:dyDescent="0.3">
      <c r="A35" s="5" t="s">
        <v>3086</v>
      </c>
      <c r="B35" s="5"/>
      <c r="C35" s="5"/>
      <c r="D35" s="1"/>
      <c r="E35" s="1"/>
      <c r="F35" s="1"/>
      <c r="G35" s="1"/>
      <c r="AG35" s="54" t="s">
        <v>1250</v>
      </c>
      <c r="AH35" s="1" t="s">
        <v>933</v>
      </c>
      <c r="AJ35" s="2">
        <f t="shared" si="0"/>
        <v>2</v>
      </c>
      <c r="AL35" s="2">
        <f t="shared" si="1"/>
        <v>0</v>
      </c>
    </row>
    <row r="36" spans="1:38" ht="28.8" x14ac:dyDescent="0.3">
      <c r="A36" s="5" t="s">
        <v>3087</v>
      </c>
      <c r="B36" s="5"/>
      <c r="C36" s="5"/>
      <c r="D36" s="1"/>
      <c r="E36" s="1"/>
      <c r="F36" s="1"/>
      <c r="G36" s="1"/>
      <c r="AH36" s="1" t="s">
        <v>930</v>
      </c>
      <c r="AJ36" s="2">
        <f t="shared" si="0"/>
        <v>1</v>
      </c>
      <c r="AL36" s="2">
        <f t="shared" si="1"/>
        <v>0</v>
      </c>
    </row>
    <row r="37" spans="1:38" x14ac:dyDescent="0.3">
      <c r="A37" s="5" t="s">
        <v>3088</v>
      </c>
      <c r="B37" s="5"/>
      <c r="C37" s="5"/>
      <c r="D37" s="1"/>
      <c r="E37" s="1"/>
      <c r="F37" s="1"/>
      <c r="G37" s="1"/>
      <c r="AH37" s="1" t="s">
        <v>1170</v>
      </c>
      <c r="AJ37" s="2">
        <f t="shared" si="0"/>
        <v>1</v>
      </c>
      <c r="AL37" s="2">
        <f t="shared" si="1"/>
        <v>0</v>
      </c>
    </row>
    <row r="38" spans="1:38" ht="28.8" x14ac:dyDescent="0.3">
      <c r="A38" s="5" t="s">
        <v>3089</v>
      </c>
      <c r="B38" s="5"/>
      <c r="C38" s="5"/>
      <c r="D38" s="1"/>
      <c r="E38" s="1"/>
      <c r="F38" s="1"/>
      <c r="G38" s="1"/>
      <c r="AH38" s="1" t="s">
        <v>935</v>
      </c>
      <c r="AJ38" s="2">
        <f t="shared" si="0"/>
        <v>1</v>
      </c>
      <c r="AL38" s="2">
        <f t="shared" si="1"/>
        <v>0</v>
      </c>
    </row>
    <row r="39" spans="1:38" x14ac:dyDescent="0.3">
      <c r="A39" s="5" t="s">
        <v>3090</v>
      </c>
      <c r="B39" s="5"/>
      <c r="C39" s="5"/>
      <c r="D39" s="1"/>
      <c r="E39" s="1"/>
      <c r="F39" s="1"/>
      <c r="G39" s="1"/>
      <c r="AH39" s="1" t="s">
        <v>938</v>
      </c>
      <c r="AJ39" s="2">
        <f t="shared" si="0"/>
        <v>1</v>
      </c>
      <c r="AL39" s="2">
        <f t="shared" si="1"/>
        <v>0</v>
      </c>
    </row>
    <row r="40" spans="1:38" ht="28.8" x14ac:dyDescent="0.3">
      <c r="A40" s="5" t="s">
        <v>3091</v>
      </c>
      <c r="B40" s="5"/>
      <c r="C40" s="5"/>
      <c r="D40" s="1"/>
      <c r="E40" s="1"/>
      <c r="F40" s="1"/>
      <c r="G40" s="1"/>
      <c r="AH40" s="1" t="s">
        <v>940</v>
      </c>
      <c r="AJ40" s="2">
        <f t="shared" si="0"/>
        <v>1</v>
      </c>
      <c r="AL40" s="2">
        <f t="shared" si="1"/>
        <v>0</v>
      </c>
    </row>
    <row r="41" spans="1:38" ht="43.2" x14ac:dyDescent="0.3">
      <c r="A41" s="5" t="s">
        <v>3092</v>
      </c>
      <c r="B41" s="5"/>
      <c r="C41" s="5"/>
      <c r="D41" s="1"/>
      <c r="E41" s="1"/>
      <c r="F41" s="1"/>
      <c r="G41" s="1"/>
      <c r="AH41" s="1" t="s">
        <v>948</v>
      </c>
      <c r="AJ41" s="2">
        <f t="shared" si="0"/>
        <v>1</v>
      </c>
      <c r="AL41" s="2">
        <f t="shared" si="1"/>
        <v>0</v>
      </c>
    </row>
    <row r="42" spans="1:38" ht="43.2" x14ac:dyDescent="0.3">
      <c r="A42" s="5" t="s">
        <v>3093</v>
      </c>
      <c r="B42" s="5"/>
      <c r="C42" s="5"/>
      <c r="D42" s="1"/>
      <c r="E42" s="1"/>
      <c r="F42" s="1"/>
      <c r="G42" s="1"/>
      <c r="AH42" s="1" t="s">
        <v>950</v>
      </c>
      <c r="AJ42" s="2">
        <f t="shared" si="0"/>
        <v>1</v>
      </c>
      <c r="AL42" s="2">
        <f t="shared" si="1"/>
        <v>0</v>
      </c>
    </row>
    <row r="43" spans="1:38" ht="43.2" x14ac:dyDescent="0.3">
      <c r="A43" s="5" t="s">
        <v>3094</v>
      </c>
      <c r="B43" s="5"/>
      <c r="C43" s="5"/>
      <c r="D43" s="1"/>
      <c r="E43" s="1"/>
      <c r="F43" s="1"/>
      <c r="G43" s="1"/>
      <c r="AH43" s="1" t="s">
        <v>951</v>
      </c>
      <c r="AJ43" s="2">
        <f t="shared" si="0"/>
        <v>1</v>
      </c>
      <c r="AL43" s="2">
        <f t="shared" si="1"/>
        <v>0</v>
      </c>
    </row>
    <row r="44" spans="1:38" ht="28.8" x14ac:dyDescent="0.3">
      <c r="A44" s="5" t="s">
        <v>3100</v>
      </c>
      <c r="B44" s="5"/>
      <c r="C44" s="5"/>
      <c r="D44" s="1"/>
      <c r="E44" s="1"/>
      <c r="F44" s="1"/>
      <c r="G44" s="1"/>
      <c r="AH44" s="1" t="s">
        <v>961</v>
      </c>
      <c r="AJ44" s="2">
        <f t="shared" si="0"/>
        <v>1</v>
      </c>
      <c r="AL44" s="2">
        <f t="shared" si="1"/>
        <v>0</v>
      </c>
    </row>
    <row r="45" spans="1:38" ht="28.8" x14ac:dyDescent="0.3">
      <c r="A45" s="5" t="s">
        <v>1606</v>
      </c>
      <c r="B45" s="5"/>
      <c r="C45" s="5"/>
      <c r="D45" s="1"/>
      <c r="E45" s="1"/>
      <c r="F45" s="1"/>
      <c r="G45" s="1"/>
      <c r="N45" s="1" t="s">
        <v>1608</v>
      </c>
      <c r="AJ45" s="2">
        <f t="shared" si="0"/>
        <v>1</v>
      </c>
      <c r="AL45" s="2">
        <f t="shared" si="1"/>
        <v>1</v>
      </c>
    </row>
    <row r="46" spans="1:38" x14ac:dyDescent="0.3">
      <c r="A46" s="5" t="s">
        <v>1607</v>
      </c>
      <c r="B46" s="5"/>
      <c r="C46" s="5"/>
      <c r="D46" s="1"/>
      <c r="E46" s="1"/>
      <c r="F46" s="1"/>
      <c r="G46" s="1"/>
      <c r="N46" s="1" t="s">
        <v>1609</v>
      </c>
      <c r="AJ46" s="2">
        <f t="shared" si="0"/>
        <v>1</v>
      </c>
      <c r="AL46" s="2">
        <f t="shared" si="1"/>
        <v>1</v>
      </c>
    </row>
    <row r="47" spans="1:38" x14ac:dyDescent="0.3">
      <c r="A47" s="5" t="s">
        <v>3154</v>
      </c>
      <c r="B47" s="5"/>
      <c r="C47" s="5" t="s">
        <v>3155</v>
      </c>
      <c r="D47" s="1"/>
      <c r="E47" s="1"/>
      <c r="F47" s="1"/>
      <c r="G47" s="1"/>
      <c r="AJ47" s="2">
        <f t="shared" si="0"/>
        <v>1</v>
      </c>
      <c r="AL47" s="2">
        <f t="shared" si="1"/>
        <v>0</v>
      </c>
    </row>
    <row r="48" spans="1:38" x14ac:dyDescent="0.3">
      <c r="A48" s="5"/>
      <c r="B48" s="5"/>
      <c r="C48" s="5"/>
      <c r="D48" s="1"/>
      <c r="E48" s="1"/>
      <c r="F48" s="1"/>
      <c r="G48" s="1"/>
    </row>
    <row r="49" spans="1:7" x14ac:dyDescent="0.3">
      <c r="A49" s="5"/>
      <c r="B49" s="5"/>
      <c r="C49" s="5"/>
      <c r="D49" s="1"/>
      <c r="E49" s="1"/>
      <c r="F49" s="1"/>
      <c r="G49" s="1"/>
    </row>
    <row r="50" spans="1:7" x14ac:dyDescent="0.3">
      <c r="A50" s="5"/>
      <c r="B50" s="5"/>
      <c r="C50" s="5"/>
      <c r="D50" s="1"/>
      <c r="E50" s="1"/>
      <c r="F50" s="1"/>
      <c r="G50" s="1"/>
    </row>
    <row r="51" spans="1:7" x14ac:dyDescent="0.3">
      <c r="A51" s="5"/>
      <c r="B51" s="5"/>
      <c r="C51" s="5"/>
      <c r="D51" s="1"/>
      <c r="E51" s="1"/>
      <c r="F51" s="1"/>
      <c r="G51" s="1"/>
    </row>
    <row r="52" spans="1:7" x14ac:dyDescent="0.3">
      <c r="A52" s="5"/>
      <c r="B52" s="5"/>
      <c r="C52" s="5"/>
      <c r="D52" s="1"/>
      <c r="E52" s="1"/>
      <c r="F52" s="1"/>
      <c r="G52" s="1"/>
    </row>
    <row r="53" spans="1:7" x14ac:dyDescent="0.3">
      <c r="A53" s="5"/>
      <c r="B53" s="5"/>
      <c r="C53" s="5"/>
      <c r="D53" s="1"/>
      <c r="E53" s="1"/>
      <c r="F53" s="1"/>
      <c r="G53" s="1"/>
    </row>
    <row r="54" spans="1:7" x14ac:dyDescent="0.3">
      <c r="A54" s="5"/>
      <c r="B54" s="5"/>
      <c r="C54" s="5"/>
      <c r="D54" s="1"/>
      <c r="E54" s="1"/>
      <c r="F54" s="1"/>
      <c r="G54" s="1"/>
    </row>
    <row r="55" spans="1:7" x14ac:dyDescent="0.3">
      <c r="A55" s="5"/>
      <c r="B55" s="5"/>
      <c r="C55" s="5"/>
      <c r="D55" s="1"/>
      <c r="E55" s="1"/>
      <c r="F55" s="1"/>
      <c r="G55" s="1"/>
    </row>
    <row r="56" spans="1:7" x14ac:dyDescent="0.3">
      <c r="A56" s="5"/>
      <c r="B56" s="5"/>
      <c r="C56" s="5"/>
      <c r="D56" s="1"/>
      <c r="E56" s="1"/>
      <c r="F56" s="1"/>
      <c r="G56" s="1"/>
    </row>
    <row r="57" spans="1:7" x14ac:dyDescent="0.3">
      <c r="A57" s="5"/>
      <c r="B57" s="5"/>
      <c r="C57" s="5"/>
      <c r="D57" s="1"/>
      <c r="E57" s="1"/>
      <c r="F57" s="1"/>
      <c r="G57" s="1"/>
    </row>
    <row r="58" spans="1:7" x14ac:dyDescent="0.3">
      <c r="A58" s="5"/>
      <c r="B58" s="5"/>
      <c r="C58" s="5"/>
      <c r="D58" s="1"/>
      <c r="E58" s="1"/>
      <c r="F58" s="1"/>
      <c r="G58" s="1"/>
    </row>
    <row r="59" spans="1:7" x14ac:dyDescent="0.3">
      <c r="A59" s="5"/>
      <c r="B59" s="5"/>
      <c r="C59" s="5"/>
      <c r="D59" s="1"/>
      <c r="E59" s="1"/>
      <c r="F59" s="1"/>
      <c r="G59" s="1"/>
    </row>
    <row r="60" spans="1:7" x14ac:dyDescent="0.3">
      <c r="A60" s="5"/>
      <c r="B60" s="5"/>
      <c r="C60" s="5"/>
      <c r="D60" s="1"/>
      <c r="E60" s="1"/>
      <c r="F60" s="1"/>
      <c r="G60" s="1"/>
    </row>
    <row r="61" spans="1:7" x14ac:dyDescent="0.3">
      <c r="A61" s="5"/>
      <c r="B61" s="5"/>
      <c r="C61" s="5"/>
      <c r="D61" s="1"/>
      <c r="E61" s="1"/>
      <c r="F61" s="1"/>
      <c r="G61" s="1"/>
    </row>
    <row r="62" spans="1:7" x14ac:dyDescent="0.3">
      <c r="A62" s="5"/>
      <c r="B62" s="5"/>
      <c r="C62" s="5"/>
      <c r="D62" s="1"/>
      <c r="E62" s="1"/>
      <c r="F62" s="1"/>
      <c r="G62" s="1"/>
    </row>
    <row r="63" spans="1:7" x14ac:dyDescent="0.3">
      <c r="A63" s="5"/>
      <c r="B63" s="5"/>
      <c r="C63" s="5"/>
      <c r="D63" s="1"/>
      <c r="E63" s="1"/>
      <c r="F63" s="1"/>
      <c r="G63" s="1"/>
    </row>
    <row r="64" spans="1:7" x14ac:dyDescent="0.3">
      <c r="A64" s="5"/>
      <c r="B64" s="5"/>
      <c r="C64" s="5"/>
      <c r="D64" s="1"/>
      <c r="E64" s="1"/>
      <c r="F64" s="1"/>
      <c r="G64" s="1"/>
    </row>
    <row r="65" spans="1:7" x14ac:dyDescent="0.3">
      <c r="A65" s="5"/>
      <c r="B65" s="5"/>
      <c r="C65" s="5"/>
      <c r="D65" s="1"/>
      <c r="E65" s="1"/>
      <c r="F65" s="1"/>
      <c r="G65" s="1"/>
    </row>
    <row r="66" spans="1:7" x14ac:dyDescent="0.3">
      <c r="A66" s="5"/>
      <c r="B66" s="5"/>
      <c r="C66" s="5"/>
      <c r="D66" s="1"/>
      <c r="E66" s="1"/>
      <c r="F66" s="1"/>
      <c r="G66" s="1"/>
    </row>
    <row r="67" spans="1:7" x14ac:dyDescent="0.3">
      <c r="A67" s="5"/>
      <c r="B67" s="5"/>
      <c r="C67" s="5"/>
      <c r="D67" s="1"/>
      <c r="E67" s="1"/>
      <c r="F67" s="1"/>
      <c r="G67" s="1"/>
    </row>
    <row r="68" spans="1:7" x14ac:dyDescent="0.3">
      <c r="A68" s="5"/>
      <c r="B68" s="5"/>
      <c r="C68" s="5"/>
      <c r="D68" s="1"/>
      <c r="E68" s="1"/>
      <c r="F68" s="1"/>
      <c r="G68" s="1"/>
    </row>
    <row r="69" spans="1:7" x14ac:dyDescent="0.3">
      <c r="A69" s="5"/>
      <c r="B69" s="5"/>
      <c r="C69" s="5"/>
      <c r="D69" s="1"/>
      <c r="E69" s="1"/>
      <c r="F69" s="1"/>
      <c r="G69" s="1"/>
    </row>
    <row r="70" spans="1:7" x14ac:dyDescent="0.3">
      <c r="A70" s="5"/>
      <c r="B70" s="5"/>
      <c r="C70" s="5"/>
      <c r="D70" s="1"/>
      <c r="E70" s="1"/>
      <c r="F70" s="1"/>
      <c r="G70" s="1"/>
    </row>
    <row r="71" spans="1:7" x14ac:dyDescent="0.3">
      <c r="A71" s="5"/>
      <c r="B71" s="1"/>
      <c r="C71" s="5"/>
      <c r="D71" s="1"/>
      <c r="E71" s="1"/>
      <c r="F71" s="1"/>
      <c r="G71" s="1"/>
    </row>
    <row r="72" spans="1:7" x14ac:dyDescent="0.3">
      <c r="A72" s="5"/>
      <c r="B72" s="1"/>
      <c r="C72" s="5"/>
      <c r="D72" s="1"/>
      <c r="E72" s="1"/>
      <c r="F72" s="1"/>
      <c r="G72" s="1"/>
    </row>
    <row r="73" spans="1:7" x14ac:dyDescent="0.3">
      <c r="A73" s="5"/>
      <c r="B73" s="1"/>
      <c r="C73" s="5"/>
      <c r="D73" s="1"/>
      <c r="E73" s="1"/>
      <c r="F73" s="1"/>
      <c r="G73" s="1"/>
    </row>
    <row r="74" spans="1:7" x14ac:dyDescent="0.3">
      <c r="A74" s="5"/>
      <c r="B74" s="1"/>
      <c r="C74" s="5"/>
      <c r="D74" s="1"/>
      <c r="E74" s="1"/>
      <c r="F74" s="1"/>
      <c r="G74" s="1"/>
    </row>
    <row r="75" spans="1:7" x14ac:dyDescent="0.3">
      <c r="A75" s="5"/>
      <c r="B75" s="1"/>
      <c r="C75" s="5"/>
      <c r="D75" s="1"/>
      <c r="E75" s="1"/>
      <c r="F75" s="1"/>
      <c r="G75" s="1"/>
    </row>
    <row r="76" spans="1:7" x14ac:dyDescent="0.3">
      <c r="A76" s="5"/>
      <c r="B76" s="1"/>
      <c r="C76" s="5"/>
      <c r="D76" s="1"/>
      <c r="E76" s="1"/>
      <c r="F76" s="1"/>
      <c r="G76" s="1"/>
    </row>
    <row r="77" spans="1:7" x14ac:dyDescent="0.3">
      <c r="A77" s="5"/>
      <c r="B77" s="1"/>
      <c r="C77" s="5"/>
      <c r="D77" s="1"/>
      <c r="E77" s="1"/>
      <c r="F77" s="1"/>
      <c r="G77" s="1"/>
    </row>
    <row r="78" spans="1:7" x14ac:dyDescent="0.3">
      <c r="A78" s="5"/>
      <c r="B78" s="1"/>
      <c r="C78" s="5"/>
      <c r="D78" s="1"/>
      <c r="E78" s="1"/>
      <c r="F78" s="1"/>
      <c r="G78" s="1"/>
    </row>
    <row r="79" spans="1:7" x14ac:dyDescent="0.3">
      <c r="A79" s="5"/>
      <c r="B79" s="1"/>
      <c r="C79" s="5"/>
      <c r="D79" s="1"/>
      <c r="E79" s="1"/>
      <c r="F79" s="1"/>
      <c r="G79" s="1"/>
    </row>
    <row r="80" spans="1:7" x14ac:dyDescent="0.3">
      <c r="A80" s="5"/>
      <c r="B80" s="5"/>
      <c r="C80" s="5"/>
      <c r="D80" s="1"/>
      <c r="E80" s="1"/>
      <c r="F80" s="1"/>
      <c r="G80" s="1"/>
    </row>
    <row r="81" spans="1:7" x14ac:dyDescent="0.3">
      <c r="A81" s="5"/>
      <c r="B81" s="1"/>
      <c r="C81" s="5"/>
      <c r="D81" s="1"/>
      <c r="E81" s="1"/>
      <c r="F81" s="1"/>
      <c r="G81" s="1"/>
    </row>
    <row r="82" spans="1:7" x14ac:dyDescent="0.3">
      <c r="A82" s="5"/>
      <c r="B82" s="1"/>
      <c r="C82" s="5"/>
      <c r="D82" s="1"/>
      <c r="E82" s="1"/>
      <c r="F82" s="1"/>
      <c r="G82" s="1"/>
    </row>
    <row r="83" spans="1:7" x14ac:dyDescent="0.3">
      <c r="A83" s="5"/>
      <c r="B83" s="1"/>
      <c r="C83" s="5"/>
      <c r="D83" s="1"/>
      <c r="E83" s="1"/>
      <c r="F83" s="1"/>
      <c r="G83" s="1"/>
    </row>
    <row r="84" spans="1:7" x14ac:dyDescent="0.3">
      <c r="A84" s="5"/>
      <c r="B84" s="1"/>
      <c r="C84" s="5"/>
      <c r="D84" s="1"/>
      <c r="E84" s="1"/>
      <c r="F84" s="1"/>
      <c r="G84" s="1"/>
    </row>
    <row r="85" spans="1:7" x14ac:dyDescent="0.3">
      <c r="A85" s="5"/>
      <c r="B85" s="1"/>
      <c r="C85" s="5"/>
      <c r="D85" s="1"/>
      <c r="E85" s="1"/>
      <c r="F85" s="1"/>
      <c r="G85" s="1"/>
    </row>
    <row r="86" spans="1:7" x14ac:dyDescent="0.3">
      <c r="A86" s="5"/>
      <c r="B86" s="1"/>
      <c r="C86" s="5"/>
      <c r="D86" s="1"/>
      <c r="E86" s="1"/>
      <c r="F86" s="1"/>
      <c r="G86" s="1"/>
    </row>
    <row r="87" spans="1:7" x14ac:dyDescent="0.3">
      <c r="A87" s="5"/>
      <c r="B87" s="1"/>
      <c r="C87" s="5"/>
      <c r="D87" s="1"/>
      <c r="E87" s="1"/>
      <c r="F87" s="1"/>
      <c r="G87" s="1"/>
    </row>
    <row r="88" spans="1:7" x14ac:dyDescent="0.3">
      <c r="A88" s="5"/>
      <c r="B88" s="1"/>
      <c r="C88" s="5"/>
      <c r="D88" s="1"/>
      <c r="E88" s="1"/>
      <c r="F88" s="1"/>
      <c r="G88" s="1"/>
    </row>
    <row r="89" spans="1:7" x14ac:dyDescent="0.3">
      <c r="A89" s="5"/>
      <c r="B89" s="1"/>
      <c r="C89" s="5"/>
      <c r="D89" s="1"/>
      <c r="E89" s="1"/>
      <c r="F89" s="1"/>
      <c r="G89" s="1"/>
    </row>
    <row r="90" spans="1:7" x14ac:dyDescent="0.3">
      <c r="A90" s="5"/>
      <c r="B90" s="1"/>
      <c r="C90" s="5"/>
      <c r="D90" s="1"/>
      <c r="E90" s="1"/>
      <c r="F90" s="1"/>
      <c r="G90" s="1"/>
    </row>
    <row r="91" spans="1:7" x14ac:dyDescent="0.3">
      <c r="A91" s="5"/>
      <c r="B91" s="1"/>
      <c r="C91" s="5"/>
      <c r="D91" s="1"/>
      <c r="E91" s="1"/>
      <c r="F91" s="1"/>
      <c r="G91" s="1"/>
    </row>
    <row r="92" spans="1:7" x14ac:dyDescent="0.3">
      <c r="A92" s="5"/>
      <c r="B92" s="1"/>
      <c r="C92" s="5"/>
      <c r="D92" s="1"/>
      <c r="E92" s="1"/>
      <c r="F92" s="1"/>
      <c r="G92" s="1"/>
    </row>
    <row r="93" spans="1:7" x14ac:dyDescent="0.3">
      <c r="A93" s="5"/>
      <c r="B93" s="1"/>
      <c r="C93" s="5"/>
      <c r="D93" s="1"/>
      <c r="E93" s="1"/>
      <c r="F93" s="1"/>
      <c r="G93" s="1"/>
    </row>
    <row r="94" spans="1:7" x14ac:dyDescent="0.3">
      <c r="A94" s="5"/>
      <c r="B94" s="1"/>
      <c r="C94" s="5"/>
      <c r="D94" s="1"/>
      <c r="E94" s="1"/>
      <c r="F94" s="1"/>
      <c r="G94" s="1"/>
    </row>
    <row r="95" spans="1:7" x14ac:dyDescent="0.3">
      <c r="A95" s="5"/>
      <c r="B95" s="1"/>
      <c r="C95" s="5"/>
      <c r="D95" s="1"/>
      <c r="E95" s="1"/>
      <c r="F95" s="1"/>
      <c r="G95" s="1"/>
    </row>
    <row r="96" spans="1:7" x14ac:dyDescent="0.3">
      <c r="A96" s="5"/>
      <c r="B96" s="1"/>
      <c r="C96" s="5"/>
      <c r="D96" s="1"/>
      <c r="E96" s="1"/>
      <c r="F96" s="1"/>
      <c r="G96" s="1"/>
    </row>
    <row r="97" spans="1:7" x14ac:dyDescent="0.3">
      <c r="A97" s="5"/>
      <c r="B97" s="1"/>
      <c r="C97" s="5"/>
      <c r="D97" s="1"/>
      <c r="E97" s="1"/>
      <c r="F97" s="1"/>
      <c r="G97" s="1"/>
    </row>
    <row r="98" spans="1:7" x14ac:dyDescent="0.3">
      <c r="A98" s="5"/>
      <c r="B98" s="1"/>
      <c r="C98" s="5"/>
      <c r="D98" s="1"/>
      <c r="E98" s="1"/>
      <c r="F98" s="1"/>
      <c r="G98" s="1"/>
    </row>
    <row r="99" spans="1:7" x14ac:dyDescent="0.3">
      <c r="A99" s="5"/>
      <c r="B99" s="1"/>
      <c r="C99" s="5"/>
      <c r="D99" s="1"/>
      <c r="E99" s="1"/>
      <c r="F99" s="1"/>
      <c r="G99" s="1"/>
    </row>
    <row r="100" spans="1:7" x14ac:dyDescent="0.3">
      <c r="A100" s="5"/>
      <c r="B100" s="1"/>
      <c r="C100" s="5"/>
      <c r="D100" s="1"/>
      <c r="E100" s="1"/>
      <c r="F100" s="1"/>
      <c r="G100" s="1"/>
    </row>
    <row r="101" spans="1:7" x14ac:dyDescent="0.3">
      <c r="A101" s="5"/>
      <c r="B101" s="1"/>
      <c r="C101" s="5"/>
      <c r="D101" s="1"/>
      <c r="E101" s="1"/>
      <c r="F101" s="1"/>
      <c r="G101" s="1"/>
    </row>
    <row r="102" spans="1:7" x14ac:dyDescent="0.3">
      <c r="A102" s="5"/>
      <c r="B102" s="1"/>
      <c r="C102" s="5"/>
      <c r="D102" s="1"/>
      <c r="E102" s="1"/>
      <c r="F102" s="1"/>
      <c r="G102" s="1"/>
    </row>
    <row r="103" spans="1:7" x14ac:dyDescent="0.3">
      <c r="A103" s="5"/>
      <c r="B103" s="1"/>
      <c r="C103" s="5"/>
      <c r="D103" s="1"/>
      <c r="E103" s="1"/>
      <c r="F103" s="1"/>
      <c r="G103" s="1"/>
    </row>
    <row r="104" spans="1:7" x14ac:dyDescent="0.3">
      <c r="A104" s="5"/>
      <c r="B104" s="1"/>
      <c r="C104" s="5"/>
      <c r="D104" s="1"/>
      <c r="E104" s="1"/>
      <c r="F104" s="1"/>
      <c r="G104" s="1"/>
    </row>
    <row r="105" spans="1:7" x14ac:dyDescent="0.3">
      <c r="A105" s="5"/>
      <c r="B105" s="1"/>
      <c r="C105" s="5"/>
      <c r="D105" s="1"/>
      <c r="E105" s="1"/>
      <c r="F105" s="1"/>
      <c r="G105" s="1"/>
    </row>
    <row r="106" spans="1:7" x14ac:dyDescent="0.3">
      <c r="A106" s="5"/>
      <c r="B106" s="1"/>
      <c r="C106" s="5"/>
      <c r="D106" s="1"/>
      <c r="E106" s="1"/>
      <c r="F106" s="1"/>
      <c r="G106" s="1"/>
    </row>
    <row r="107" spans="1:7" x14ac:dyDescent="0.3">
      <c r="A107" s="5"/>
      <c r="B107" s="1"/>
      <c r="C107" s="5"/>
      <c r="D107" s="1"/>
      <c r="E107" s="1"/>
      <c r="F107" s="1"/>
      <c r="G107" s="1"/>
    </row>
    <row r="108" spans="1:7" x14ac:dyDescent="0.3">
      <c r="A108" s="5"/>
      <c r="B108" s="1"/>
      <c r="C108" s="5"/>
      <c r="D108" s="1"/>
      <c r="E108" s="1"/>
      <c r="F108" s="1"/>
      <c r="G108" s="1"/>
    </row>
    <row r="109" spans="1:7" x14ac:dyDescent="0.3">
      <c r="A109" s="5"/>
      <c r="B109" s="1"/>
      <c r="C109" s="5"/>
      <c r="D109" s="1"/>
      <c r="E109" s="1"/>
      <c r="F109" s="1"/>
      <c r="G109" s="1"/>
    </row>
    <row r="110" spans="1:7" x14ac:dyDescent="0.3">
      <c r="A110" s="5"/>
      <c r="B110" s="1"/>
      <c r="C110" s="5"/>
      <c r="D110" s="1"/>
      <c r="E110" s="1"/>
      <c r="F110" s="1"/>
      <c r="G110" s="1"/>
    </row>
    <row r="111" spans="1:7" x14ac:dyDescent="0.3">
      <c r="A111" s="5"/>
      <c r="B111" s="1"/>
      <c r="C111" s="5"/>
      <c r="D111" s="1"/>
      <c r="E111" s="1"/>
      <c r="F111" s="1"/>
      <c r="G111" s="1"/>
    </row>
    <row r="112" spans="1:7" x14ac:dyDescent="0.3">
      <c r="A112" s="5"/>
      <c r="B112" s="1"/>
      <c r="C112" s="5"/>
      <c r="D112" s="1"/>
      <c r="E112" s="1"/>
      <c r="F112" s="1"/>
      <c r="G112" s="1"/>
    </row>
    <row r="113" spans="1:7" x14ac:dyDescent="0.3">
      <c r="A113" s="5"/>
      <c r="B113" s="1"/>
      <c r="C113" s="5"/>
      <c r="D113" s="1"/>
      <c r="E113" s="1"/>
      <c r="F113" s="1"/>
      <c r="G113" s="1"/>
    </row>
    <row r="114" spans="1:7" x14ac:dyDescent="0.3">
      <c r="A114" s="5"/>
      <c r="B114" s="1"/>
      <c r="C114" s="5"/>
      <c r="D114" s="1"/>
      <c r="E114" s="1"/>
      <c r="F114" s="1"/>
      <c r="G114" s="1"/>
    </row>
    <row r="115" spans="1:7" x14ac:dyDescent="0.3">
      <c r="A115" s="5"/>
      <c r="B115" s="1"/>
      <c r="C115" s="5"/>
      <c r="D115" s="1"/>
      <c r="E115" s="1"/>
      <c r="F115" s="1"/>
      <c r="G115" s="1"/>
    </row>
    <row r="116" spans="1:7" x14ac:dyDescent="0.3">
      <c r="A116" s="5"/>
      <c r="B116" s="1"/>
      <c r="C116" s="5"/>
      <c r="D116" s="1"/>
      <c r="E116" s="1"/>
      <c r="F116" s="1"/>
      <c r="G116" s="1"/>
    </row>
    <row r="117" spans="1:7" x14ac:dyDescent="0.3">
      <c r="A117" s="5"/>
      <c r="B117" s="1"/>
      <c r="C117" s="5"/>
      <c r="D117" s="1"/>
      <c r="E117" s="1"/>
      <c r="F117" s="1"/>
      <c r="G117" s="1"/>
    </row>
    <row r="118" spans="1:7" x14ac:dyDescent="0.3">
      <c r="A118" s="5"/>
      <c r="B118" s="1"/>
      <c r="C118" s="5"/>
      <c r="D118" s="1"/>
      <c r="E118" s="1"/>
      <c r="F118" s="1"/>
      <c r="G118" s="1"/>
    </row>
    <row r="119" spans="1:7" x14ac:dyDescent="0.3">
      <c r="A119" s="5"/>
      <c r="B119" s="1"/>
      <c r="C119" s="5"/>
      <c r="D119" s="1"/>
      <c r="E119" s="1"/>
      <c r="F119" s="1"/>
      <c r="G119" s="1"/>
    </row>
    <row r="120" spans="1:7" x14ac:dyDescent="0.3">
      <c r="A120" s="5"/>
      <c r="B120" s="1"/>
      <c r="C120" s="5"/>
      <c r="D120" s="1"/>
      <c r="E120" s="1"/>
      <c r="F120" s="1"/>
      <c r="G120" s="1"/>
    </row>
    <row r="121" spans="1:7" x14ac:dyDescent="0.3">
      <c r="A121" s="5"/>
      <c r="B121" s="1"/>
      <c r="C121" s="5"/>
      <c r="D121" s="1"/>
      <c r="E121" s="1"/>
      <c r="F121" s="1"/>
      <c r="G121" s="1"/>
    </row>
    <row r="122" spans="1:7" x14ac:dyDescent="0.3">
      <c r="A122" s="5"/>
      <c r="B122" s="1"/>
      <c r="C122" s="5"/>
      <c r="D122" s="1"/>
      <c r="E122" s="1"/>
      <c r="F122" s="1"/>
      <c r="G122" s="1"/>
    </row>
    <row r="123" spans="1:7" x14ac:dyDescent="0.3">
      <c r="A123" s="5"/>
      <c r="B123" s="1"/>
      <c r="C123" s="5"/>
      <c r="D123" s="1"/>
      <c r="E123" s="1"/>
      <c r="F123" s="1"/>
      <c r="G123" s="1"/>
    </row>
    <row r="124" spans="1:7" x14ac:dyDescent="0.3">
      <c r="A124" s="5"/>
      <c r="B124" s="1"/>
      <c r="C124" s="5"/>
      <c r="D124" s="1"/>
      <c r="E124" s="1"/>
      <c r="F124" s="1"/>
      <c r="G124" s="1"/>
    </row>
    <row r="125" spans="1:7" x14ac:dyDescent="0.3">
      <c r="A125" s="5"/>
      <c r="B125" s="1"/>
      <c r="C125" s="5"/>
      <c r="D125" s="1"/>
      <c r="E125" s="1"/>
      <c r="F125" s="1"/>
      <c r="G125" s="1"/>
    </row>
    <row r="126" spans="1:7" x14ac:dyDescent="0.3">
      <c r="A126" s="5"/>
      <c r="B126" s="1"/>
      <c r="C126" s="5"/>
      <c r="D126" s="1"/>
      <c r="E126" s="1"/>
      <c r="F126" s="1"/>
      <c r="G126" s="1"/>
    </row>
    <row r="127" spans="1:7" x14ac:dyDescent="0.3">
      <c r="A127" s="5"/>
      <c r="B127" s="1"/>
      <c r="C127" s="5"/>
      <c r="D127" s="1"/>
      <c r="E127" s="1"/>
      <c r="F127" s="1"/>
      <c r="G127" s="1"/>
    </row>
    <row r="128" spans="1:7" x14ac:dyDescent="0.3">
      <c r="A128" s="5"/>
      <c r="B128" s="1"/>
      <c r="C128" s="5"/>
      <c r="D128" s="1"/>
      <c r="E128" s="1"/>
      <c r="F128" s="1"/>
      <c r="G128" s="1"/>
    </row>
    <row r="129" spans="1:7" x14ac:dyDescent="0.3">
      <c r="A129" s="5"/>
      <c r="B129" s="1"/>
      <c r="C129" s="5"/>
      <c r="D129" s="1"/>
      <c r="E129" s="1"/>
      <c r="F129" s="1"/>
      <c r="G129" s="1"/>
    </row>
    <row r="130" spans="1:7" x14ac:dyDescent="0.3">
      <c r="A130" s="5"/>
      <c r="B130" s="1"/>
      <c r="C130" s="5"/>
      <c r="D130" s="1"/>
      <c r="E130" s="1"/>
      <c r="F130" s="1"/>
      <c r="G130" s="1"/>
    </row>
    <row r="131" spans="1:7" x14ac:dyDescent="0.3">
      <c r="A131" s="5"/>
      <c r="B131" s="1"/>
      <c r="C131" s="5"/>
      <c r="D131" s="1"/>
      <c r="E131" s="1"/>
      <c r="F131" s="1"/>
      <c r="G131" s="1"/>
    </row>
    <row r="132" spans="1:7" x14ac:dyDescent="0.3">
      <c r="A132" s="5"/>
      <c r="B132" s="1"/>
      <c r="C132" s="5"/>
      <c r="D132" s="1"/>
      <c r="E132" s="1"/>
      <c r="F132" s="1"/>
      <c r="G132" s="1"/>
    </row>
    <row r="133" spans="1:7" x14ac:dyDescent="0.3">
      <c r="A133" s="5"/>
      <c r="B133" s="1"/>
      <c r="C133" s="5"/>
      <c r="D133" s="1"/>
      <c r="E133" s="1"/>
      <c r="F133" s="1"/>
      <c r="G133" s="1"/>
    </row>
    <row r="134" spans="1:7" x14ac:dyDescent="0.3">
      <c r="A134" s="5"/>
      <c r="B134" s="1"/>
      <c r="C134" s="5"/>
      <c r="D134" s="1"/>
      <c r="E134" s="1"/>
      <c r="F134" s="1"/>
      <c r="G134" s="1"/>
    </row>
    <row r="135" spans="1:7" x14ac:dyDescent="0.3">
      <c r="A135" s="5"/>
      <c r="B135" s="1"/>
      <c r="C135" s="5"/>
      <c r="D135" s="1"/>
      <c r="E135" s="1"/>
      <c r="F135" s="1"/>
      <c r="G135" s="1"/>
    </row>
    <row r="136" spans="1:7" x14ac:dyDescent="0.3">
      <c r="A136" s="5"/>
      <c r="B136" s="1"/>
      <c r="C136" s="5"/>
      <c r="D136" s="1"/>
      <c r="E136" s="1"/>
      <c r="F136" s="1"/>
      <c r="G136" s="1"/>
    </row>
    <row r="137" spans="1:7" x14ac:dyDescent="0.3">
      <c r="A137" s="5"/>
      <c r="B137" s="1"/>
      <c r="C137" s="5"/>
      <c r="D137" s="1"/>
      <c r="E137" s="1"/>
      <c r="F137" s="1"/>
      <c r="G137" s="1"/>
    </row>
    <row r="138" spans="1:7" x14ac:dyDescent="0.3">
      <c r="A138" s="5"/>
      <c r="B138" s="1"/>
      <c r="C138" s="5"/>
      <c r="D138" s="1"/>
      <c r="E138" s="1"/>
      <c r="F138" s="1"/>
      <c r="G138" s="1"/>
    </row>
    <row r="139" spans="1:7" x14ac:dyDescent="0.3">
      <c r="A139" s="5"/>
      <c r="B139" s="1"/>
      <c r="C139" s="5"/>
      <c r="D139" s="1"/>
      <c r="E139" s="1"/>
      <c r="F139" s="1"/>
      <c r="G139" s="1"/>
    </row>
    <row r="140" spans="1:7" x14ac:dyDescent="0.3">
      <c r="A140" s="5"/>
      <c r="B140" s="1"/>
      <c r="C140" s="5"/>
      <c r="D140" s="1"/>
      <c r="E140" s="1"/>
      <c r="F140" s="1"/>
      <c r="G140" s="1"/>
    </row>
    <row r="141" spans="1:7" x14ac:dyDescent="0.3">
      <c r="A141" s="5"/>
      <c r="B141" s="1"/>
      <c r="C141" s="5"/>
      <c r="D141" s="1"/>
      <c r="E141" s="1"/>
      <c r="F141" s="1"/>
      <c r="G141" s="1"/>
    </row>
    <row r="142" spans="1:7" x14ac:dyDescent="0.3">
      <c r="A142" s="5"/>
      <c r="B142" s="1"/>
      <c r="C142" s="5"/>
      <c r="D142" s="1"/>
      <c r="E142" s="1"/>
      <c r="F142" s="1"/>
      <c r="G142" s="1"/>
    </row>
    <row r="143" spans="1:7" x14ac:dyDescent="0.3">
      <c r="A143" s="5"/>
      <c r="B143" s="1"/>
      <c r="C143" s="5"/>
      <c r="D143" s="1"/>
      <c r="E143" s="1"/>
      <c r="F143" s="1"/>
      <c r="G143" s="1"/>
    </row>
    <row r="144" spans="1:7" x14ac:dyDescent="0.3">
      <c r="A144" s="5"/>
      <c r="B144" s="1"/>
      <c r="C144" s="5"/>
      <c r="D144" s="1"/>
      <c r="E144" s="1"/>
      <c r="F144" s="1"/>
      <c r="G144" s="1"/>
    </row>
    <row r="145" spans="1:7" x14ac:dyDescent="0.3">
      <c r="A145" s="5"/>
      <c r="B145" s="1"/>
      <c r="C145" s="5"/>
      <c r="D145" s="1"/>
      <c r="E145" s="1"/>
      <c r="F145" s="1"/>
      <c r="G145" s="1"/>
    </row>
    <row r="146" spans="1:7" x14ac:dyDescent="0.3">
      <c r="A146" s="5"/>
      <c r="B146" s="1"/>
      <c r="C146" s="5"/>
      <c r="D146" s="1"/>
      <c r="E146" s="1"/>
      <c r="F146" s="1"/>
      <c r="G146" s="1"/>
    </row>
    <row r="147" spans="1:7" x14ac:dyDescent="0.3">
      <c r="A147" s="5"/>
      <c r="B147" s="1"/>
      <c r="C147" s="5"/>
      <c r="D147" s="1"/>
      <c r="E147" s="1"/>
      <c r="F147" s="1"/>
      <c r="G147" s="1"/>
    </row>
    <row r="148" spans="1:7" x14ac:dyDescent="0.3">
      <c r="A148" s="5"/>
      <c r="B148" s="1"/>
      <c r="C148" s="5"/>
      <c r="D148" s="1"/>
      <c r="E148" s="1"/>
      <c r="F148" s="1"/>
      <c r="G148" s="1"/>
    </row>
    <row r="149" spans="1:7" x14ac:dyDescent="0.3">
      <c r="A149" s="5"/>
      <c r="B149" s="1"/>
      <c r="C149" s="5"/>
      <c r="D149" s="1"/>
      <c r="E149" s="1"/>
      <c r="F149" s="1"/>
      <c r="G149" s="1"/>
    </row>
    <row r="150" spans="1:7" x14ac:dyDescent="0.3">
      <c r="A150" s="5"/>
      <c r="B150" s="1"/>
      <c r="C150" s="5"/>
      <c r="D150" s="1"/>
      <c r="E150" s="1"/>
      <c r="F150" s="1"/>
      <c r="G150" s="1"/>
    </row>
    <row r="151" spans="1:7" x14ac:dyDescent="0.3">
      <c r="A151" s="5"/>
      <c r="B151" s="1"/>
      <c r="C151" s="5"/>
      <c r="D151" s="1"/>
      <c r="E151" s="1"/>
      <c r="F151" s="1"/>
      <c r="G151" s="1"/>
    </row>
    <row r="152" spans="1:7" x14ac:dyDescent="0.3">
      <c r="A152" s="5"/>
      <c r="B152" s="1"/>
      <c r="C152" s="5"/>
      <c r="D152" s="1"/>
      <c r="E152" s="1"/>
      <c r="F152" s="1"/>
      <c r="G152" s="1"/>
    </row>
    <row r="153" spans="1:7" x14ac:dyDescent="0.3">
      <c r="A153" s="5"/>
      <c r="B153" s="1"/>
      <c r="C153" s="5"/>
      <c r="D153" s="1"/>
      <c r="E153" s="1"/>
      <c r="F153" s="1"/>
      <c r="G153" s="1"/>
    </row>
    <row r="154" spans="1:7" x14ac:dyDescent="0.3">
      <c r="A154" s="5"/>
      <c r="B154" s="1"/>
      <c r="C154" s="5"/>
      <c r="D154" s="1"/>
      <c r="E154" s="1"/>
      <c r="F154" s="1"/>
      <c r="G154" s="1"/>
    </row>
    <row r="155" spans="1:7" x14ac:dyDescent="0.3">
      <c r="A155" s="5"/>
      <c r="B155" s="1"/>
      <c r="C155" s="5"/>
      <c r="D155" s="1"/>
      <c r="E155" s="1"/>
      <c r="F155" s="1"/>
      <c r="G155" s="1"/>
    </row>
    <row r="156" spans="1:7" x14ac:dyDescent="0.3">
      <c r="A156" s="5"/>
      <c r="B156" s="1"/>
      <c r="C156" s="5"/>
      <c r="D156" s="1"/>
      <c r="E156" s="1"/>
      <c r="F156" s="1"/>
      <c r="G156" s="1"/>
    </row>
    <row r="157" spans="1:7" x14ac:dyDescent="0.3">
      <c r="A157" s="5"/>
      <c r="B157" s="1"/>
      <c r="C157" s="5"/>
      <c r="D157" s="1"/>
      <c r="E157" s="1"/>
      <c r="F157" s="1"/>
      <c r="G157" s="1"/>
    </row>
    <row r="158" spans="1:7" x14ac:dyDescent="0.3">
      <c r="A158" s="5"/>
      <c r="B158" s="1"/>
      <c r="C158" s="5"/>
      <c r="D158" s="1"/>
      <c r="E158" s="1"/>
      <c r="F158" s="1"/>
      <c r="G158" s="1"/>
    </row>
    <row r="159" spans="1:7" x14ac:dyDescent="0.3">
      <c r="A159" s="5"/>
      <c r="B159" s="1"/>
      <c r="C159" s="5"/>
      <c r="D159" s="1"/>
      <c r="E159" s="1"/>
      <c r="F159" s="1"/>
      <c r="G159" s="1"/>
    </row>
    <row r="160" spans="1:7" x14ac:dyDescent="0.3">
      <c r="A160" s="5"/>
      <c r="B160" s="1"/>
      <c r="C160" s="5"/>
      <c r="D160" s="1"/>
      <c r="E160" s="1"/>
      <c r="F160" s="1"/>
      <c r="G160" s="1"/>
    </row>
    <row r="161" spans="1:7" x14ac:dyDescent="0.3">
      <c r="A161" s="5"/>
      <c r="B161" s="1"/>
      <c r="C161" s="5"/>
      <c r="D161" s="1"/>
      <c r="E161" s="1"/>
      <c r="F161" s="1"/>
      <c r="G161" s="1"/>
    </row>
    <row r="162" spans="1:7" x14ac:dyDescent="0.3">
      <c r="A162" s="5"/>
      <c r="B162" s="1"/>
      <c r="C162" s="5"/>
      <c r="D162" s="1"/>
      <c r="E162" s="1"/>
      <c r="F162" s="1"/>
      <c r="G162" s="1"/>
    </row>
    <row r="163" spans="1:7" x14ac:dyDescent="0.3">
      <c r="A163" s="5"/>
      <c r="B163" s="1"/>
      <c r="C163" s="5"/>
      <c r="D163" s="1"/>
      <c r="E163" s="1"/>
      <c r="F163" s="1"/>
      <c r="G163" s="1"/>
    </row>
    <row r="164" spans="1:7" x14ac:dyDescent="0.3">
      <c r="A164" s="5"/>
      <c r="B164" s="1"/>
      <c r="C164" s="5"/>
      <c r="D164" s="1"/>
      <c r="E164" s="1"/>
      <c r="F164" s="1"/>
      <c r="G164" s="1"/>
    </row>
    <row r="165" spans="1:7" x14ac:dyDescent="0.3">
      <c r="A165" s="5"/>
      <c r="B165" s="1"/>
      <c r="C165" s="5"/>
      <c r="D165" s="1"/>
      <c r="E165" s="1"/>
      <c r="F165" s="1"/>
      <c r="G165" s="1"/>
    </row>
    <row r="166" spans="1:7" x14ac:dyDescent="0.3">
      <c r="A166" s="5"/>
      <c r="B166" s="1"/>
      <c r="C166" s="5"/>
      <c r="D166" s="1"/>
      <c r="E166" s="1"/>
      <c r="F166" s="1"/>
      <c r="G166" s="1"/>
    </row>
    <row r="167" spans="1:7" x14ac:dyDescent="0.3">
      <c r="A167" s="5"/>
      <c r="B167" s="1"/>
      <c r="C167" s="5"/>
      <c r="D167" s="1"/>
      <c r="E167" s="1"/>
      <c r="F167" s="1"/>
      <c r="G167" s="1"/>
    </row>
    <row r="168" spans="1:7" x14ac:dyDescent="0.3">
      <c r="A168" s="5"/>
      <c r="B168" s="1"/>
      <c r="C168" s="5"/>
      <c r="D168" s="1"/>
      <c r="E168" s="1"/>
      <c r="F168" s="1"/>
      <c r="G168" s="1"/>
    </row>
    <row r="169" spans="1:7" x14ac:dyDescent="0.3">
      <c r="A169" s="5"/>
      <c r="B169" s="1"/>
      <c r="C169" s="5"/>
      <c r="D169" s="1"/>
      <c r="E169" s="1"/>
      <c r="F169" s="1"/>
      <c r="G169" s="1"/>
    </row>
    <row r="170" spans="1:7" x14ac:dyDescent="0.3">
      <c r="A170" s="5"/>
      <c r="B170" s="1"/>
      <c r="C170" s="5"/>
      <c r="D170" s="1"/>
      <c r="E170" s="1"/>
      <c r="F170" s="1"/>
      <c r="G170" s="1"/>
    </row>
    <row r="171" spans="1:7" x14ac:dyDescent="0.3">
      <c r="A171" s="5"/>
      <c r="B171" s="1"/>
      <c r="C171" s="5"/>
      <c r="D171" s="1"/>
      <c r="E171" s="1"/>
      <c r="F171" s="1"/>
      <c r="G171" s="1"/>
    </row>
    <row r="172" spans="1:7" x14ac:dyDescent="0.3">
      <c r="A172" s="5"/>
      <c r="B172" s="1"/>
      <c r="C172" s="5"/>
      <c r="D172" s="1"/>
      <c r="E172" s="1"/>
      <c r="F172" s="1"/>
      <c r="G172" s="1"/>
    </row>
    <row r="173" spans="1:7" x14ac:dyDescent="0.3">
      <c r="A173" s="5"/>
      <c r="B173" s="1"/>
      <c r="C173" s="5"/>
      <c r="D173" s="1"/>
      <c r="E173" s="1"/>
      <c r="F173" s="1"/>
      <c r="G173" s="1"/>
    </row>
    <row r="174" spans="1:7" x14ac:dyDescent="0.3">
      <c r="A174" s="5"/>
      <c r="B174" s="1"/>
      <c r="C174" s="5"/>
      <c r="D174" s="1"/>
      <c r="E174" s="1"/>
      <c r="F174" s="1"/>
      <c r="G174" s="1"/>
    </row>
    <row r="175" spans="1:7" x14ac:dyDescent="0.3">
      <c r="A175" s="5"/>
      <c r="B175" s="1"/>
      <c r="C175" s="5"/>
      <c r="D175" s="1"/>
      <c r="E175" s="1"/>
      <c r="F175" s="1"/>
      <c r="G175" s="1"/>
    </row>
    <row r="176" spans="1:7" x14ac:dyDescent="0.3">
      <c r="A176" s="5"/>
      <c r="B176" s="1"/>
      <c r="C176" s="5"/>
      <c r="D176" s="1"/>
      <c r="E176" s="1"/>
      <c r="F176" s="1"/>
      <c r="G176" s="1"/>
    </row>
    <row r="177" spans="1:7" x14ac:dyDescent="0.3">
      <c r="A177" s="5"/>
      <c r="B177" s="1"/>
      <c r="C177" s="5"/>
      <c r="D177" s="1"/>
      <c r="E177" s="1"/>
      <c r="F177" s="1"/>
      <c r="G177" s="1"/>
    </row>
    <row r="178" spans="1:7" x14ac:dyDescent="0.3">
      <c r="A178" s="5"/>
      <c r="B178" s="1"/>
      <c r="C178" s="5"/>
      <c r="D178" s="1"/>
      <c r="E178" s="1"/>
      <c r="F178" s="1"/>
      <c r="G178" s="1"/>
    </row>
    <row r="179" spans="1:7" x14ac:dyDescent="0.3">
      <c r="A179" s="5"/>
      <c r="B179" s="1"/>
      <c r="C179" s="5"/>
      <c r="D179" s="1"/>
      <c r="E179" s="1"/>
      <c r="F179" s="1"/>
      <c r="G179" s="1"/>
    </row>
    <row r="180" spans="1:7" x14ac:dyDescent="0.3">
      <c r="A180" s="5"/>
      <c r="B180" s="1"/>
      <c r="C180" s="5"/>
      <c r="D180" s="1"/>
      <c r="E180" s="1"/>
      <c r="F180" s="1"/>
      <c r="G180" s="1"/>
    </row>
    <row r="181" spans="1:7" x14ac:dyDescent="0.3">
      <c r="A181" s="5"/>
      <c r="B181" s="1"/>
      <c r="C181" s="5"/>
      <c r="D181" s="1"/>
      <c r="E181" s="1"/>
      <c r="F181" s="1"/>
      <c r="G181" s="1"/>
    </row>
    <row r="182" spans="1:7" x14ac:dyDescent="0.3">
      <c r="A182" s="5"/>
      <c r="B182" s="1"/>
      <c r="C182" s="5"/>
      <c r="D182" s="1"/>
      <c r="E182" s="1"/>
      <c r="F182" s="1"/>
      <c r="G182" s="1"/>
    </row>
    <row r="183" spans="1:7" x14ac:dyDescent="0.3">
      <c r="A183" s="1"/>
      <c r="B183" s="1"/>
      <c r="C183" s="1"/>
      <c r="D183" s="1"/>
      <c r="E183" s="1"/>
      <c r="F183" s="1"/>
      <c r="G183" s="1"/>
    </row>
    <row r="184" spans="1:7"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x14ac:dyDescent="0.3">
      <c r="A198" s="1"/>
      <c r="B198" s="1"/>
      <c r="C198" s="1"/>
      <c r="D198" s="1"/>
      <c r="E198" s="1"/>
      <c r="F198" s="1"/>
      <c r="G198" s="1"/>
    </row>
    <row r="199" spans="1:7" x14ac:dyDescent="0.3">
      <c r="A199" s="1"/>
      <c r="B199" s="1"/>
      <c r="C199" s="1"/>
      <c r="D199" s="1"/>
      <c r="E199" s="1"/>
      <c r="F199" s="1"/>
      <c r="G199" s="1"/>
    </row>
    <row r="200" spans="1:7" x14ac:dyDescent="0.3">
      <c r="A200" s="1"/>
      <c r="B200" s="1"/>
      <c r="C200" s="1"/>
      <c r="D200" s="1"/>
      <c r="E200" s="1"/>
      <c r="F200" s="1"/>
      <c r="G200" s="1"/>
    </row>
    <row r="201" spans="1:7" x14ac:dyDescent="0.3">
      <c r="A201" s="1"/>
      <c r="B201" s="1"/>
      <c r="C201" s="1"/>
      <c r="D201" s="1"/>
      <c r="E201" s="1"/>
      <c r="F201" s="1"/>
      <c r="G201" s="1"/>
    </row>
    <row r="202" spans="1:7" x14ac:dyDescent="0.3">
      <c r="A202" s="1"/>
      <c r="B202" s="1"/>
      <c r="C202" s="1"/>
      <c r="D202" s="1"/>
      <c r="E202" s="1"/>
      <c r="F202" s="1"/>
      <c r="G202" s="1"/>
    </row>
    <row r="203" spans="1:7" x14ac:dyDescent="0.3">
      <c r="A203" s="1"/>
      <c r="B203" s="1"/>
      <c r="C203" s="1"/>
      <c r="D203" s="1"/>
      <c r="E203" s="1"/>
      <c r="F203" s="1"/>
      <c r="G203" s="1"/>
    </row>
    <row r="204" spans="1:7" x14ac:dyDescent="0.3">
      <c r="A204" s="1"/>
      <c r="B204" s="1"/>
      <c r="C204" s="1"/>
      <c r="D204" s="1"/>
      <c r="E204" s="1"/>
      <c r="F204" s="1"/>
      <c r="G204" s="1"/>
    </row>
    <row r="205" spans="1:7" x14ac:dyDescent="0.3">
      <c r="A205" s="1"/>
      <c r="B205" s="1"/>
      <c r="C205" s="1"/>
      <c r="D205" s="1"/>
      <c r="E205" s="1"/>
      <c r="F205" s="1"/>
      <c r="G205" s="1"/>
    </row>
    <row r="206" spans="1:7" x14ac:dyDescent="0.3">
      <c r="A206" s="1"/>
      <c r="B206" s="1"/>
      <c r="C206" s="1"/>
      <c r="D206" s="1"/>
      <c r="E206" s="1"/>
      <c r="F206" s="1"/>
      <c r="G206" s="1"/>
    </row>
    <row r="207" spans="1:7" x14ac:dyDescent="0.3">
      <c r="A207" s="1"/>
      <c r="B207" s="1"/>
      <c r="C207" s="1"/>
      <c r="D207" s="1"/>
      <c r="E207" s="1"/>
      <c r="F207" s="1"/>
      <c r="G207" s="1"/>
    </row>
    <row r="208" spans="1:7" x14ac:dyDescent="0.3">
      <c r="A208" s="1"/>
      <c r="B208" s="1"/>
      <c r="C208" s="1"/>
      <c r="D208" s="1"/>
      <c r="E208" s="1"/>
      <c r="F208" s="1"/>
      <c r="G208" s="1"/>
    </row>
    <row r="209" spans="1:7" x14ac:dyDescent="0.3">
      <c r="A209" s="1"/>
      <c r="B209" s="1"/>
      <c r="C209" s="1"/>
      <c r="D209" s="1"/>
      <c r="E209" s="1"/>
      <c r="F209" s="1"/>
      <c r="G209" s="1"/>
    </row>
    <row r="210" spans="1:7" x14ac:dyDescent="0.3">
      <c r="A210" s="1"/>
      <c r="B210" s="1"/>
      <c r="C210" s="1"/>
      <c r="D210" s="1"/>
      <c r="E210" s="1"/>
      <c r="F210" s="1"/>
      <c r="G210" s="1"/>
    </row>
    <row r="211" spans="1:7" x14ac:dyDescent="0.3">
      <c r="A211" s="1"/>
      <c r="B211" s="1"/>
      <c r="C211" s="1"/>
      <c r="D211" s="1"/>
      <c r="E211" s="1"/>
      <c r="F211" s="1"/>
      <c r="G211" s="1"/>
    </row>
    <row r="212" spans="1:7" x14ac:dyDescent="0.3">
      <c r="A212" s="1"/>
      <c r="B212" s="1"/>
      <c r="C212" s="1"/>
      <c r="D212" s="1"/>
      <c r="E212" s="1"/>
      <c r="F212" s="1"/>
      <c r="G212" s="1"/>
    </row>
    <row r="213" spans="1:7" x14ac:dyDescent="0.3">
      <c r="A213" s="1"/>
      <c r="B213" s="1"/>
      <c r="C213" s="1"/>
      <c r="D213" s="1"/>
      <c r="E213" s="1"/>
      <c r="F213" s="1"/>
      <c r="G213" s="1"/>
    </row>
    <row r="214" spans="1:7" x14ac:dyDescent="0.3">
      <c r="A214" s="1"/>
      <c r="B214" s="1"/>
      <c r="C214" s="1"/>
      <c r="D214" s="1"/>
      <c r="E214" s="1"/>
      <c r="F214" s="1"/>
      <c r="G214" s="1"/>
    </row>
    <row r="215" spans="1:7" x14ac:dyDescent="0.3">
      <c r="A215" s="1"/>
      <c r="B215" s="1"/>
      <c r="C215" s="1"/>
      <c r="D215" s="1"/>
      <c r="E215" s="1"/>
      <c r="F215" s="1"/>
      <c r="G215" s="1"/>
    </row>
    <row r="216" spans="1:7" x14ac:dyDescent="0.3">
      <c r="A216" s="1"/>
      <c r="B216" s="1"/>
      <c r="C216" s="1"/>
      <c r="D216" s="1"/>
      <c r="E216" s="1"/>
      <c r="F216" s="1"/>
      <c r="G216" s="1"/>
    </row>
    <row r="217" spans="1:7" x14ac:dyDescent="0.3">
      <c r="A217" s="1"/>
      <c r="B217" s="1"/>
      <c r="C217" s="1"/>
      <c r="D217" s="1"/>
      <c r="E217" s="1"/>
      <c r="F217" s="1"/>
      <c r="G217" s="1"/>
    </row>
    <row r="218" spans="1:7" x14ac:dyDescent="0.3">
      <c r="A218" s="1"/>
      <c r="B218" s="1"/>
      <c r="C218" s="1"/>
      <c r="D218" s="1"/>
      <c r="E218" s="1"/>
      <c r="F218" s="1"/>
      <c r="G218" s="1"/>
    </row>
    <row r="219" spans="1:7" x14ac:dyDescent="0.3">
      <c r="A219" s="1"/>
      <c r="B219" s="1"/>
      <c r="C219" s="1"/>
      <c r="D219" s="1"/>
      <c r="E219" s="1"/>
      <c r="F219" s="1"/>
      <c r="G219" s="1"/>
    </row>
    <row r="220" spans="1:7" x14ac:dyDescent="0.3">
      <c r="A220" s="1"/>
      <c r="B220" s="1"/>
      <c r="C220" s="1"/>
      <c r="D220" s="1"/>
      <c r="E220" s="1"/>
      <c r="F220" s="1"/>
      <c r="G220" s="1"/>
    </row>
    <row r="221" spans="1:7" x14ac:dyDescent="0.3">
      <c r="A221" s="1"/>
      <c r="B221" s="1"/>
      <c r="C221" s="1"/>
      <c r="D221" s="1"/>
      <c r="E221" s="1"/>
      <c r="F221" s="1"/>
      <c r="G221" s="1"/>
    </row>
    <row r="222" spans="1:7" x14ac:dyDescent="0.3">
      <c r="A222" s="1"/>
      <c r="B222" s="1"/>
      <c r="C222" s="1"/>
      <c r="D222" s="1"/>
      <c r="E222" s="1"/>
      <c r="F222" s="1"/>
      <c r="G222" s="1"/>
    </row>
    <row r="223" spans="1:7" x14ac:dyDescent="0.3">
      <c r="A223" s="1"/>
      <c r="B223" s="1"/>
      <c r="C223" s="1"/>
      <c r="D223" s="1"/>
      <c r="E223" s="1"/>
      <c r="F223" s="1"/>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A238" s="1"/>
      <c r="B238" s="1"/>
      <c r="C238" s="1"/>
      <c r="D238" s="1"/>
      <c r="E238" s="1"/>
      <c r="F238" s="1"/>
      <c r="G238" s="1"/>
    </row>
    <row r="239" spans="1:7" x14ac:dyDescent="0.3">
      <c r="A239" s="1"/>
      <c r="B239" s="1"/>
      <c r="C239" s="1"/>
      <c r="D239" s="1"/>
      <c r="E239" s="1"/>
      <c r="F239" s="1"/>
      <c r="G239" s="1"/>
    </row>
    <row r="240" spans="1:7" x14ac:dyDescent="0.3">
      <c r="A240" s="1"/>
      <c r="B240" s="1"/>
      <c r="C240" s="1"/>
      <c r="D240" s="1"/>
      <c r="E240" s="1"/>
      <c r="F240" s="1"/>
      <c r="G240" s="1"/>
    </row>
    <row r="241" spans="1:7" x14ac:dyDescent="0.3">
      <c r="A241" s="1"/>
      <c r="B241" s="1"/>
      <c r="C241" s="1"/>
      <c r="D241" s="1"/>
      <c r="E241" s="1"/>
      <c r="F241" s="1"/>
      <c r="G241" s="1"/>
    </row>
    <row r="242" spans="1:7" x14ac:dyDescent="0.3">
      <c r="A242" s="1"/>
      <c r="B242" s="1"/>
      <c r="C242" s="1"/>
      <c r="D242" s="1"/>
      <c r="E242" s="1"/>
      <c r="F242" s="1"/>
      <c r="G242" s="1"/>
    </row>
    <row r="243" spans="1:7" x14ac:dyDescent="0.3">
      <c r="A243" s="1"/>
      <c r="B243" s="1"/>
      <c r="C243" s="1"/>
      <c r="D243" s="1"/>
      <c r="E243" s="1"/>
      <c r="F243" s="1"/>
      <c r="G243" s="1"/>
    </row>
    <row r="244" spans="1:7" x14ac:dyDescent="0.3">
      <c r="A244" s="1"/>
      <c r="B244" s="1"/>
      <c r="C244" s="1"/>
      <c r="D244" s="1"/>
      <c r="E244" s="1"/>
      <c r="F244" s="1"/>
      <c r="G244" s="1"/>
    </row>
    <row r="245" spans="1:7" x14ac:dyDescent="0.3">
      <c r="A245" s="1"/>
      <c r="B245" s="1"/>
      <c r="C245" s="1"/>
      <c r="D245" s="1"/>
      <c r="E245" s="1"/>
      <c r="F245" s="1"/>
      <c r="G245" s="1"/>
    </row>
    <row r="246" spans="1:7" x14ac:dyDescent="0.3">
      <c r="A246" s="1"/>
      <c r="B246" s="1"/>
      <c r="C246" s="1"/>
      <c r="D246" s="1"/>
      <c r="E246" s="1"/>
      <c r="F246" s="1"/>
      <c r="G246" s="1"/>
    </row>
    <row r="247" spans="1:7" x14ac:dyDescent="0.3">
      <c r="A247" s="1"/>
      <c r="B247" s="1"/>
      <c r="C247" s="1"/>
      <c r="D247" s="1"/>
      <c r="E247" s="1"/>
      <c r="F247" s="1"/>
      <c r="G247" s="1"/>
    </row>
    <row r="248" spans="1:7" x14ac:dyDescent="0.3">
      <c r="A248" s="1"/>
      <c r="B248" s="1"/>
      <c r="C248" s="1"/>
      <c r="D248" s="1"/>
      <c r="E248" s="1"/>
      <c r="F248" s="1"/>
      <c r="G248" s="1"/>
    </row>
    <row r="249" spans="1:7" x14ac:dyDescent="0.3">
      <c r="A249" s="1"/>
      <c r="B249" s="1"/>
      <c r="C249" s="1"/>
      <c r="D249" s="1"/>
      <c r="E249" s="1"/>
      <c r="F249" s="1"/>
      <c r="G249" s="1"/>
    </row>
    <row r="250" spans="1:7" x14ac:dyDescent="0.3">
      <c r="A250" s="1"/>
      <c r="B250" s="1"/>
      <c r="C250" s="1"/>
      <c r="D250" s="1"/>
      <c r="E250" s="1"/>
      <c r="F250" s="1"/>
      <c r="G250" s="1"/>
    </row>
    <row r="251" spans="1:7" x14ac:dyDescent="0.3">
      <c r="A251" s="1"/>
      <c r="B251" s="1"/>
      <c r="C251" s="1"/>
      <c r="D251" s="1"/>
      <c r="E251" s="1"/>
      <c r="F251" s="1"/>
      <c r="G251" s="1"/>
    </row>
    <row r="252" spans="1:7" x14ac:dyDescent="0.3">
      <c r="A252" s="1"/>
      <c r="B252" s="1"/>
      <c r="C252" s="1"/>
      <c r="D252" s="1"/>
      <c r="E252" s="1"/>
      <c r="F252" s="1"/>
      <c r="G252" s="1"/>
    </row>
    <row r="253" spans="1:7" x14ac:dyDescent="0.3">
      <c r="A253" s="1"/>
      <c r="B253" s="1"/>
      <c r="C253" s="1"/>
      <c r="D253" s="1"/>
      <c r="E253" s="1"/>
      <c r="F253" s="1"/>
      <c r="G253" s="1"/>
    </row>
    <row r="254" spans="1:7" x14ac:dyDescent="0.3">
      <c r="A254" s="1"/>
      <c r="B254" s="1"/>
      <c r="C254" s="1"/>
      <c r="D254" s="1"/>
      <c r="E254" s="1"/>
      <c r="F254" s="1"/>
      <c r="G254" s="1"/>
    </row>
    <row r="255" spans="1:7" x14ac:dyDescent="0.3">
      <c r="A255" s="1"/>
      <c r="B255" s="1"/>
      <c r="C255" s="1"/>
      <c r="D255" s="1"/>
      <c r="E255" s="1"/>
      <c r="F255" s="1"/>
      <c r="G255" s="1"/>
    </row>
    <row r="256" spans="1:7" x14ac:dyDescent="0.3">
      <c r="A256" s="1"/>
      <c r="B256" s="1"/>
      <c r="C256" s="1"/>
      <c r="D256" s="1"/>
      <c r="E256" s="1"/>
      <c r="F256" s="1"/>
      <c r="G256" s="1"/>
    </row>
    <row r="257" spans="1:7" x14ac:dyDescent="0.3">
      <c r="A257" s="1"/>
      <c r="B257" s="1"/>
      <c r="C257" s="1"/>
      <c r="D257" s="1"/>
      <c r="E257" s="1"/>
      <c r="F257" s="1"/>
      <c r="G257" s="1"/>
    </row>
    <row r="258" spans="1:7" x14ac:dyDescent="0.3">
      <c r="A258" s="1"/>
      <c r="B258" s="1"/>
      <c r="C258" s="1"/>
      <c r="D258" s="1"/>
      <c r="E258" s="1"/>
      <c r="F258" s="1"/>
      <c r="G258" s="1"/>
    </row>
    <row r="259" spans="1:7" x14ac:dyDescent="0.3">
      <c r="A259" s="1"/>
      <c r="B259" s="1"/>
      <c r="C259" s="1"/>
      <c r="D259" s="1"/>
      <c r="E259" s="1"/>
      <c r="F259" s="1"/>
      <c r="G259" s="1"/>
    </row>
    <row r="260" spans="1:7" x14ac:dyDescent="0.3">
      <c r="A260" s="1"/>
      <c r="B260" s="1"/>
      <c r="C260" s="1"/>
      <c r="D260" s="1"/>
      <c r="E260" s="1"/>
      <c r="F260" s="1"/>
      <c r="G260" s="1"/>
    </row>
    <row r="261" spans="1:7" x14ac:dyDescent="0.3">
      <c r="A261" s="1"/>
      <c r="B261" s="1"/>
      <c r="C261" s="1"/>
      <c r="D261" s="1"/>
      <c r="E261" s="1"/>
      <c r="F261" s="1"/>
      <c r="G261" s="1"/>
    </row>
    <row r="262" spans="1:7" x14ac:dyDescent="0.3">
      <c r="A262" s="1"/>
      <c r="B262" s="1"/>
      <c r="C262" s="1"/>
      <c r="D262" s="1"/>
      <c r="E262" s="1"/>
      <c r="F262" s="1"/>
      <c r="G262" s="1"/>
    </row>
    <row r="263" spans="1:7" x14ac:dyDescent="0.3">
      <c r="A263" s="1"/>
      <c r="B263" s="1"/>
      <c r="C263" s="1"/>
      <c r="D263" s="1"/>
      <c r="E263" s="1"/>
      <c r="F263" s="1"/>
      <c r="G263" s="1"/>
    </row>
    <row r="264" spans="1:7" x14ac:dyDescent="0.3">
      <c r="A264" s="1"/>
      <c r="B264" s="1"/>
      <c r="C264" s="1"/>
      <c r="D264" s="1"/>
      <c r="E264" s="1"/>
      <c r="F264" s="1"/>
      <c r="G264" s="1"/>
    </row>
    <row r="265" spans="1:7" x14ac:dyDescent="0.3">
      <c r="B265" s="1"/>
    </row>
    <row r="266" spans="1:7" x14ac:dyDescent="0.3">
      <c r="B266" s="1"/>
    </row>
    <row r="267" spans="1:7" x14ac:dyDescent="0.3">
      <c r="B267" s="1"/>
    </row>
    <row r="268" spans="1:7" x14ac:dyDescent="0.3">
      <c r="B268" s="1"/>
    </row>
    <row r="269" spans="1:7" x14ac:dyDescent="0.3">
      <c r="B269" s="1"/>
    </row>
    <row r="270" spans="1:7" x14ac:dyDescent="0.3">
      <c r="B270" s="1"/>
    </row>
    <row r="271" spans="1:7" x14ac:dyDescent="0.3">
      <c r="B271" s="1"/>
    </row>
    <row r="272" spans="1:7" x14ac:dyDescent="0.3">
      <c r="B272" s="1"/>
    </row>
    <row r="273" spans="2:2" x14ac:dyDescent="0.3">
      <c r="B273" s="1"/>
    </row>
    <row r="274" spans="2:2" x14ac:dyDescent="0.3">
      <c r="B274" s="1"/>
    </row>
    <row r="275" spans="2:2" x14ac:dyDescent="0.3">
      <c r="B275" s="1"/>
    </row>
    <row r="276" spans="2:2" x14ac:dyDescent="0.3">
      <c r="B276" s="1"/>
    </row>
    <row r="277" spans="2:2" x14ac:dyDescent="0.3">
      <c r="B277" s="1"/>
    </row>
    <row r="278" spans="2:2" x14ac:dyDescent="0.3">
      <c r="B278" s="1"/>
    </row>
    <row r="279" spans="2:2" x14ac:dyDescent="0.3">
      <c r="B279" s="1"/>
    </row>
    <row r="280" spans="2:2" x14ac:dyDescent="0.3">
      <c r="B280" s="1"/>
    </row>
    <row r="281" spans="2:2" x14ac:dyDescent="0.3">
      <c r="B281" s="1"/>
    </row>
    <row r="282" spans="2:2" x14ac:dyDescent="0.3">
      <c r="B282" s="1"/>
    </row>
    <row r="283" spans="2:2" x14ac:dyDescent="0.3">
      <c r="B283" s="1"/>
    </row>
    <row r="284" spans="2:2" x14ac:dyDescent="0.3">
      <c r="B284" s="1"/>
    </row>
    <row r="285" spans="2:2" x14ac:dyDescent="0.3">
      <c r="B285" s="1"/>
    </row>
    <row r="286" spans="2:2" x14ac:dyDescent="0.3">
      <c r="B286" s="1"/>
    </row>
    <row r="287" spans="2:2" x14ac:dyDescent="0.3">
      <c r="B287" s="1"/>
    </row>
    <row r="288" spans="2:2" x14ac:dyDescent="0.3">
      <c r="B288" s="1"/>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4D8BF-760E-470A-9179-922442D7FB2A}">
  <dimension ref="A1:AN288"/>
  <sheetViews>
    <sheetView rightToLeft="1" zoomScale="88" workbookViewId="0">
      <pane xSplit="1" ySplit="1" topLeftCell="C22" activePane="bottomRight" state="frozen"/>
      <selection activeCell="D96" sqref="D96"/>
      <selection pane="topRight" activeCell="D96" sqref="D96"/>
      <selection pane="bottomLeft" activeCell="D96" sqref="D96"/>
      <selection pane="bottomRight" activeCell="D96" sqref="D96"/>
    </sheetView>
  </sheetViews>
  <sheetFormatPr defaultColWidth="8.77734375" defaultRowHeight="14.4" x14ac:dyDescent="0.3"/>
  <cols>
    <col min="1" max="1" width="52.21875" style="8" customWidth="1"/>
    <col min="2" max="2" width="10" style="2" customWidth="1"/>
    <col min="3" max="3" width="10.5546875" style="8" customWidth="1"/>
    <col min="4" max="4" width="11.77734375" style="2" customWidth="1"/>
    <col min="5" max="5" width="8.77734375" style="2"/>
    <col min="6" max="6" width="10.44140625" style="2" customWidth="1"/>
    <col min="7" max="7" width="13.109375" style="2" customWidth="1"/>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28.8" x14ac:dyDescent="0.3">
      <c r="A2" s="5" t="s">
        <v>169</v>
      </c>
      <c r="B2" s="6"/>
      <c r="C2" s="5"/>
      <c r="D2" s="59" t="s">
        <v>171</v>
      </c>
      <c r="E2" s="3"/>
      <c r="F2" s="50" t="s">
        <v>332</v>
      </c>
      <c r="G2" s="13" t="s">
        <v>610</v>
      </c>
      <c r="H2" s="3"/>
      <c r="I2" s="3"/>
      <c r="J2" s="3"/>
      <c r="K2" s="3"/>
      <c r="L2" s="3"/>
      <c r="M2" s="3"/>
      <c r="N2" s="3"/>
      <c r="O2" s="3"/>
      <c r="P2" s="29"/>
      <c r="Q2" s="29"/>
      <c r="R2" s="3"/>
      <c r="S2" s="3"/>
      <c r="T2" s="3"/>
      <c r="U2" s="3"/>
      <c r="V2" s="3"/>
      <c r="W2" s="3"/>
      <c r="X2" s="3"/>
      <c r="Y2" s="3"/>
      <c r="Z2" s="3"/>
      <c r="AA2" s="3"/>
      <c r="AB2" s="3"/>
      <c r="AC2" s="3"/>
      <c r="AD2" s="3"/>
      <c r="AE2" s="3"/>
      <c r="AF2" s="3"/>
      <c r="AG2" s="3"/>
      <c r="AH2" s="3"/>
      <c r="AJ2" s="2">
        <f>COUNTA(B2:AH2)</f>
        <v>3</v>
      </c>
      <c r="AL2" s="2">
        <f>COUNTA(F2:O2,R2:S2)</f>
        <v>2</v>
      </c>
      <c r="AN2" s="2">
        <f>COUNTIF(AL2:AL55,"&gt;=2")</f>
        <v>21</v>
      </c>
    </row>
    <row r="3" spans="1:40" ht="28.8" x14ac:dyDescent="0.3">
      <c r="A3" s="5" t="s">
        <v>170</v>
      </c>
      <c r="B3" s="6"/>
      <c r="C3" s="5"/>
      <c r="D3" s="59" t="s">
        <v>172</v>
      </c>
      <c r="E3" s="1"/>
      <c r="F3" s="50" t="s">
        <v>333</v>
      </c>
      <c r="G3" s="13" t="s">
        <v>611</v>
      </c>
      <c r="AJ3" s="2">
        <f t="shared" ref="AJ3:AJ55" si="0">COUNTA(B3:AH3)</f>
        <v>3</v>
      </c>
      <c r="AL3" s="2">
        <f t="shared" ref="AL3:AL55" si="1">COUNTA(F3:O3,R3:S3)</f>
        <v>2</v>
      </c>
    </row>
    <row r="4" spans="1:40" x14ac:dyDescent="0.3">
      <c r="A4" s="5" t="s">
        <v>2218</v>
      </c>
      <c r="B4" s="69" t="s">
        <v>222</v>
      </c>
      <c r="C4" s="5"/>
      <c r="D4" s="1"/>
      <c r="E4" s="1"/>
      <c r="F4" s="63" t="s">
        <v>222</v>
      </c>
      <c r="G4" s="61" t="s">
        <v>242</v>
      </c>
      <c r="H4" s="67" t="s">
        <v>525</v>
      </c>
      <c r="I4" s="67" t="s">
        <v>148</v>
      </c>
      <c r="J4" s="67" t="s">
        <v>1015</v>
      </c>
      <c r="K4" s="53" t="s">
        <v>1030</v>
      </c>
      <c r="M4" s="53" t="s">
        <v>362</v>
      </c>
      <c r="N4" s="53" t="s">
        <v>1636</v>
      </c>
      <c r="O4" s="53" t="s">
        <v>1389</v>
      </c>
      <c r="Q4" s="53" t="s">
        <v>1086</v>
      </c>
      <c r="R4" s="53" t="s">
        <v>2217</v>
      </c>
      <c r="S4" s="53" t="s">
        <v>1169</v>
      </c>
      <c r="T4" s="53" t="s">
        <v>2409</v>
      </c>
      <c r="U4" s="54" t="s">
        <v>2481</v>
      </c>
      <c r="V4" s="53" t="s">
        <v>104</v>
      </c>
      <c r="Z4" s="53" t="s">
        <v>276</v>
      </c>
      <c r="AD4" s="53" t="s">
        <v>1485</v>
      </c>
      <c r="AE4" s="53" t="s">
        <v>101</v>
      </c>
      <c r="AF4" s="53" t="s">
        <v>362</v>
      </c>
      <c r="AG4" s="53" t="s">
        <v>1076</v>
      </c>
      <c r="AH4" s="1" t="s">
        <v>1079</v>
      </c>
      <c r="AJ4" s="2">
        <f t="shared" si="0"/>
        <v>22</v>
      </c>
      <c r="AL4" s="2">
        <f t="shared" si="1"/>
        <v>11</v>
      </c>
    </row>
    <row r="5" spans="1:40" ht="28.8" x14ac:dyDescent="0.3">
      <c r="A5" s="5" t="s">
        <v>126</v>
      </c>
      <c r="B5" s="5" t="s">
        <v>127</v>
      </c>
      <c r="C5" s="5" t="s">
        <v>127</v>
      </c>
      <c r="D5" s="54" t="s">
        <v>127</v>
      </c>
      <c r="E5" s="53" t="s">
        <v>386</v>
      </c>
      <c r="F5" s="53" t="s">
        <v>127</v>
      </c>
      <c r="G5" s="53" t="s">
        <v>525</v>
      </c>
      <c r="H5" s="53" t="s">
        <v>506</v>
      </c>
      <c r="I5" s="61" t="s">
        <v>60</v>
      </c>
      <c r="J5" s="61" t="s">
        <v>1016</v>
      </c>
      <c r="K5" s="53" t="s">
        <v>918</v>
      </c>
      <c r="L5" s="53" t="s">
        <v>936</v>
      </c>
      <c r="M5" s="53" t="s">
        <v>1324</v>
      </c>
      <c r="N5" s="53" t="s">
        <v>1101</v>
      </c>
      <c r="O5" s="53" t="s">
        <v>1727</v>
      </c>
      <c r="P5" s="53" t="s">
        <v>928</v>
      </c>
      <c r="Q5" s="53" t="s">
        <v>2151</v>
      </c>
      <c r="R5" s="53" t="s">
        <v>2152</v>
      </c>
      <c r="S5" s="53" t="s">
        <v>442</v>
      </c>
      <c r="T5" s="53" t="s">
        <v>2053</v>
      </c>
      <c r="V5" s="53" t="s">
        <v>133</v>
      </c>
      <c r="AJ5" s="2">
        <f t="shared" si="0"/>
        <v>20</v>
      </c>
      <c r="AL5" s="2">
        <f t="shared" si="1"/>
        <v>12</v>
      </c>
    </row>
    <row r="6" spans="1:40" ht="28.8" x14ac:dyDescent="0.3">
      <c r="A6" s="5" t="s">
        <v>1327</v>
      </c>
      <c r="B6" s="6"/>
      <c r="C6" s="5"/>
      <c r="D6" s="1"/>
      <c r="E6" s="1"/>
      <c r="F6" s="1"/>
      <c r="G6" s="1"/>
      <c r="I6" s="10"/>
      <c r="J6" s="10"/>
      <c r="M6" s="1" t="s">
        <v>1325</v>
      </c>
      <c r="AJ6" s="2">
        <f t="shared" si="0"/>
        <v>1</v>
      </c>
      <c r="AL6" s="2">
        <f t="shared" si="1"/>
        <v>1</v>
      </c>
    </row>
    <row r="7" spans="1:40" ht="28.8" x14ac:dyDescent="0.3">
      <c r="A7" s="5" t="s">
        <v>1326</v>
      </c>
      <c r="B7" s="6"/>
      <c r="C7" s="5"/>
      <c r="D7" s="1"/>
      <c r="E7" s="1"/>
      <c r="F7" s="1"/>
      <c r="G7" s="1"/>
      <c r="I7" s="10"/>
      <c r="J7" s="10"/>
      <c r="M7" s="1" t="s">
        <v>1328</v>
      </c>
      <c r="AJ7" s="2">
        <f t="shared" si="0"/>
        <v>1</v>
      </c>
      <c r="AL7" s="2">
        <f t="shared" si="1"/>
        <v>1</v>
      </c>
    </row>
    <row r="8" spans="1:40" ht="43.2" x14ac:dyDescent="0.3">
      <c r="A8" s="5" t="s">
        <v>773</v>
      </c>
      <c r="B8" s="72" t="s">
        <v>3289</v>
      </c>
      <c r="C8" s="73" t="s">
        <v>3201</v>
      </c>
      <c r="D8" s="1"/>
      <c r="E8" s="1"/>
      <c r="F8" s="1"/>
      <c r="G8" s="1"/>
      <c r="I8" s="70" t="s">
        <v>510</v>
      </c>
      <c r="J8" s="1" t="s">
        <v>972</v>
      </c>
      <c r="AJ8" s="2">
        <f t="shared" si="0"/>
        <v>4</v>
      </c>
      <c r="AL8" s="2">
        <f t="shared" si="1"/>
        <v>2</v>
      </c>
    </row>
    <row r="9" spans="1:40" ht="28.8" x14ac:dyDescent="0.3">
      <c r="A9" s="5" t="s">
        <v>2250</v>
      </c>
      <c r="B9" s="6"/>
      <c r="C9" s="5"/>
      <c r="D9" s="1"/>
      <c r="E9" s="1"/>
      <c r="F9" s="1"/>
      <c r="G9" s="1"/>
      <c r="H9" s="66" t="s">
        <v>99</v>
      </c>
      <c r="P9" s="54" t="s">
        <v>232</v>
      </c>
      <c r="Q9" s="53" t="s">
        <v>999</v>
      </c>
      <c r="R9" s="53" t="s">
        <v>2006</v>
      </c>
      <c r="S9" s="53" t="s">
        <v>443</v>
      </c>
      <c r="T9" s="53" t="s">
        <v>1037</v>
      </c>
      <c r="V9" s="1" t="s">
        <v>289</v>
      </c>
      <c r="AJ9" s="2">
        <f t="shared" si="0"/>
        <v>7</v>
      </c>
      <c r="AL9" s="2">
        <f t="shared" si="1"/>
        <v>3</v>
      </c>
    </row>
    <row r="10" spans="1:40" ht="28.8" x14ac:dyDescent="0.3">
      <c r="A10" s="5" t="s">
        <v>2251</v>
      </c>
      <c r="B10" s="6"/>
      <c r="C10" s="5"/>
      <c r="D10" s="1"/>
      <c r="E10" s="1"/>
      <c r="F10" s="1"/>
      <c r="G10" s="1"/>
      <c r="H10" s="10"/>
      <c r="S10" s="54" t="s">
        <v>57</v>
      </c>
      <c r="T10" s="53" t="s">
        <v>1245</v>
      </c>
      <c r="V10" s="1" t="s">
        <v>290</v>
      </c>
      <c r="AJ10" s="2">
        <f t="shared" si="0"/>
        <v>3</v>
      </c>
      <c r="AL10" s="2">
        <f t="shared" si="1"/>
        <v>1</v>
      </c>
    </row>
    <row r="11" spans="1:40" ht="28.8" x14ac:dyDescent="0.3">
      <c r="A11" s="5" t="s">
        <v>2342</v>
      </c>
      <c r="B11" s="6"/>
      <c r="C11" s="5"/>
      <c r="D11" s="1"/>
      <c r="E11" s="1"/>
      <c r="F11" s="1"/>
      <c r="G11" s="1"/>
      <c r="H11" s="10"/>
      <c r="T11" s="1" t="s">
        <v>1201</v>
      </c>
      <c r="AJ11" s="2">
        <f t="shared" si="0"/>
        <v>1</v>
      </c>
      <c r="AL11" s="2">
        <f t="shared" si="1"/>
        <v>0</v>
      </c>
    </row>
    <row r="12" spans="1:40" x14ac:dyDescent="0.3">
      <c r="A12" s="5" t="s">
        <v>223</v>
      </c>
      <c r="B12" s="1"/>
      <c r="C12" s="5"/>
      <c r="D12" s="1"/>
      <c r="E12" s="1"/>
      <c r="F12" s="12" t="s">
        <v>224</v>
      </c>
      <c r="G12" s="1"/>
      <c r="AJ12" s="2">
        <f t="shared" si="0"/>
        <v>1</v>
      </c>
      <c r="AL12" s="2">
        <f t="shared" si="1"/>
        <v>1</v>
      </c>
    </row>
    <row r="13" spans="1:40" ht="43.2" x14ac:dyDescent="0.3">
      <c r="A13" s="5" t="s">
        <v>225</v>
      </c>
      <c r="B13" s="1"/>
      <c r="C13" s="5"/>
      <c r="D13" s="1"/>
      <c r="E13" s="1"/>
      <c r="F13" s="12" t="s">
        <v>226</v>
      </c>
      <c r="G13" s="1"/>
      <c r="AJ13" s="2">
        <f t="shared" si="0"/>
        <v>1</v>
      </c>
      <c r="AL13" s="2">
        <f t="shared" si="1"/>
        <v>1</v>
      </c>
    </row>
    <row r="14" spans="1:40" ht="28.8" x14ac:dyDescent="0.3">
      <c r="A14" s="5" t="s">
        <v>227</v>
      </c>
      <c r="B14" s="1"/>
      <c r="C14" s="5"/>
      <c r="D14" s="1"/>
      <c r="E14" s="1"/>
      <c r="F14" s="12" t="s">
        <v>228</v>
      </c>
      <c r="G14" s="1"/>
      <c r="AJ14" s="2">
        <f t="shared" si="0"/>
        <v>1</v>
      </c>
      <c r="AL14" s="2">
        <f t="shared" si="1"/>
        <v>1</v>
      </c>
    </row>
    <row r="15" spans="1:40" ht="28.8" x14ac:dyDescent="0.3">
      <c r="A15" s="5" t="s">
        <v>229</v>
      </c>
      <c r="B15" s="5"/>
      <c r="C15" s="5"/>
      <c r="D15" s="1"/>
      <c r="E15" s="1"/>
      <c r="F15" s="12" t="s">
        <v>230</v>
      </c>
      <c r="G15" s="1"/>
      <c r="AJ15" s="2">
        <f t="shared" si="0"/>
        <v>1</v>
      </c>
      <c r="AL15" s="2">
        <f t="shared" si="1"/>
        <v>1</v>
      </c>
    </row>
    <row r="16" spans="1:40" ht="28.8" x14ac:dyDescent="0.3">
      <c r="A16" s="5" t="s">
        <v>604</v>
      </c>
      <c r="B16" s="1"/>
      <c r="C16" s="5"/>
      <c r="D16" s="1"/>
      <c r="E16" s="1"/>
      <c r="F16" s="1"/>
      <c r="G16" s="66" t="s">
        <v>605</v>
      </c>
      <c r="T16" s="1" t="s">
        <v>1198</v>
      </c>
      <c r="AJ16" s="2">
        <f t="shared" si="0"/>
        <v>2</v>
      </c>
      <c r="AL16" s="2">
        <f t="shared" si="1"/>
        <v>1</v>
      </c>
    </row>
    <row r="17" spans="1:38" ht="28.8" x14ac:dyDescent="0.3">
      <c r="A17" s="5" t="s">
        <v>2236</v>
      </c>
      <c r="B17" s="1"/>
      <c r="C17" s="5"/>
      <c r="D17" s="1"/>
      <c r="E17" s="1"/>
      <c r="F17" s="1"/>
      <c r="G17" s="10"/>
      <c r="S17" s="54" t="s">
        <v>8</v>
      </c>
      <c r="T17" s="53" t="s">
        <v>2301</v>
      </c>
      <c r="V17" s="53" t="s">
        <v>8</v>
      </c>
      <c r="Z17" s="53" t="s">
        <v>179</v>
      </c>
      <c r="AD17" s="54" t="s">
        <v>1089</v>
      </c>
      <c r="AE17" s="1" t="s">
        <v>1068</v>
      </c>
      <c r="AJ17" s="2">
        <f t="shared" si="0"/>
        <v>6</v>
      </c>
      <c r="AL17" s="2">
        <f t="shared" si="1"/>
        <v>1</v>
      </c>
    </row>
    <row r="18" spans="1:38" x14ac:dyDescent="0.3">
      <c r="A18" s="5" t="s">
        <v>2587</v>
      </c>
      <c r="B18" s="1"/>
      <c r="C18" s="5"/>
      <c r="D18" s="1"/>
      <c r="E18" s="1"/>
      <c r="F18" s="1"/>
      <c r="G18" s="10"/>
      <c r="Z18" s="1" t="s">
        <v>410</v>
      </c>
      <c r="AJ18" s="2">
        <f t="shared" si="0"/>
        <v>1</v>
      </c>
      <c r="AL18" s="2">
        <f t="shared" si="1"/>
        <v>0</v>
      </c>
    </row>
    <row r="19" spans="1:38" ht="28.8" x14ac:dyDescent="0.3">
      <c r="A19" s="5" t="s">
        <v>231</v>
      </c>
      <c r="B19" s="12" t="s">
        <v>232</v>
      </c>
      <c r="C19" s="5"/>
      <c r="D19" s="1"/>
      <c r="E19" s="1"/>
      <c r="F19" s="63" t="s">
        <v>232</v>
      </c>
      <c r="G19" s="67" t="s">
        <v>234</v>
      </c>
      <c r="AE19" s="1" t="s">
        <v>442</v>
      </c>
      <c r="AJ19" s="2">
        <f t="shared" si="0"/>
        <v>4</v>
      </c>
      <c r="AL19" s="2">
        <f t="shared" si="1"/>
        <v>2</v>
      </c>
    </row>
    <row r="20" spans="1:38" ht="28.8" x14ac:dyDescent="0.3">
      <c r="A20" s="5" t="s">
        <v>647</v>
      </c>
      <c r="C20" s="5"/>
      <c r="D20" s="1"/>
      <c r="E20" s="1"/>
      <c r="F20" s="12"/>
      <c r="G20" s="12"/>
      <c r="H20" s="63" t="s">
        <v>110</v>
      </c>
      <c r="I20" s="67" t="s">
        <v>247</v>
      </c>
      <c r="J20" s="67" t="s">
        <v>958</v>
      </c>
      <c r="K20" s="53" t="s">
        <v>920</v>
      </c>
      <c r="L20" s="54" t="s">
        <v>935</v>
      </c>
      <c r="M20" s="53" t="s">
        <v>1360</v>
      </c>
      <c r="N20" s="54" t="s">
        <v>1515</v>
      </c>
      <c r="O20" s="53" t="s">
        <v>921</v>
      </c>
      <c r="Q20" s="53" t="s">
        <v>1017</v>
      </c>
      <c r="R20" s="53" t="s">
        <v>2034</v>
      </c>
      <c r="S20" s="53" t="s">
        <v>14</v>
      </c>
      <c r="T20" s="53" t="s">
        <v>1179</v>
      </c>
      <c r="V20" s="54" t="s">
        <v>12</v>
      </c>
      <c r="Z20" s="1" t="s">
        <v>16</v>
      </c>
      <c r="AJ20" s="2">
        <f t="shared" si="0"/>
        <v>14</v>
      </c>
      <c r="AL20" s="2">
        <f t="shared" si="1"/>
        <v>10</v>
      </c>
    </row>
    <row r="21" spans="1:38" ht="28.8" x14ac:dyDescent="0.3">
      <c r="A21" s="5" t="s">
        <v>648</v>
      </c>
      <c r="B21" s="1"/>
      <c r="C21" s="5"/>
      <c r="D21" s="1"/>
      <c r="E21" s="1"/>
      <c r="F21" s="12"/>
      <c r="G21" s="12"/>
      <c r="H21" s="63" t="s">
        <v>649</v>
      </c>
      <c r="I21" s="67" t="s">
        <v>249</v>
      </c>
      <c r="J21" s="67" t="s">
        <v>959</v>
      </c>
      <c r="K21" s="53" t="s">
        <v>1169</v>
      </c>
      <c r="L21" s="53" t="s">
        <v>937</v>
      </c>
      <c r="M21" s="1" t="s">
        <v>1361</v>
      </c>
      <c r="AJ21" s="2">
        <f t="shared" si="0"/>
        <v>6</v>
      </c>
      <c r="AL21" s="2">
        <f t="shared" si="1"/>
        <v>6</v>
      </c>
    </row>
    <row r="22" spans="1:38" ht="28.8" x14ac:dyDescent="0.3">
      <c r="A22" s="5" t="s">
        <v>233</v>
      </c>
      <c r="B22" s="12" t="s">
        <v>234</v>
      </c>
      <c r="C22" s="5"/>
      <c r="D22" s="1"/>
      <c r="E22" s="1"/>
      <c r="F22" s="67" t="s">
        <v>234</v>
      </c>
      <c r="G22" s="67" t="s">
        <v>238</v>
      </c>
      <c r="H22" s="63" t="s">
        <v>222</v>
      </c>
      <c r="I22" s="67" t="s">
        <v>251</v>
      </c>
      <c r="J22" s="67" t="s">
        <v>960</v>
      </c>
      <c r="K22" s="53" t="s">
        <v>921</v>
      </c>
      <c r="L22" s="53" t="s">
        <v>938</v>
      </c>
      <c r="M22" s="53" t="s">
        <v>1362</v>
      </c>
      <c r="AJ22" s="2">
        <f t="shared" si="0"/>
        <v>9</v>
      </c>
      <c r="AL22" s="2">
        <f t="shared" si="1"/>
        <v>8</v>
      </c>
    </row>
    <row r="23" spans="1:38" ht="28.8" x14ac:dyDescent="0.3">
      <c r="A23" s="5" t="s">
        <v>235</v>
      </c>
      <c r="B23" s="12" t="s">
        <v>238</v>
      </c>
      <c r="C23" s="5"/>
      <c r="D23" s="1"/>
      <c r="E23" s="1"/>
      <c r="F23" s="67" t="s">
        <v>238</v>
      </c>
      <c r="G23" s="67" t="s">
        <v>239</v>
      </c>
      <c r="H23" s="67" t="s">
        <v>224</v>
      </c>
      <c r="I23" s="67" t="s">
        <v>253</v>
      </c>
      <c r="J23" s="67" t="s">
        <v>961</v>
      </c>
      <c r="K23" s="53" t="s">
        <v>922</v>
      </c>
      <c r="L23" s="54" t="s">
        <v>940</v>
      </c>
      <c r="M23" s="53" t="s">
        <v>1365</v>
      </c>
      <c r="N23" s="53" t="s">
        <v>1103</v>
      </c>
      <c r="O23" s="53" t="s">
        <v>920</v>
      </c>
      <c r="S23" s="54" t="s">
        <v>10</v>
      </c>
      <c r="V23" s="54" t="s">
        <v>181</v>
      </c>
      <c r="Z23" s="53" t="s">
        <v>10</v>
      </c>
      <c r="AE23" s="1" t="s">
        <v>110</v>
      </c>
      <c r="AJ23" s="2">
        <f t="shared" si="0"/>
        <v>15</v>
      </c>
      <c r="AL23" s="2">
        <f t="shared" si="1"/>
        <v>11</v>
      </c>
    </row>
    <row r="24" spans="1:38" ht="28.8" x14ac:dyDescent="0.3">
      <c r="A24" s="5" t="s">
        <v>236</v>
      </c>
      <c r="B24" s="12" t="s">
        <v>239</v>
      </c>
      <c r="C24" s="5"/>
      <c r="D24" s="1"/>
      <c r="E24" s="1"/>
      <c r="F24" s="67" t="s">
        <v>239</v>
      </c>
      <c r="G24" s="67" t="s">
        <v>240</v>
      </c>
      <c r="H24" s="67" t="s">
        <v>226</v>
      </c>
      <c r="I24" s="67" t="s">
        <v>497</v>
      </c>
      <c r="J24" s="67" t="s">
        <v>962</v>
      </c>
      <c r="K24" s="53" t="s">
        <v>923</v>
      </c>
      <c r="L24" s="53" t="s">
        <v>941</v>
      </c>
      <c r="M24" s="53" t="s">
        <v>1366</v>
      </c>
      <c r="N24" s="53" t="s">
        <v>1517</v>
      </c>
      <c r="P24" s="54" t="s">
        <v>13</v>
      </c>
      <c r="Q24" s="53" t="s">
        <v>1011</v>
      </c>
      <c r="R24" s="53" t="s">
        <v>2026</v>
      </c>
      <c r="T24" s="54" t="s">
        <v>972</v>
      </c>
      <c r="AB24" s="54" t="s">
        <v>2201</v>
      </c>
      <c r="AC24" s="1" t="s">
        <v>2008</v>
      </c>
      <c r="AJ24" s="2">
        <f t="shared" si="0"/>
        <v>16</v>
      </c>
      <c r="AL24" s="2">
        <f t="shared" si="1"/>
        <v>10</v>
      </c>
    </row>
    <row r="25" spans="1:38" ht="28.8" x14ac:dyDescent="0.3">
      <c r="A25" s="5" t="s">
        <v>237</v>
      </c>
      <c r="B25" s="12" t="s">
        <v>240</v>
      </c>
      <c r="C25" s="5"/>
      <c r="D25" s="1"/>
      <c r="E25" s="1"/>
      <c r="F25" s="67" t="s">
        <v>240</v>
      </c>
      <c r="G25" s="67" t="s">
        <v>96</v>
      </c>
      <c r="H25" s="12" t="s">
        <v>230</v>
      </c>
      <c r="I25" s="12"/>
      <c r="AJ25" s="2">
        <f t="shared" si="0"/>
        <v>4</v>
      </c>
      <c r="AL25" s="2">
        <f t="shared" si="1"/>
        <v>3</v>
      </c>
    </row>
    <row r="26" spans="1:38" ht="28.8" x14ac:dyDescent="0.3">
      <c r="A26" s="5" t="s">
        <v>722</v>
      </c>
      <c r="B26" s="5"/>
      <c r="C26" s="5"/>
      <c r="D26" s="1"/>
      <c r="E26" s="3"/>
      <c r="F26" s="13"/>
      <c r="G26" s="12"/>
      <c r="H26" s="12" t="s">
        <v>228</v>
      </c>
      <c r="I26" s="12"/>
      <c r="AJ26" s="2">
        <f t="shared" si="0"/>
        <v>1</v>
      </c>
      <c r="AL26" s="2">
        <f t="shared" si="1"/>
        <v>1</v>
      </c>
    </row>
    <row r="27" spans="1:38" ht="28.8" x14ac:dyDescent="0.3">
      <c r="A27" s="5" t="s">
        <v>742</v>
      </c>
      <c r="B27" s="5"/>
      <c r="C27" s="5"/>
      <c r="D27" s="1"/>
      <c r="E27" s="1"/>
      <c r="F27" s="1"/>
      <c r="G27" s="1"/>
      <c r="I27" s="63" t="s">
        <v>245</v>
      </c>
      <c r="J27" s="67" t="s">
        <v>957</v>
      </c>
      <c r="K27" s="53" t="s">
        <v>919</v>
      </c>
      <c r="L27" s="53" t="s">
        <v>1170</v>
      </c>
      <c r="M27" s="53" t="s">
        <v>1359</v>
      </c>
      <c r="N27" s="53" t="s">
        <v>1516</v>
      </c>
      <c r="AJ27" s="2">
        <f t="shared" si="0"/>
        <v>6</v>
      </c>
      <c r="AL27" s="2">
        <f t="shared" si="1"/>
        <v>6</v>
      </c>
    </row>
    <row r="28" spans="1:38" ht="28.8" x14ac:dyDescent="0.3">
      <c r="A28" s="5" t="s">
        <v>1363</v>
      </c>
      <c r="B28" s="5"/>
      <c r="C28" s="5"/>
      <c r="D28" s="1"/>
      <c r="E28" s="1"/>
      <c r="F28" s="1"/>
      <c r="G28" s="1"/>
      <c r="I28" s="12"/>
      <c r="J28" s="12"/>
      <c r="M28" s="1" t="s">
        <v>1364</v>
      </c>
      <c r="AJ28" s="2">
        <f t="shared" si="0"/>
        <v>1</v>
      </c>
      <c r="AL28" s="2">
        <f t="shared" si="1"/>
        <v>1</v>
      </c>
    </row>
    <row r="29" spans="1:38" ht="28.8" x14ac:dyDescent="0.3">
      <c r="A29" s="5" t="s">
        <v>2866</v>
      </c>
      <c r="B29" s="5"/>
      <c r="C29" s="5"/>
      <c r="D29" s="1"/>
      <c r="E29" s="1"/>
      <c r="F29" s="1"/>
      <c r="G29" s="1"/>
      <c r="I29" s="12"/>
      <c r="J29" s="12"/>
      <c r="AD29" s="1" t="s">
        <v>1460</v>
      </c>
      <c r="AJ29" s="2">
        <f t="shared" si="0"/>
        <v>1</v>
      </c>
      <c r="AL29" s="2">
        <f t="shared" si="1"/>
        <v>0</v>
      </c>
    </row>
    <row r="30" spans="1:38" ht="28.8" x14ac:dyDescent="0.3">
      <c r="A30" s="5" t="s">
        <v>744</v>
      </c>
      <c r="B30" s="74" t="s">
        <v>3278</v>
      </c>
      <c r="C30" s="73" t="s">
        <v>3181</v>
      </c>
      <c r="D30" s="1"/>
      <c r="E30" s="1"/>
      <c r="F30" s="1"/>
      <c r="G30" s="1"/>
      <c r="I30" s="70" t="s">
        <v>512</v>
      </c>
      <c r="J30" s="1" t="s">
        <v>973</v>
      </c>
      <c r="AJ30" s="2">
        <f t="shared" si="0"/>
        <v>4</v>
      </c>
      <c r="AL30" s="2">
        <f t="shared" si="1"/>
        <v>2</v>
      </c>
    </row>
    <row r="31" spans="1:38" ht="28.8" x14ac:dyDescent="0.3">
      <c r="A31" s="5" t="s">
        <v>745</v>
      </c>
      <c r="B31" s="74" t="s">
        <v>3279</v>
      </c>
      <c r="C31" s="71" t="s">
        <v>3186</v>
      </c>
      <c r="D31" s="1"/>
      <c r="E31" s="1"/>
      <c r="F31" s="1"/>
      <c r="G31" s="1"/>
      <c r="I31" s="70" t="s">
        <v>513</v>
      </c>
      <c r="J31" s="1" t="s">
        <v>974</v>
      </c>
      <c r="AJ31" s="2">
        <f t="shared" si="0"/>
        <v>4</v>
      </c>
      <c r="AL31" s="2">
        <f t="shared" si="1"/>
        <v>2</v>
      </c>
    </row>
    <row r="32" spans="1:38" ht="28.8" x14ac:dyDescent="0.3">
      <c r="A32" s="5" t="s">
        <v>746</v>
      </c>
      <c r="B32" s="36"/>
      <c r="C32" s="38"/>
      <c r="D32" s="1"/>
      <c r="E32" s="1"/>
      <c r="F32" s="1"/>
      <c r="G32" s="1"/>
      <c r="I32" s="70" t="s">
        <v>264</v>
      </c>
      <c r="J32" s="1" t="s">
        <v>975</v>
      </c>
      <c r="AJ32" s="2">
        <f t="shared" si="0"/>
        <v>2</v>
      </c>
      <c r="AL32" s="2">
        <f t="shared" si="1"/>
        <v>2</v>
      </c>
    </row>
    <row r="33" spans="1:38" ht="28.8" x14ac:dyDescent="0.3">
      <c r="A33" s="5" t="s">
        <v>747</v>
      </c>
      <c r="B33" s="74" t="s">
        <v>3280</v>
      </c>
      <c r="C33" s="71" t="s">
        <v>3194</v>
      </c>
      <c r="D33" s="1"/>
      <c r="E33" s="1"/>
      <c r="F33" s="1"/>
      <c r="G33" s="1"/>
      <c r="I33" s="70" t="s">
        <v>265</v>
      </c>
      <c r="J33" s="1" t="s">
        <v>976</v>
      </c>
      <c r="AJ33" s="2">
        <f t="shared" si="0"/>
        <v>4</v>
      </c>
      <c r="AL33" s="2">
        <f t="shared" si="1"/>
        <v>2</v>
      </c>
    </row>
    <row r="34" spans="1:38" ht="28.8" x14ac:dyDescent="0.3">
      <c r="A34" s="5" t="s">
        <v>748</v>
      </c>
      <c r="B34" s="74" t="s">
        <v>3281</v>
      </c>
      <c r="C34" s="71" t="s">
        <v>3192</v>
      </c>
      <c r="D34" s="1"/>
      <c r="E34" s="1"/>
      <c r="F34" s="1"/>
      <c r="G34" s="1"/>
      <c r="I34" s="70" t="s">
        <v>267</v>
      </c>
      <c r="J34" s="1" t="s">
        <v>977</v>
      </c>
      <c r="AJ34" s="2">
        <f t="shared" si="0"/>
        <v>4</v>
      </c>
      <c r="AL34" s="2">
        <f t="shared" si="1"/>
        <v>2</v>
      </c>
    </row>
    <row r="35" spans="1:38" ht="28.8" x14ac:dyDescent="0.3">
      <c r="A35" s="5" t="s">
        <v>749</v>
      </c>
      <c r="B35" s="74" t="s">
        <v>3282</v>
      </c>
      <c r="C35" s="71" t="s">
        <v>3193</v>
      </c>
      <c r="D35" s="1"/>
      <c r="E35" s="1"/>
      <c r="F35" s="1"/>
      <c r="G35" s="1"/>
      <c r="I35" s="70" t="s">
        <v>517</v>
      </c>
      <c r="J35" s="1" t="s">
        <v>978</v>
      </c>
      <c r="AJ35" s="2">
        <f t="shared" si="0"/>
        <v>4</v>
      </c>
      <c r="AL35" s="2">
        <f t="shared" si="1"/>
        <v>2</v>
      </c>
    </row>
    <row r="36" spans="1:38" ht="28.8" x14ac:dyDescent="0.3">
      <c r="A36" s="5" t="s">
        <v>750</v>
      </c>
      <c r="B36" s="74" t="s">
        <v>3283</v>
      </c>
      <c r="C36" s="71" t="s">
        <v>3187</v>
      </c>
      <c r="D36" s="1"/>
      <c r="E36" s="1"/>
      <c r="F36" s="1"/>
      <c r="G36" s="1"/>
      <c r="I36" s="70" t="s">
        <v>515</v>
      </c>
      <c r="J36" s="1" t="s">
        <v>979</v>
      </c>
      <c r="AJ36" s="2">
        <f t="shared" si="0"/>
        <v>4</v>
      </c>
      <c r="AL36" s="2">
        <f t="shared" si="1"/>
        <v>2</v>
      </c>
    </row>
    <row r="37" spans="1:38" ht="28.8" x14ac:dyDescent="0.3">
      <c r="A37" s="5" t="s">
        <v>3182</v>
      </c>
      <c r="B37" s="74" t="s">
        <v>3284</v>
      </c>
      <c r="C37" s="38" t="s">
        <v>3183</v>
      </c>
      <c r="D37" s="1"/>
      <c r="E37" s="1"/>
      <c r="F37" s="1"/>
      <c r="G37" s="1"/>
      <c r="I37" s="18"/>
      <c r="AJ37" s="2">
        <f t="shared" si="0"/>
        <v>2</v>
      </c>
      <c r="AL37" s="2">
        <f t="shared" si="1"/>
        <v>0</v>
      </c>
    </row>
    <row r="38" spans="1:38" ht="28.8" x14ac:dyDescent="0.3">
      <c r="A38" s="5" t="s">
        <v>3184</v>
      </c>
      <c r="B38" s="74" t="s">
        <v>3285</v>
      </c>
      <c r="C38" s="38" t="s">
        <v>3185</v>
      </c>
      <c r="D38" s="1"/>
      <c r="E38" s="1"/>
      <c r="F38" s="1"/>
      <c r="G38" s="1"/>
      <c r="I38" s="18"/>
      <c r="AJ38" s="2">
        <f t="shared" si="0"/>
        <v>2</v>
      </c>
      <c r="AL38" s="2">
        <f t="shared" si="1"/>
        <v>0</v>
      </c>
    </row>
    <row r="39" spans="1:38" ht="28.8" x14ac:dyDescent="0.3">
      <c r="A39" s="5" t="s">
        <v>3188</v>
      </c>
      <c r="B39" s="36"/>
      <c r="C39" s="38" t="s">
        <v>3189</v>
      </c>
      <c r="D39" s="1"/>
      <c r="E39" s="1"/>
      <c r="F39" s="1"/>
      <c r="G39" s="1"/>
      <c r="I39" s="18"/>
      <c r="AJ39" s="2">
        <f t="shared" si="0"/>
        <v>1</v>
      </c>
      <c r="AL39" s="2">
        <f t="shared" si="1"/>
        <v>0</v>
      </c>
    </row>
    <row r="40" spans="1:38" ht="28.8" x14ac:dyDescent="0.3">
      <c r="A40" s="5" t="s">
        <v>3190</v>
      </c>
      <c r="B40" s="36"/>
      <c r="C40" s="38" t="s">
        <v>3191</v>
      </c>
      <c r="D40" s="1"/>
      <c r="E40" s="1"/>
      <c r="F40" s="1"/>
      <c r="G40" s="1"/>
      <c r="I40" s="18"/>
      <c r="AJ40" s="2">
        <f t="shared" si="0"/>
        <v>1</v>
      </c>
      <c r="AL40" s="2">
        <f t="shared" si="1"/>
        <v>0</v>
      </c>
    </row>
    <row r="41" spans="1:38" ht="28.8" x14ac:dyDescent="0.3">
      <c r="A41" s="5" t="s">
        <v>3195</v>
      </c>
      <c r="B41" s="74" t="s">
        <v>3286</v>
      </c>
      <c r="C41" s="38" t="s">
        <v>3198</v>
      </c>
      <c r="D41" s="1"/>
      <c r="E41" s="1"/>
      <c r="F41" s="1"/>
      <c r="G41" s="1"/>
      <c r="I41" s="18"/>
      <c r="AJ41" s="2">
        <f t="shared" si="0"/>
        <v>2</v>
      </c>
      <c r="AL41" s="2">
        <f t="shared" si="1"/>
        <v>0</v>
      </c>
    </row>
    <row r="42" spans="1:38" ht="43.2" x14ac:dyDescent="0.3">
      <c r="A42" s="5" t="s">
        <v>3196</v>
      </c>
      <c r="B42" s="74" t="s">
        <v>3287</v>
      </c>
      <c r="C42" s="38" t="s">
        <v>3199</v>
      </c>
      <c r="D42" s="1"/>
      <c r="E42" s="1"/>
      <c r="F42" s="1"/>
      <c r="G42" s="1"/>
      <c r="I42" s="18"/>
      <c r="AJ42" s="2">
        <f t="shared" si="0"/>
        <v>2</v>
      </c>
      <c r="AL42" s="2">
        <f t="shared" si="1"/>
        <v>0</v>
      </c>
    </row>
    <row r="43" spans="1:38" ht="28.8" x14ac:dyDescent="0.3">
      <c r="A43" s="5" t="s">
        <v>3197</v>
      </c>
      <c r="B43" s="74" t="s">
        <v>3288</v>
      </c>
      <c r="C43" s="38" t="s">
        <v>3200</v>
      </c>
      <c r="D43" s="1"/>
      <c r="E43" s="1"/>
      <c r="F43" s="1"/>
      <c r="G43" s="1"/>
      <c r="I43" s="18"/>
      <c r="AJ43" s="2">
        <f t="shared" si="0"/>
        <v>2</v>
      </c>
      <c r="AL43" s="2">
        <f t="shared" si="1"/>
        <v>0</v>
      </c>
    </row>
    <row r="44" spans="1:38" ht="28.8" x14ac:dyDescent="0.3">
      <c r="A44" s="5" t="s">
        <v>1329</v>
      </c>
      <c r="B44" s="5"/>
      <c r="C44" s="5"/>
      <c r="D44" s="1"/>
      <c r="E44" s="1"/>
      <c r="F44" s="1"/>
      <c r="G44" s="1"/>
      <c r="M44" s="1" t="s">
        <v>1330</v>
      </c>
      <c r="AJ44" s="2">
        <f t="shared" si="0"/>
        <v>1</v>
      </c>
      <c r="AL44" s="2">
        <f t="shared" si="1"/>
        <v>1</v>
      </c>
    </row>
    <row r="45" spans="1:38" ht="28.8" x14ac:dyDescent="0.3">
      <c r="A45" s="5" t="s">
        <v>2847</v>
      </c>
      <c r="B45" s="5"/>
      <c r="C45" s="5"/>
      <c r="D45" s="1"/>
      <c r="E45" s="1"/>
      <c r="F45" s="1"/>
      <c r="G45" s="1"/>
      <c r="T45" s="54" t="s">
        <v>984</v>
      </c>
      <c r="AD45" s="1" t="s">
        <v>1074</v>
      </c>
      <c r="AJ45" s="2">
        <f t="shared" si="0"/>
        <v>2</v>
      </c>
      <c r="AL45" s="2">
        <f t="shared" si="1"/>
        <v>0</v>
      </c>
    </row>
    <row r="46" spans="1:38" x14ac:dyDescent="0.3">
      <c r="A46" s="5" t="s">
        <v>2321</v>
      </c>
      <c r="B46" s="5"/>
      <c r="C46" s="5"/>
      <c r="D46" s="1"/>
      <c r="E46" s="1"/>
      <c r="F46" s="1"/>
      <c r="G46" s="1"/>
      <c r="T46" s="1" t="s">
        <v>999</v>
      </c>
      <c r="AJ46" s="2">
        <f t="shared" si="0"/>
        <v>1</v>
      </c>
      <c r="AL46" s="2">
        <f t="shared" si="1"/>
        <v>0</v>
      </c>
    </row>
    <row r="47" spans="1:38" x14ac:dyDescent="0.3">
      <c r="A47" s="5" t="s">
        <v>2322</v>
      </c>
      <c r="B47" s="5"/>
      <c r="C47" s="5"/>
      <c r="D47" s="1"/>
      <c r="E47" s="1"/>
      <c r="F47" s="1"/>
      <c r="G47" s="1"/>
      <c r="T47" s="1" t="s">
        <v>1000</v>
      </c>
      <c r="AJ47" s="2">
        <f t="shared" si="0"/>
        <v>1</v>
      </c>
      <c r="AL47" s="2">
        <f t="shared" si="1"/>
        <v>0</v>
      </c>
    </row>
    <row r="48" spans="1:38" ht="28.8" x14ac:dyDescent="0.3">
      <c r="A48" s="5" t="s">
        <v>2341</v>
      </c>
      <c r="B48" s="5"/>
      <c r="C48" s="5"/>
      <c r="D48" s="1"/>
      <c r="E48" s="1"/>
      <c r="F48" s="1"/>
      <c r="G48" s="1"/>
      <c r="T48" s="1" t="s">
        <v>1199</v>
      </c>
      <c r="AJ48" s="2">
        <f t="shared" si="0"/>
        <v>1</v>
      </c>
      <c r="AL48" s="2">
        <f t="shared" si="1"/>
        <v>0</v>
      </c>
    </row>
    <row r="49" spans="1:38" ht="28.8" x14ac:dyDescent="0.3">
      <c r="A49" s="5" t="s">
        <v>3026</v>
      </c>
      <c r="B49" s="5"/>
      <c r="C49" s="5"/>
      <c r="D49" s="1"/>
      <c r="E49" s="1"/>
      <c r="F49" s="1"/>
      <c r="G49" s="1"/>
      <c r="Z49" s="53" t="s">
        <v>11</v>
      </c>
      <c r="AG49" s="54" t="s">
        <v>984</v>
      </c>
      <c r="AH49" s="1" t="s">
        <v>991</v>
      </c>
      <c r="AJ49" s="2">
        <f t="shared" si="0"/>
        <v>3</v>
      </c>
      <c r="AL49" s="2">
        <f t="shared" si="1"/>
        <v>0</v>
      </c>
    </row>
    <row r="50" spans="1:38" ht="28.8" x14ac:dyDescent="0.3">
      <c r="A50" s="5" t="s">
        <v>3027</v>
      </c>
      <c r="B50" s="5"/>
      <c r="C50" s="5"/>
      <c r="D50" s="1"/>
      <c r="E50" s="1"/>
      <c r="F50" s="1"/>
      <c r="G50" s="1"/>
      <c r="Z50" s="53" t="s">
        <v>17</v>
      </c>
      <c r="AG50" s="53" t="s">
        <v>985</v>
      </c>
      <c r="AH50" s="1" t="s">
        <v>992</v>
      </c>
      <c r="AJ50" s="2">
        <f t="shared" si="0"/>
        <v>3</v>
      </c>
      <c r="AL50" s="2">
        <f t="shared" si="1"/>
        <v>0</v>
      </c>
    </row>
    <row r="51" spans="1:38" ht="28.8" x14ac:dyDescent="0.3">
      <c r="A51" s="5" t="s">
        <v>3028</v>
      </c>
      <c r="B51" s="5"/>
      <c r="C51" s="5"/>
      <c r="D51" s="1"/>
      <c r="E51" s="1"/>
      <c r="F51" s="1"/>
      <c r="G51" s="1"/>
      <c r="AG51" s="53" t="s">
        <v>986</v>
      </c>
      <c r="AH51" s="1" t="s">
        <v>993</v>
      </c>
      <c r="AJ51" s="2">
        <f t="shared" si="0"/>
        <v>2</v>
      </c>
      <c r="AL51" s="2">
        <f t="shared" si="1"/>
        <v>0</v>
      </c>
    </row>
    <row r="52" spans="1:38" ht="28.8" x14ac:dyDescent="0.3">
      <c r="A52" s="5" t="s">
        <v>2737</v>
      </c>
      <c r="B52" s="5"/>
      <c r="C52" s="5"/>
      <c r="D52" s="1"/>
      <c r="E52" s="1"/>
      <c r="F52" s="1"/>
      <c r="G52" s="1"/>
      <c r="AB52" s="54" t="s">
        <v>2154</v>
      </c>
      <c r="AD52" s="1" t="s">
        <v>1122</v>
      </c>
      <c r="AJ52" s="2">
        <f t="shared" si="0"/>
        <v>2</v>
      </c>
      <c r="AL52" s="2">
        <f t="shared" si="1"/>
        <v>0</v>
      </c>
    </row>
    <row r="53" spans="1:38" ht="28.8" x14ac:dyDescent="0.3">
      <c r="A53" s="5" t="s">
        <v>2849</v>
      </c>
      <c r="B53" s="5"/>
      <c r="C53" s="5"/>
      <c r="D53" s="1"/>
      <c r="E53" s="1"/>
      <c r="F53" s="1"/>
      <c r="G53" s="1"/>
      <c r="AD53" s="1" t="s">
        <v>1076</v>
      </c>
      <c r="AJ53" s="2">
        <f t="shared" si="0"/>
        <v>1</v>
      </c>
      <c r="AL53" s="2">
        <f t="shared" si="1"/>
        <v>0</v>
      </c>
    </row>
    <row r="54" spans="1:38" x14ac:dyDescent="0.3">
      <c r="A54" s="5" t="s">
        <v>2846</v>
      </c>
      <c r="B54" s="5"/>
      <c r="C54" s="5"/>
      <c r="D54" s="1"/>
      <c r="E54" s="1"/>
      <c r="F54" s="1"/>
      <c r="G54" s="1"/>
      <c r="AD54" s="1" t="s">
        <v>1454</v>
      </c>
      <c r="AJ54" s="2">
        <f t="shared" si="0"/>
        <v>1</v>
      </c>
      <c r="AL54" s="2">
        <f t="shared" si="1"/>
        <v>0</v>
      </c>
    </row>
    <row r="55" spans="1:38" x14ac:dyDescent="0.3">
      <c r="A55" s="5" t="s">
        <v>2886</v>
      </c>
      <c r="B55" s="5"/>
      <c r="C55" s="5"/>
      <c r="D55" s="1"/>
      <c r="E55" s="1"/>
      <c r="F55" s="1"/>
      <c r="G55" s="1"/>
      <c r="AD55" s="1" t="s">
        <v>2887</v>
      </c>
      <c r="AJ55" s="2">
        <f t="shared" si="0"/>
        <v>1</v>
      </c>
      <c r="AL55" s="2">
        <f t="shared" si="1"/>
        <v>0</v>
      </c>
    </row>
    <row r="56" spans="1:38" x14ac:dyDescent="0.3">
      <c r="A56" s="5"/>
      <c r="B56" s="5"/>
      <c r="C56" s="5"/>
      <c r="D56" s="1"/>
      <c r="E56" s="1"/>
      <c r="F56" s="1"/>
      <c r="G56" s="1"/>
    </row>
    <row r="57" spans="1:38" x14ac:dyDescent="0.3">
      <c r="A57" s="5"/>
      <c r="B57" s="5"/>
      <c r="C57" s="5"/>
      <c r="D57" s="1"/>
      <c r="E57" s="1"/>
      <c r="F57" s="1"/>
      <c r="G57" s="1"/>
    </row>
    <row r="58" spans="1:38" x14ac:dyDescent="0.3">
      <c r="A58" s="5"/>
      <c r="B58" s="5"/>
      <c r="C58" s="5"/>
      <c r="D58" s="1"/>
      <c r="E58" s="1"/>
      <c r="F58" s="1"/>
      <c r="G58" s="1"/>
    </row>
    <row r="59" spans="1:38" x14ac:dyDescent="0.3">
      <c r="A59" s="5"/>
      <c r="B59" s="5"/>
      <c r="C59" s="5"/>
      <c r="D59" s="1"/>
      <c r="E59" s="1"/>
      <c r="F59" s="1"/>
      <c r="G59" s="1"/>
    </row>
    <row r="60" spans="1:38" x14ac:dyDescent="0.3">
      <c r="A60" s="5"/>
      <c r="B60" s="5"/>
      <c r="C60" s="5"/>
      <c r="D60" s="1"/>
      <c r="E60" s="1"/>
      <c r="F60" s="1"/>
      <c r="G60" s="1"/>
    </row>
    <row r="61" spans="1:38" x14ac:dyDescent="0.3">
      <c r="A61" s="5"/>
      <c r="B61" s="5"/>
      <c r="C61" s="5"/>
      <c r="D61" s="1"/>
      <c r="E61" s="1"/>
      <c r="F61" s="1"/>
      <c r="G61" s="1"/>
    </row>
    <row r="62" spans="1:38" x14ac:dyDescent="0.3">
      <c r="A62" s="5"/>
      <c r="B62" s="5"/>
      <c r="C62" s="5"/>
      <c r="D62" s="1"/>
      <c r="E62" s="1"/>
      <c r="F62" s="1"/>
      <c r="G62" s="1"/>
    </row>
    <row r="63" spans="1:38" x14ac:dyDescent="0.3">
      <c r="A63" s="5"/>
      <c r="B63" s="5"/>
      <c r="C63" s="5"/>
      <c r="D63" s="1"/>
      <c r="E63" s="1"/>
      <c r="F63" s="1"/>
      <c r="G63" s="1"/>
    </row>
    <row r="64" spans="1:38" x14ac:dyDescent="0.3">
      <c r="A64" s="5"/>
      <c r="B64" s="5"/>
      <c r="C64" s="5"/>
      <c r="D64" s="1"/>
      <c r="E64" s="1"/>
      <c r="F64" s="1"/>
      <c r="G64" s="1"/>
    </row>
    <row r="65" spans="1:7" x14ac:dyDescent="0.3">
      <c r="A65" s="5"/>
      <c r="B65" s="5"/>
      <c r="C65" s="5"/>
      <c r="D65" s="1"/>
      <c r="E65" s="1"/>
      <c r="F65" s="1"/>
      <c r="G65" s="1"/>
    </row>
    <row r="66" spans="1:7" x14ac:dyDescent="0.3">
      <c r="A66" s="5"/>
      <c r="B66" s="5"/>
      <c r="C66" s="5"/>
      <c r="D66" s="1"/>
      <c r="E66" s="1"/>
      <c r="F66" s="1"/>
      <c r="G66" s="1"/>
    </row>
    <row r="67" spans="1:7" x14ac:dyDescent="0.3">
      <c r="A67" s="5"/>
      <c r="B67" s="5"/>
      <c r="C67" s="5"/>
      <c r="D67" s="1"/>
      <c r="E67" s="1"/>
      <c r="F67" s="1"/>
      <c r="G67" s="1"/>
    </row>
    <row r="68" spans="1:7" x14ac:dyDescent="0.3">
      <c r="A68" s="5"/>
      <c r="B68" s="5"/>
      <c r="C68" s="5"/>
      <c r="D68" s="1"/>
      <c r="E68" s="1"/>
      <c r="F68" s="1"/>
      <c r="G68" s="1"/>
    </row>
    <row r="69" spans="1:7" x14ac:dyDescent="0.3">
      <c r="A69" s="5"/>
      <c r="B69" s="5"/>
      <c r="C69" s="5"/>
      <c r="D69" s="1"/>
      <c r="E69" s="1"/>
      <c r="F69" s="1"/>
      <c r="G69" s="1"/>
    </row>
    <row r="70" spans="1:7" x14ac:dyDescent="0.3">
      <c r="A70" s="5"/>
      <c r="B70" s="5"/>
      <c r="C70" s="5"/>
      <c r="D70" s="1"/>
      <c r="E70" s="1"/>
      <c r="F70" s="1"/>
      <c r="G70" s="1"/>
    </row>
    <row r="71" spans="1:7" x14ac:dyDescent="0.3">
      <c r="A71" s="5"/>
      <c r="B71" s="1"/>
      <c r="C71" s="5"/>
      <c r="D71" s="1"/>
      <c r="E71" s="1"/>
      <c r="F71" s="1"/>
      <c r="G71" s="1"/>
    </row>
    <row r="72" spans="1:7" x14ac:dyDescent="0.3">
      <c r="A72" s="5"/>
      <c r="B72" s="1"/>
      <c r="C72" s="5"/>
      <c r="D72" s="1"/>
      <c r="E72" s="1"/>
      <c r="F72" s="1"/>
      <c r="G72" s="1"/>
    </row>
    <row r="73" spans="1:7" x14ac:dyDescent="0.3">
      <c r="A73" s="5"/>
      <c r="B73" s="1"/>
      <c r="C73" s="5"/>
      <c r="D73" s="1"/>
      <c r="E73" s="1"/>
      <c r="F73" s="1"/>
      <c r="G73" s="1"/>
    </row>
    <row r="74" spans="1:7" x14ac:dyDescent="0.3">
      <c r="A74" s="5"/>
      <c r="B74" s="1"/>
      <c r="C74" s="5"/>
      <c r="D74" s="1"/>
      <c r="E74" s="1"/>
      <c r="F74" s="1"/>
      <c r="G74" s="1"/>
    </row>
    <row r="75" spans="1:7" x14ac:dyDescent="0.3">
      <c r="A75" s="5"/>
      <c r="B75" s="1"/>
      <c r="C75" s="5"/>
      <c r="D75" s="1"/>
      <c r="E75" s="1"/>
      <c r="F75" s="1"/>
      <c r="G75" s="1"/>
    </row>
    <row r="76" spans="1:7" x14ac:dyDescent="0.3">
      <c r="A76" s="5"/>
      <c r="B76" s="1"/>
      <c r="C76" s="5"/>
      <c r="D76" s="1"/>
      <c r="E76" s="1"/>
      <c r="F76" s="1"/>
      <c r="G76" s="1"/>
    </row>
    <row r="77" spans="1:7" x14ac:dyDescent="0.3">
      <c r="A77" s="5"/>
      <c r="B77" s="1"/>
      <c r="C77" s="5"/>
      <c r="D77" s="1"/>
      <c r="E77" s="1"/>
      <c r="F77" s="1"/>
      <c r="G77" s="1"/>
    </row>
    <row r="78" spans="1:7" x14ac:dyDescent="0.3">
      <c r="A78" s="5"/>
      <c r="B78" s="1"/>
      <c r="C78" s="5"/>
      <c r="D78" s="1"/>
      <c r="E78" s="1"/>
      <c r="F78" s="1"/>
      <c r="G78" s="1"/>
    </row>
    <row r="79" spans="1:7" x14ac:dyDescent="0.3">
      <c r="A79" s="5"/>
      <c r="B79" s="1"/>
      <c r="C79" s="5"/>
      <c r="D79" s="1"/>
      <c r="E79" s="1"/>
      <c r="F79" s="1"/>
      <c r="G79" s="1"/>
    </row>
    <row r="80" spans="1:7" x14ac:dyDescent="0.3">
      <c r="A80" s="5"/>
      <c r="B80" s="5"/>
      <c r="C80" s="5"/>
      <c r="D80" s="1"/>
      <c r="E80" s="1"/>
      <c r="F80" s="1"/>
      <c r="G80" s="1"/>
    </row>
    <row r="81" spans="1:7" x14ac:dyDescent="0.3">
      <c r="A81" s="5"/>
      <c r="B81" s="1"/>
      <c r="C81" s="5"/>
      <c r="D81" s="1"/>
      <c r="E81" s="1"/>
      <c r="F81" s="1"/>
      <c r="G81" s="1"/>
    </row>
    <row r="82" spans="1:7" x14ac:dyDescent="0.3">
      <c r="A82" s="5"/>
      <c r="B82" s="1"/>
      <c r="C82" s="5"/>
      <c r="D82" s="1"/>
      <c r="E82" s="1"/>
      <c r="F82" s="1"/>
      <c r="G82" s="1"/>
    </row>
    <row r="83" spans="1:7" x14ac:dyDescent="0.3">
      <c r="A83" s="5"/>
      <c r="B83" s="1"/>
      <c r="C83" s="5"/>
      <c r="D83" s="1"/>
      <c r="E83" s="1"/>
      <c r="F83" s="1"/>
      <c r="G83" s="1"/>
    </row>
    <row r="84" spans="1:7" x14ac:dyDescent="0.3">
      <c r="A84" s="5"/>
      <c r="B84" s="1"/>
      <c r="C84" s="5"/>
      <c r="D84" s="1"/>
      <c r="E84" s="1"/>
      <c r="F84" s="1"/>
      <c r="G84" s="1"/>
    </row>
    <row r="85" spans="1:7" x14ac:dyDescent="0.3">
      <c r="A85" s="5"/>
      <c r="B85" s="1"/>
      <c r="C85" s="5"/>
      <c r="D85" s="1"/>
      <c r="E85" s="1"/>
      <c r="F85" s="1"/>
      <c r="G85" s="1"/>
    </row>
    <row r="86" spans="1:7" x14ac:dyDescent="0.3">
      <c r="A86" s="5"/>
      <c r="B86" s="1"/>
      <c r="C86" s="5"/>
      <c r="D86" s="1"/>
      <c r="E86" s="1"/>
      <c r="F86" s="1"/>
      <c r="G86" s="1"/>
    </row>
    <row r="87" spans="1:7" x14ac:dyDescent="0.3">
      <c r="A87" s="5"/>
      <c r="B87" s="1"/>
      <c r="C87" s="5"/>
      <c r="D87" s="1"/>
      <c r="E87" s="1"/>
      <c r="F87" s="1"/>
      <c r="G87" s="1"/>
    </row>
    <row r="88" spans="1:7" x14ac:dyDescent="0.3">
      <c r="A88" s="5"/>
      <c r="B88" s="1"/>
      <c r="C88" s="5"/>
      <c r="D88" s="1"/>
      <c r="E88" s="1"/>
      <c r="F88" s="1"/>
      <c r="G88" s="1"/>
    </row>
    <row r="89" spans="1:7" x14ac:dyDescent="0.3">
      <c r="A89" s="5"/>
      <c r="B89" s="1"/>
      <c r="C89" s="5"/>
      <c r="D89" s="1"/>
      <c r="E89" s="1"/>
      <c r="F89" s="1"/>
      <c r="G89" s="1"/>
    </row>
    <row r="90" spans="1:7" x14ac:dyDescent="0.3">
      <c r="A90" s="5"/>
      <c r="B90" s="1"/>
      <c r="C90" s="5"/>
      <c r="D90" s="1"/>
      <c r="E90" s="1"/>
      <c r="F90" s="1"/>
      <c r="G90" s="1"/>
    </row>
    <row r="91" spans="1:7" x14ac:dyDescent="0.3">
      <c r="A91" s="5"/>
      <c r="B91" s="1"/>
      <c r="C91" s="5"/>
      <c r="D91" s="1"/>
      <c r="E91" s="1"/>
      <c r="F91" s="1"/>
      <c r="G91" s="1"/>
    </row>
    <row r="92" spans="1:7" x14ac:dyDescent="0.3">
      <c r="A92" s="5"/>
      <c r="B92" s="1"/>
      <c r="C92" s="5"/>
      <c r="D92" s="1"/>
      <c r="E92" s="1"/>
      <c r="F92" s="1"/>
      <c r="G92" s="1"/>
    </row>
    <row r="93" spans="1:7" x14ac:dyDescent="0.3">
      <c r="A93" s="5"/>
      <c r="B93" s="1"/>
      <c r="C93" s="5"/>
      <c r="D93" s="1"/>
      <c r="E93" s="1"/>
      <c r="F93" s="1"/>
      <c r="G93" s="1"/>
    </row>
    <row r="94" spans="1:7" x14ac:dyDescent="0.3">
      <c r="A94" s="5"/>
      <c r="B94" s="1"/>
      <c r="C94" s="5"/>
      <c r="D94" s="1"/>
      <c r="E94" s="1"/>
      <c r="F94" s="1"/>
      <c r="G94" s="1"/>
    </row>
    <row r="95" spans="1:7" x14ac:dyDescent="0.3">
      <c r="A95" s="5"/>
      <c r="B95" s="1"/>
      <c r="C95" s="5"/>
      <c r="D95" s="1"/>
      <c r="E95" s="1"/>
      <c r="F95" s="1"/>
      <c r="G95" s="1"/>
    </row>
    <row r="96" spans="1:7" x14ac:dyDescent="0.3">
      <c r="A96" s="5"/>
      <c r="B96" s="1"/>
      <c r="C96" s="5"/>
      <c r="D96" s="1"/>
      <c r="E96" s="1"/>
      <c r="F96" s="1"/>
      <c r="G96" s="1"/>
    </row>
    <row r="97" spans="1:7" x14ac:dyDescent="0.3">
      <c r="A97" s="5"/>
      <c r="B97" s="1"/>
      <c r="C97" s="5"/>
      <c r="D97" s="1"/>
      <c r="E97" s="1"/>
      <c r="F97" s="1"/>
      <c r="G97" s="1"/>
    </row>
    <row r="98" spans="1:7" x14ac:dyDescent="0.3">
      <c r="A98" s="5"/>
      <c r="B98" s="1"/>
      <c r="C98" s="5"/>
      <c r="D98" s="1"/>
      <c r="E98" s="1"/>
      <c r="F98" s="1"/>
      <c r="G98" s="1"/>
    </row>
    <row r="99" spans="1:7" x14ac:dyDescent="0.3">
      <c r="A99" s="5"/>
      <c r="B99" s="1"/>
      <c r="C99" s="5"/>
      <c r="D99" s="1"/>
      <c r="E99" s="1"/>
      <c r="F99" s="1"/>
      <c r="G99" s="1"/>
    </row>
    <row r="100" spans="1:7" x14ac:dyDescent="0.3">
      <c r="A100" s="5"/>
      <c r="B100" s="1"/>
      <c r="C100" s="5"/>
      <c r="D100" s="1"/>
      <c r="E100" s="1"/>
      <c r="F100" s="1"/>
      <c r="G100" s="1"/>
    </row>
    <row r="101" spans="1:7" x14ac:dyDescent="0.3">
      <c r="A101" s="5"/>
      <c r="B101" s="1"/>
      <c r="C101" s="5"/>
      <c r="D101" s="1"/>
      <c r="E101" s="1"/>
      <c r="F101" s="1"/>
      <c r="G101" s="1"/>
    </row>
    <row r="102" spans="1:7" x14ac:dyDescent="0.3">
      <c r="A102" s="5"/>
      <c r="B102" s="1"/>
      <c r="C102" s="5"/>
      <c r="D102" s="1"/>
      <c r="E102" s="1"/>
      <c r="F102" s="1"/>
      <c r="G102" s="1"/>
    </row>
    <row r="103" spans="1:7" x14ac:dyDescent="0.3">
      <c r="A103" s="5"/>
      <c r="B103" s="1"/>
      <c r="C103" s="5"/>
      <c r="D103" s="1"/>
      <c r="E103" s="1"/>
      <c r="F103" s="1"/>
      <c r="G103" s="1"/>
    </row>
    <row r="104" spans="1:7" x14ac:dyDescent="0.3">
      <c r="A104" s="5"/>
      <c r="B104" s="1"/>
      <c r="C104" s="5"/>
      <c r="D104" s="1"/>
      <c r="E104" s="1"/>
      <c r="F104" s="1"/>
      <c r="G104" s="1"/>
    </row>
    <row r="105" spans="1:7" x14ac:dyDescent="0.3">
      <c r="A105" s="5"/>
      <c r="B105" s="1"/>
      <c r="C105" s="5"/>
      <c r="D105" s="1"/>
      <c r="E105" s="1"/>
      <c r="F105" s="1"/>
      <c r="G105" s="1"/>
    </row>
    <row r="106" spans="1:7" x14ac:dyDescent="0.3">
      <c r="A106" s="5"/>
      <c r="B106" s="1"/>
      <c r="C106" s="5"/>
      <c r="D106" s="1"/>
      <c r="E106" s="1"/>
      <c r="F106" s="1"/>
      <c r="G106" s="1"/>
    </row>
    <row r="107" spans="1:7" x14ac:dyDescent="0.3">
      <c r="A107" s="5"/>
      <c r="B107" s="1"/>
      <c r="C107" s="5"/>
      <c r="D107" s="1"/>
      <c r="E107" s="1"/>
      <c r="F107" s="1"/>
      <c r="G107" s="1"/>
    </row>
    <row r="108" spans="1:7" x14ac:dyDescent="0.3">
      <c r="A108" s="5"/>
      <c r="B108" s="1"/>
      <c r="C108" s="5"/>
      <c r="D108" s="1"/>
      <c r="E108" s="1"/>
      <c r="F108" s="1"/>
      <c r="G108" s="1"/>
    </row>
    <row r="109" spans="1:7" x14ac:dyDescent="0.3">
      <c r="A109" s="5"/>
      <c r="B109" s="1"/>
      <c r="C109" s="5"/>
      <c r="D109" s="1"/>
      <c r="E109" s="1"/>
      <c r="F109" s="1"/>
      <c r="G109" s="1"/>
    </row>
    <row r="110" spans="1:7" x14ac:dyDescent="0.3">
      <c r="A110" s="5"/>
      <c r="B110" s="1"/>
      <c r="C110" s="5"/>
      <c r="D110" s="1"/>
      <c r="E110" s="1"/>
      <c r="F110" s="1"/>
      <c r="G110" s="1"/>
    </row>
    <row r="111" spans="1:7" x14ac:dyDescent="0.3">
      <c r="A111" s="5"/>
      <c r="B111" s="1"/>
      <c r="C111" s="5"/>
      <c r="D111" s="1"/>
      <c r="E111" s="1"/>
      <c r="F111" s="1"/>
      <c r="G111" s="1"/>
    </row>
    <row r="112" spans="1:7" x14ac:dyDescent="0.3">
      <c r="A112" s="5"/>
      <c r="B112" s="1"/>
      <c r="C112" s="5"/>
      <c r="D112" s="1"/>
      <c r="E112" s="1"/>
      <c r="F112" s="1"/>
      <c r="G112" s="1"/>
    </row>
    <row r="113" spans="1:7" x14ac:dyDescent="0.3">
      <c r="A113" s="5"/>
      <c r="B113" s="1"/>
      <c r="C113" s="5"/>
      <c r="D113" s="1"/>
      <c r="E113" s="1"/>
      <c r="F113" s="1"/>
      <c r="G113" s="1"/>
    </row>
    <row r="114" spans="1:7" x14ac:dyDescent="0.3">
      <c r="A114" s="5"/>
      <c r="B114" s="1"/>
      <c r="C114" s="5"/>
      <c r="D114" s="1"/>
      <c r="E114" s="1"/>
      <c r="F114" s="1"/>
      <c r="G114" s="1"/>
    </row>
    <row r="115" spans="1:7" x14ac:dyDescent="0.3">
      <c r="A115" s="5"/>
      <c r="B115" s="1"/>
      <c r="C115" s="5"/>
      <c r="D115" s="1"/>
      <c r="E115" s="1"/>
      <c r="F115" s="1"/>
      <c r="G115" s="1"/>
    </row>
    <row r="116" spans="1:7" x14ac:dyDescent="0.3">
      <c r="A116" s="5"/>
      <c r="B116" s="1"/>
      <c r="C116" s="5"/>
      <c r="D116" s="1"/>
      <c r="E116" s="1"/>
      <c r="F116" s="1"/>
      <c r="G116" s="1"/>
    </row>
    <row r="117" spans="1:7" x14ac:dyDescent="0.3">
      <c r="A117" s="5"/>
      <c r="B117" s="1"/>
      <c r="C117" s="5"/>
      <c r="D117" s="1"/>
      <c r="E117" s="1"/>
      <c r="F117" s="1"/>
      <c r="G117" s="1"/>
    </row>
    <row r="118" spans="1:7" x14ac:dyDescent="0.3">
      <c r="A118" s="5"/>
      <c r="B118" s="1"/>
      <c r="C118" s="5"/>
      <c r="D118" s="1"/>
      <c r="E118" s="1"/>
      <c r="F118" s="1"/>
      <c r="G118" s="1"/>
    </row>
    <row r="119" spans="1:7" x14ac:dyDescent="0.3">
      <c r="A119" s="5"/>
      <c r="B119" s="1"/>
      <c r="C119" s="5"/>
      <c r="D119" s="1"/>
      <c r="E119" s="1"/>
      <c r="F119" s="1"/>
      <c r="G119" s="1"/>
    </row>
    <row r="120" spans="1:7" x14ac:dyDescent="0.3">
      <c r="A120" s="5"/>
      <c r="B120" s="1"/>
      <c r="C120" s="5"/>
      <c r="D120" s="1"/>
      <c r="E120" s="1"/>
      <c r="F120" s="1"/>
      <c r="G120" s="1"/>
    </row>
    <row r="121" spans="1:7" x14ac:dyDescent="0.3">
      <c r="A121" s="5"/>
      <c r="B121" s="1"/>
      <c r="C121" s="5"/>
      <c r="D121" s="1"/>
      <c r="E121" s="1"/>
      <c r="F121" s="1"/>
      <c r="G121" s="1"/>
    </row>
    <row r="122" spans="1:7" x14ac:dyDescent="0.3">
      <c r="A122" s="5"/>
      <c r="B122" s="1"/>
      <c r="C122" s="5"/>
      <c r="D122" s="1"/>
      <c r="E122" s="1"/>
      <c r="F122" s="1"/>
      <c r="G122" s="1"/>
    </row>
    <row r="123" spans="1:7" x14ac:dyDescent="0.3">
      <c r="A123" s="5"/>
      <c r="B123" s="1"/>
      <c r="C123" s="5"/>
      <c r="D123" s="1"/>
      <c r="E123" s="1"/>
      <c r="F123" s="1"/>
      <c r="G123" s="1"/>
    </row>
    <row r="124" spans="1:7" x14ac:dyDescent="0.3">
      <c r="A124" s="5"/>
      <c r="B124" s="1"/>
      <c r="C124" s="5"/>
      <c r="D124" s="1"/>
      <c r="E124" s="1"/>
      <c r="F124" s="1"/>
      <c r="G124" s="1"/>
    </row>
    <row r="125" spans="1:7" x14ac:dyDescent="0.3">
      <c r="A125" s="5"/>
      <c r="B125" s="1"/>
      <c r="C125" s="5"/>
      <c r="D125" s="1"/>
      <c r="E125" s="1"/>
      <c r="F125" s="1"/>
      <c r="G125" s="1"/>
    </row>
    <row r="126" spans="1:7" x14ac:dyDescent="0.3">
      <c r="A126" s="5"/>
      <c r="B126" s="1"/>
      <c r="C126" s="5"/>
      <c r="D126" s="1"/>
      <c r="E126" s="1"/>
      <c r="F126" s="1"/>
      <c r="G126" s="1"/>
    </row>
    <row r="127" spans="1:7" x14ac:dyDescent="0.3">
      <c r="A127" s="5"/>
      <c r="B127" s="1"/>
      <c r="C127" s="5"/>
      <c r="D127" s="1"/>
      <c r="E127" s="1"/>
      <c r="F127" s="1"/>
      <c r="G127" s="1"/>
    </row>
    <row r="128" spans="1:7" x14ac:dyDescent="0.3">
      <c r="A128" s="5"/>
      <c r="B128" s="1"/>
      <c r="C128" s="5"/>
      <c r="D128" s="1"/>
      <c r="E128" s="1"/>
      <c r="F128" s="1"/>
      <c r="G128" s="1"/>
    </row>
    <row r="129" spans="1:7" x14ac:dyDescent="0.3">
      <c r="A129" s="5"/>
      <c r="B129" s="1"/>
      <c r="C129" s="5"/>
      <c r="D129" s="1"/>
      <c r="E129" s="1"/>
      <c r="F129" s="1"/>
      <c r="G129" s="1"/>
    </row>
    <row r="130" spans="1:7" x14ac:dyDescent="0.3">
      <c r="A130" s="5"/>
      <c r="B130" s="1"/>
      <c r="C130" s="5"/>
      <c r="D130" s="1"/>
      <c r="E130" s="1"/>
      <c r="F130" s="1"/>
      <c r="G130" s="1"/>
    </row>
    <row r="131" spans="1:7" x14ac:dyDescent="0.3">
      <c r="A131" s="5"/>
      <c r="B131" s="1"/>
      <c r="C131" s="5"/>
      <c r="D131" s="1"/>
      <c r="E131" s="1"/>
      <c r="F131" s="1"/>
      <c r="G131" s="1"/>
    </row>
    <row r="132" spans="1:7" x14ac:dyDescent="0.3">
      <c r="A132" s="5"/>
      <c r="B132" s="1"/>
      <c r="C132" s="5"/>
      <c r="D132" s="1"/>
      <c r="E132" s="1"/>
      <c r="F132" s="1"/>
      <c r="G132" s="1"/>
    </row>
    <row r="133" spans="1:7" x14ac:dyDescent="0.3">
      <c r="A133" s="5"/>
      <c r="B133" s="1"/>
      <c r="C133" s="5"/>
      <c r="D133" s="1"/>
      <c r="E133" s="1"/>
      <c r="F133" s="1"/>
      <c r="G133" s="1"/>
    </row>
    <row r="134" spans="1:7" x14ac:dyDescent="0.3">
      <c r="A134" s="5"/>
      <c r="B134" s="1"/>
      <c r="C134" s="5"/>
      <c r="D134" s="1"/>
      <c r="E134" s="1"/>
      <c r="F134" s="1"/>
      <c r="G134" s="1"/>
    </row>
    <row r="135" spans="1:7" x14ac:dyDescent="0.3">
      <c r="A135" s="5"/>
      <c r="B135" s="1"/>
      <c r="C135" s="5"/>
      <c r="D135" s="1"/>
      <c r="E135" s="1"/>
      <c r="F135" s="1"/>
      <c r="G135" s="1"/>
    </row>
    <row r="136" spans="1:7" x14ac:dyDescent="0.3">
      <c r="A136" s="5"/>
      <c r="B136" s="1"/>
      <c r="C136" s="5"/>
      <c r="D136" s="1"/>
      <c r="E136" s="1"/>
      <c r="F136" s="1"/>
      <c r="G136" s="1"/>
    </row>
    <row r="137" spans="1:7" x14ac:dyDescent="0.3">
      <c r="A137" s="5"/>
      <c r="B137" s="1"/>
      <c r="C137" s="5"/>
      <c r="D137" s="1"/>
      <c r="E137" s="1"/>
      <c r="F137" s="1"/>
      <c r="G137" s="1"/>
    </row>
    <row r="138" spans="1:7" x14ac:dyDescent="0.3">
      <c r="A138" s="5"/>
      <c r="B138" s="1"/>
      <c r="C138" s="5"/>
      <c r="D138" s="1"/>
      <c r="E138" s="1"/>
      <c r="F138" s="1"/>
      <c r="G138" s="1"/>
    </row>
    <row r="139" spans="1:7" x14ac:dyDescent="0.3">
      <c r="A139" s="5"/>
      <c r="B139" s="1"/>
      <c r="C139" s="5"/>
      <c r="D139" s="1"/>
      <c r="E139" s="1"/>
      <c r="F139" s="1"/>
      <c r="G139" s="1"/>
    </row>
    <row r="140" spans="1:7" x14ac:dyDescent="0.3">
      <c r="A140" s="5"/>
      <c r="B140" s="1"/>
      <c r="C140" s="5"/>
      <c r="D140" s="1"/>
      <c r="E140" s="1"/>
      <c r="F140" s="1"/>
      <c r="G140" s="1"/>
    </row>
    <row r="141" spans="1:7" x14ac:dyDescent="0.3">
      <c r="A141" s="5"/>
      <c r="B141" s="1"/>
      <c r="C141" s="5"/>
      <c r="D141" s="1"/>
      <c r="E141" s="1"/>
      <c r="F141" s="1"/>
      <c r="G141" s="1"/>
    </row>
    <row r="142" spans="1:7" x14ac:dyDescent="0.3">
      <c r="A142" s="5"/>
      <c r="B142" s="1"/>
      <c r="C142" s="5"/>
      <c r="D142" s="1"/>
      <c r="E142" s="1"/>
      <c r="F142" s="1"/>
      <c r="G142" s="1"/>
    </row>
    <row r="143" spans="1:7" x14ac:dyDescent="0.3">
      <c r="A143" s="5"/>
      <c r="B143" s="1"/>
      <c r="C143" s="5"/>
      <c r="D143" s="1"/>
      <c r="E143" s="1"/>
      <c r="F143" s="1"/>
      <c r="G143" s="1"/>
    </row>
    <row r="144" spans="1:7" x14ac:dyDescent="0.3">
      <c r="A144" s="5"/>
      <c r="B144" s="1"/>
      <c r="C144" s="5"/>
      <c r="D144" s="1"/>
      <c r="E144" s="1"/>
      <c r="F144" s="1"/>
      <c r="G144" s="1"/>
    </row>
    <row r="145" spans="1:7" x14ac:dyDescent="0.3">
      <c r="A145" s="5"/>
      <c r="B145" s="1"/>
      <c r="C145" s="5"/>
      <c r="D145" s="1"/>
      <c r="E145" s="1"/>
      <c r="F145" s="1"/>
      <c r="G145" s="1"/>
    </row>
    <row r="146" spans="1:7" x14ac:dyDescent="0.3">
      <c r="A146" s="5"/>
      <c r="B146" s="1"/>
      <c r="C146" s="5"/>
      <c r="D146" s="1"/>
      <c r="E146" s="1"/>
      <c r="F146" s="1"/>
      <c r="G146" s="1"/>
    </row>
    <row r="147" spans="1:7" x14ac:dyDescent="0.3">
      <c r="A147" s="5"/>
      <c r="B147" s="1"/>
      <c r="C147" s="5"/>
      <c r="D147" s="1"/>
      <c r="E147" s="1"/>
      <c r="F147" s="1"/>
      <c r="G147" s="1"/>
    </row>
    <row r="148" spans="1:7" x14ac:dyDescent="0.3">
      <c r="A148" s="5"/>
      <c r="B148" s="1"/>
      <c r="C148" s="5"/>
      <c r="D148" s="1"/>
      <c r="E148" s="1"/>
      <c r="F148" s="1"/>
      <c r="G148" s="1"/>
    </row>
    <row r="149" spans="1:7" x14ac:dyDescent="0.3">
      <c r="A149" s="5"/>
      <c r="B149" s="1"/>
      <c r="C149" s="5"/>
      <c r="D149" s="1"/>
      <c r="E149" s="1"/>
      <c r="F149" s="1"/>
      <c r="G149" s="1"/>
    </row>
    <row r="150" spans="1:7" x14ac:dyDescent="0.3">
      <c r="A150" s="5"/>
      <c r="B150" s="1"/>
      <c r="C150" s="5"/>
      <c r="D150" s="1"/>
      <c r="E150" s="1"/>
      <c r="F150" s="1"/>
      <c r="G150" s="1"/>
    </row>
    <row r="151" spans="1:7" x14ac:dyDescent="0.3">
      <c r="A151" s="5"/>
      <c r="B151" s="1"/>
      <c r="C151" s="5"/>
      <c r="D151" s="1"/>
      <c r="E151" s="1"/>
      <c r="F151" s="1"/>
      <c r="G151" s="1"/>
    </row>
    <row r="152" spans="1:7" x14ac:dyDescent="0.3">
      <c r="A152" s="5"/>
      <c r="B152" s="1"/>
      <c r="C152" s="5"/>
      <c r="D152" s="1"/>
      <c r="E152" s="1"/>
      <c r="F152" s="1"/>
      <c r="G152" s="1"/>
    </row>
    <row r="153" spans="1:7" x14ac:dyDescent="0.3">
      <c r="A153" s="5"/>
      <c r="B153" s="1"/>
      <c r="C153" s="5"/>
      <c r="D153" s="1"/>
      <c r="E153" s="1"/>
      <c r="F153" s="1"/>
      <c r="G153" s="1"/>
    </row>
    <row r="154" spans="1:7" x14ac:dyDescent="0.3">
      <c r="A154" s="5"/>
      <c r="B154" s="1"/>
      <c r="C154" s="5"/>
      <c r="D154" s="1"/>
      <c r="E154" s="1"/>
      <c r="F154" s="1"/>
      <c r="G154" s="1"/>
    </row>
    <row r="155" spans="1:7" x14ac:dyDescent="0.3">
      <c r="A155" s="5"/>
      <c r="B155" s="1"/>
      <c r="C155" s="5"/>
      <c r="D155" s="1"/>
      <c r="E155" s="1"/>
      <c r="F155" s="1"/>
      <c r="G155" s="1"/>
    </row>
    <row r="156" spans="1:7" x14ac:dyDescent="0.3">
      <c r="A156" s="5"/>
      <c r="B156" s="1"/>
      <c r="C156" s="5"/>
      <c r="D156" s="1"/>
      <c r="E156" s="1"/>
      <c r="F156" s="1"/>
      <c r="G156" s="1"/>
    </row>
    <row r="157" spans="1:7" x14ac:dyDescent="0.3">
      <c r="A157" s="5"/>
      <c r="B157" s="1"/>
      <c r="C157" s="5"/>
      <c r="D157" s="1"/>
      <c r="E157" s="1"/>
      <c r="F157" s="1"/>
      <c r="G157" s="1"/>
    </row>
    <row r="158" spans="1:7" x14ac:dyDescent="0.3">
      <c r="A158" s="5"/>
      <c r="B158" s="1"/>
      <c r="C158" s="5"/>
      <c r="D158" s="1"/>
      <c r="E158" s="1"/>
      <c r="F158" s="1"/>
      <c r="G158" s="1"/>
    </row>
    <row r="159" spans="1:7" x14ac:dyDescent="0.3">
      <c r="A159" s="5"/>
      <c r="B159" s="1"/>
      <c r="C159" s="5"/>
      <c r="D159" s="1"/>
      <c r="E159" s="1"/>
      <c r="F159" s="1"/>
      <c r="G159" s="1"/>
    </row>
    <row r="160" spans="1:7" x14ac:dyDescent="0.3">
      <c r="A160" s="5"/>
      <c r="B160" s="1"/>
      <c r="C160" s="5"/>
      <c r="D160" s="1"/>
      <c r="E160" s="1"/>
      <c r="F160" s="1"/>
      <c r="G160" s="1"/>
    </row>
    <row r="161" spans="1:7" x14ac:dyDescent="0.3">
      <c r="A161" s="5"/>
      <c r="B161" s="1"/>
      <c r="C161" s="5"/>
      <c r="D161" s="1"/>
      <c r="E161" s="1"/>
      <c r="F161" s="1"/>
      <c r="G161" s="1"/>
    </row>
    <row r="162" spans="1:7" x14ac:dyDescent="0.3">
      <c r="A162" s="5"/>
      <c r="B162" s="1"/>
      <c r="C162" s="5"/>
      <c r="D162" s="1"/>
      <c r="E162" s="1"/>
      <c r="F162" s="1"/>
      <c r="G162" s="1"/>
    </row>
    <row r="163" spans="1:7" x14ac:dyDescent="0.3">
      <c r="A163" s="5"/>
      <c r="B163" s="1"/>
      <c r="C163" s="5"/>
      <c r="D163" s="1"/>
      <c r="E163" s="1"/>
      <c r="F163" s="1"/>
      <c r="G163" s="1"/>
    </row>
    <row r="164" spans="1:7" x14ac:dyDescent="0.3">
      <c r="A164" s="5"/>
      <c r="B164" s="1"/>
      <c r="C164" s="5"/>
      <c r="D164" s="1"/>
      <c r="E164" s="1"/>
      <c r="F164" s="1"/>
      <c r="G164" s="1"/>
    </row>
    <row r="165" spans="1:7" x14ac:dyDescent="0.3">
      <c r="A165" s="5"/>
      <c r="B165" s="1"/>
      <c r="C165" s="5"/>
      <c r="D165" s="1"/>
      <c r="E165" s="1"/>
      <c r="F165" s="1"/>
      <c r="G165" s="1"/>
    </row>
    <row r="166" spans="1:7" x14ac:dyDescent="0.3">
      <c r="A166" s="5"/>
      <c r="B166" s="1"/>
      <c r="C166" s="5"/>
      <c r="D166" s="1"/>
      <c r="E166" s="1"/>
      <c r="F166" s="1"/>
      <c r="G166" s="1"/>
    </row>
    <row r="167" spans="1:7" x14ac:dyDescent="0.3">
      <c r="A167" s="5"/>
      <c r="B167" s="1"/>
      <c r="C167" s="5"/>
      <c r="D167" s="1"/>
      <c r="E167" s="1"/>
      <c r="F167" s="1"/>
      <c r="G167" s="1"/>
    </row>
    <row r="168" spans="1:7" x14ac:dyDescent="0.3">
      <c r="A168" s="5"/>
      <c r="B168" s="1"/>
      <c r="C168" s="5"/>
      <c r="D168" s="1"/>
      <c r="E168" s="1"/>
      <c r="F168" s="1"/>
      <c r="G168" s="1"/>
    </row>
    <row r="169" spans="1:7" x14ac:dyDescent="0.3">
      <c r="A169" s="5"/>
      <c r="B169" s="1"/>
      <c r="C169" s="5"/>
      <c r="D169" s="1"/>
      <c r="E169" s="1"/>
      <c r="F169" s="1"/>
      <c r="G169" s="1"/>
    </row>
    <row r="170" spans="1:7" x14ac:dyDescent="0.3">
      <c r="A170" s="5"/>
      <c r="B170" s="1"/>
      <c r="C170" s="5"/>
      <c r="D170" s="1"/>
      <c r="E170" s="1"/>
      <c r="F170" s="1"/>
      <c r="G170" s="1"/>
    </row>
    <row r="171" spans="1:7" x14ac:dyDescent="0.3">
      <c r="A171" s="5"/>
      <c r="B171" s="1"/>
      <c r="C171" s="5"/>
      <c r="D171" s="1"/>
      <c r="E171" s="1"/>
      <c r="F171" s="1"/>
      <c r="G171" s="1"/>
    </row>
    <row r="172" spans="1:7" x14ac:dyDescent="0.3">
      <c r="A172" s="5"/>
      <c r="B172" s="1"/>
      <c r="C172" s="5"/>
      <c r="D172" s="1"/>
      <c r="E172" s="1"/>
      <c r="F172" s="1"/>
      <c r="G172" s="1"/>
    </row>
    <row r="173" spans="1:7" x14ac:dyDescent="0.3">
      <c r="A173" s="5"/>
      <c r="B173" s="1"/>
      <c r="C173" s="5"/>
      <c r="D173" s="1"/>
      <c r="E173" s="1"/>
      <c r="F173" s="1"/>
      <c r="G173" s="1"/>
    </row>
    <row r="174" spans="1:7" x14ac:dyDescent="0.3">
      <c r="A174" s="5"/>
      <c r="B174" s="1"/>
      <c r="C174" s="5"/>
      <c r="D174" s="1"/>
      <c r="E174" s="1"/>
      <c r="F174" s="1"/>
      <c r="G174" s="1"/>
    </row>
    <row r="175" spans="1:7" x14ac:dyDescent="0.3">
      <c r="A175" s="5"/>
      <c r="B175" s="1"/>
      <c r="C175" s="5"/>
      <c r="D175" s="1"/>
      <c r="E175" s="1"/>
      <c r="F175" s="1"/>
      <c r="G175" s="1"/>
    </row>
    <row r="176" spans="1:7" x14ac:dyDescent="0.3">
      <c r="A176" s="5"/>
      <c r="B176" s="1"/>
      <c r="C176" s="5"/>
      <c r="D176" s="1"/>
      <c r="E176" s="1"/>
      <c r="F176" s="1"/>
      <c r="G176" s="1"/>
    </row>
    <row r="177" spans="1:7" x14ac:dyDescent="0.3">
      <c r="A177" s="5"/>
      <c r="B177" s="1"/>
      <c r="C177" s="5"/>
      <c r="D177" s="1"/>
      <c r="E177" s="1"/>
      <c r="F177" s="1"/>
      <c r="G177" s="1"/>
    </row>
    <row r="178" spans="1:7" x14ac:dyDescent="0.3">
      <c r="A178" s="5"/>
      <c r="B178" s="1"/>
      <c r="C178" s="5"/>
      <c r="D178" s="1"/>
      <c r="E178" s="1"/>
      <c r="F178" s="1"/>
      <c r="G178" s="1"/>
    </row>
    <row r="179" spans="1:7" x14ac:dyDescent="0.3">
      <c r="A179" s="5"/>
      <c r="B179" s="1"/>
      <c r="C179" s="5"/>
      <c r="D179" s="1"/>
      <c r="E179" s="1"/>
      <c r="F179" s="1"/>
      <c r="G179" s="1"/>
    </row>
    <row r="180" spans="1:7" x14ac:dyDescent="0.3">
      <c r="A180" s="5"/>
      <c r="B180" s="1"/>
      <c r="C180" s="5"/>
      <c r="D180" s="1"/>
      <c r="E180" s="1"/>
      <c r="F180" s="1"/>
      <c r="G180" s="1"/>
    </row>
    <row r="181" spans="1:7" x14ac:dyDescent="0.3">
      <c r="A181" s="5"/>
      <c r="B181" s="1"/>
      <c r="C181" s="5"/>
      <c r="D181" s="1"/>
      <c r="E181" s="1"/>
      <c r="F181" s="1"/>
      <c r="G181" s="1"/>
    </row>
    <row r="182" spans="1:7" x14ac:dyDescent="0.3">
      <c r="A182" s="5"/>
      <c r="B182" s="1"/>
      <c r="C182" s="5"/>
      <c r="D182" s="1"/>
      <c r="E182" s="1"/>
      <c r="F182" s="1"/>
      <c r="G182" s="1"/>
    </row>
    <row r="183" spans="1:7" x14ac:dyDescent="0.3">
      <c r="A183" s="5"/>
      <c r="B183" s="1"/>
      <c r="C183" s="5"/>
      <c r="D183" s="1"/>
      <c r="E183" s="1"/>
      <c r="F183" s="1"/>
      <c r="G183" s="1"/>
    </row>
    <row r="184" spans="1:7" x14ac:dyDescent="0.3">
      <c r="A184" s="5"/>
      <c r="B184" s="1"/>
      <c r="C184" s="5"/>
      <c r="D184" s="1"/>
      <c r="E184" s="1"/>
      <c r="F184" s="1"/>
      <c r="G184" s="1"/>
    </row>
    <row r="185" spans="1:7" x14ac:dyDescent="0.3">
      <c r="A185" s="5"/>
      <c r="B185" s="1"/>
      <c r="C185" s="5"/>
      <c r="D185" s="1"/>
      <c r="E185" s="1"/>
      <c r="F185" s="1"/>
      <c r="G185" s="1"/>
    </row>
    <row r="186" spans="1:7" x14ac:dyDescent="0.3">
      <c r="A186" s="5"/>
      <c r="B186" s="1"/>
      <c r="C186" s="5"/>
      <c r="D186" s="1"/>
      <c r="E186" s="1"/>
      <c r="F186" s="1"/>
      <c r="G186" s="1"/>
    </row>
    <row r="187" spans="1:7" x14ac:dyDescent="0.3">
      <c r="A187" s="5"/>
      <c r="B187" s="1"/>
      <c r="C187" s="5"/>
      <c r="D187" s="1"/>
      <c r="E187" s="1"/>
      <c r="F187" s="1"/>
      <c r="G187" s="1"/>
    </row>
    <row r="188" spans="1:7" x14ac:dyDescent="0.3">
      <c r="A188" s="5"/>
      <c r="B188" s="1"/>
      <c r="C188" s="5"/>
      <c r="D188" s="1"/>
      <c r="E188" s="1"/>
      <c r="F188" s="1"/>
      <c r="G188" s="1"/>
    </row>
    <row r="189" spans="1:7" x14ac:dyDescent="0.3">
      <c r="A189" s="5"/>
      <c r="B189" s="1"/>
      <c r="C189" s="5"/>
      <c r="D189" s="1"/>
      <c r="E189" s="1"/>
      <c r="F189" s="1"/>
      <c r="G189" s="1"/>
    </row>
    <row r="190" spans="1:7" x14ac:dyDescent="0.3">
      <c r="A190" s="5"/>
      <c r="B190" s="1"/>
      <c r="C190" s="5"/>
      <c r="D190" s="1"/>
      <c r="E190" s="1"/>
      <c r="F190" s="1"/>
      <c r="G190" s="1"/>
    </row>
    <row r="191" spans="1:7" x14ac:dyDescent="0.3">
      <c r="A191" s="5"/>
      <c r="B191" s="1"/>
      <c r="C191" s="5"/>
      <c r="D191" s="1"/>
      <c r="E191" s="1"/>
      <c r="F191" s="1"/>
      <c r="G191" s="1"/>
    </row>
    <row r="192" spans="1:7" x14ac:dyDescent="0.3">
      <c r="A192" s="5"/>
      <c r="B192" s="1"/>
      <c r="C192" s="5"/>
      <c r="D192" s="1"/>
      <c r="E192" s="1"/>
      <c r="F192" s="1"/>
      <c r="G192" s="1"/>
    </row>
    <row r="193" spans="1:7" x14ac:dyDescent="0.3">
      <c r="A193" s="5"/>
      <c r="B193" s="1"/>
      <c r="C193" s="5"/>
      <c r="D193" s="1"/>
      <c r="E193" s="1"/>
      <c r="F193" s="1"/>
      <c r="G193" s="1"/>
    </row>
    <row r="194" spans="1:7" x14ac:dyDescent="0.3">
      <c r="A194" s="5"/>
      <c r="B194" s="1"/>
      <c r="C194" s="5"/>
      <c r="D194" s="1"/>
      <c r="E194" s="1"/>
      <c r="F194" s="1"/>
      <c r="G194" s="1"/>
    </row>
    <row r="195" spans="1:7" x14ac:dyDescent="0.3">
      <c r="A195" s="5"/>
      <c r="B195" s="1"/>
      <c r="C195" s="5"/>
      <c r="D195" s="1"/>
      <c r="E195" s="1"/>
      <c r="F195" s="1"/>
      <c r="G195" s="1"/>
    </row>
    <row r="196" spans="1:7" x14ac:dyDescent="0.3">
      <c r="A196" s="5"/>
      <c r="B196" s="1"/>
      <c r="C196" s="5"/>
      <c r="D196" s="1"/>
      <c r="E196" s="1"/>
      <c r="F196" s="1"/>
      <c r="G196" s="1"/>
    </row>
    <row r="197" spans="1:7" x14ac:dyDescent="0.3">
      <c r="A197" s="5"/>
      <c r="B197" s="1"/>
      <c r="C197" s="5"/>
      <c r="D197" s="1"/>
      <c r="E197" s="1"/>
      <c r="F197" s="1"/>
      <c r="G197" s="1"/>
    </row>
    <row r="198" spans="1:7" x14ac:dyDescent="0.3">
      <c r="A198" s="5"/>
      <c r="B198" s="1"/>
      <c r="C198" s="5"/>
      <c r="D198" s="1"/>
      <c r="E198" s="1"/>
      <c r="F198" s="1"/>
      <c r="G198" s="1"/>
    </row>
    <row r="199" spans="1:7" x14ac:dyDescent="0.3">
      <c r="A199" s="5"/>
      <c r="B199" s="1"/>
      <c r="C199" s="5"/>
      <c r="D199" s="1"/>
      <c r="E199" s="1"/>
      <c r="F199" s="1"/>
      <c r="G199" s="1"/>
    </row>
    <row r="200" spans="1:7" x14ac:dyDescent="0.3">
      <c r="A200" s="5"/>
      <c r="B200" s="1"/>
      <c r="C200" s="5"/>
      <c r="D200" s="1"/>
      <c r="E200" s="1"/>
      <c r="F200" s="1"/>
      <c r="G200" s="1"/>
    </row>
    <row r="201" spans="1:7" x14ac:dyDescent="0.3">
      <c r="A201" s="5"/>
      <c r="B201" s="1"/>
      <c r="C201" s="5"/>
      <c r="D201" s="1"/>
      <c r="E201" s="1"/>
      <c r="F201" s="1"/>
      <c r="G201" s="1"/>
    </row>
    <row r="202" spans="1:7" x14ac:dyDescent="0.3">
      <c r="A202" s="5"/>
      <c r="B202" s="1"/>
      <c r="C202" s="5"/>
      <c r="D202" s="1"/>
      <c r="E202" s="1"/>
      <c r="F202" s="1"/>
      <c r="G202" s="1"/>
    </row>
    <row r="203" spans="1:7" x14ac:dyDescent="0.3">
      <c r="A203" s="5"/>
      <c r="B203" s="1"/>
      <c r="C203" s="5"/>
      <c r="D203" s="1"/>
      <c r="E203" s="1"/>
      <c r="F203" s="1"/>
      <c r="G203" s="1"/>
    </row>
    <row r="204" spans="1:7" x14ac:dyDescent="0.3">
      <c r="A204" s="5"/>
      <c r="B204" s="1"/>
      <c r="C204" s="5"/>
      <c r="D204" s="1"/>
      <c r="E204" s="1"/>
      <c r="F204" s="1"/>
      <c r="G204" s="1"/>
    </row>
    <row r="205" spans="1:7" x14ac:dyDescent="0.3">
      <c r="A205" s="5"/>
      <c r="B205" s="1"/>
      <c r="C205" s="5"/>
      <c r="D205" s="1"/>
      <c r="E205" s="1"/>
      <c r="F205" s="1"/>
      <c r="G205" s="1"/>
    </row>
    <row r="206" spans="1:7" x14ac:dyDescent="0.3">
      <c r="A206" s="5"/>
      <c r="B206" s="1"/>
      <c r="C206" s="5"/>
      <c r="D206" s="1"/>
      <c r="E206" s="1"/>
      <c r="F206" s="1"/>
      <c r="G206" s="1"/>
    </row>
    <row r="207" spans="1:7" x14ac:dyDescent="0.3">
      <c r="A207" s="5"/>
      <c r="B207" s="1"/>
      <c r="C207" s="5"/>
      <c r="D207" s="1"/>
      <c r="E207" s="1"/>
      <c r="F207" s="1"/>
      <c r="G207" s="1"/>
    </row>
    <row r="208" spans="1:7" x14ac:dyDescent="0.3">
      <c r="A208" s="5"/>
      <c r="B208" s="1"/>
      <c r="C208" s="5"/>
      <c r="D208" s="1"/>
      <c r="E208" s="1"/>
      <c r="F208" s="1"/>
      <c r="G208" s="1"/>
    </row>
    <row r="209" spans="1:7" x14ac:dyDescent="0.3">
      <c r="A209" s="5"/>
      <c r="B209" s="1"/>
      <c r="C209" s="5"/>
      <c r="D209" s="1"/>
      <c r="E209" s="1"/>
      <c r="F209" s="1"/>
      <c r="G209" s="1"/>
    </row>
    <row r="210" spans="1:7" x14ac:dyDescent="0.3">
      <c r="A210" s="5"/>
      <c r="B210" s="1"/>
      <c r="C210" s="5"/>
      <c r="D210" s="1"/>
      <c r="E210" s="1"/>
      <c r="F210" s="1"/>
      <c r="G210" s="1"/>
    </row>
    <row r="211" spans="1:7" x14ac:dyDescent="0.3">
      <c r="A211" s="5"/>
      <c r="B211" s="1"/>
      <c r="C211" s="5"/>
      <c r="D211" s="1"/>
      <c r="E211" s="1"/>
      <c r="F211" s="1"/>
      <c r="G211" s="1"/>
    </row>
    <row r="212" spans="1:7" x14ac:dyDescent="0.3">
      <c r="A212" s="5"/>
      <c r="B212" s="1"/>
      <c r="C212" s="5"/>
      <c r="D212" s="1"/>
      <c r="E212" s="1"/>
      <c r="F212" s="1"/>
      <c r="G212" s="1"/>
    </row>
    <row r="213" spans="1:7" x14ac:dyDescent="0.3">
      <c r="A213" s="5"/>
      <c r="B213" s="1"/>
      <c r="C213" s="5"/>
      <c r="D213" s="1"/>
      <c r="E213" s="1"/>
      <c r="F213" s="1"/>
      <c r="G213" s="1"/>
    </row>
    <row r="214" spans="1:7" x14ac:dyDescent="0.3">
      <c r="A214" s="5"/>
      <c r="B214" s="1"/>
      <c r="C214" s="5"/>
      <c r="D214" s="1"/>
      <c r="E214" s="1"/>
      <c r="F214" s="1"/>
      <c r="G214" s="1"/>
    </row>
    <row r="215" spans="1:7" x14ac:dyDescent="0.3">
      <c r="A215" s="5"/>
      <c r="B215" s="1"/>
      <c r="C215" s="5"/>
      <c r="D215" s="1"/>
      <c r="E215" s="1"/>
      <c r="F215" s="1"/>
      <c r="G215" s="1"/>
    </row>
    <row r="216" spans="1:7" x14ac:dyDescent="0.3">
      <c r="A216" s="5"/>
      <c r="B216" s="1"/>
      <c r="C216" s="5"/>
      <c r="D216" s="1"/>
      <c r="E216" s="1"/>
      <c r="F216" s="1"/>
      <c r="G216" s="1"/>
    </row>
    <row r="217" spans="1:7" x14ac:dyDescent="0.3">
      <c r="A217" s="5"/>
      <c r="B217" s="1"/>
      <c r="C217" s="5"/>
      <c r="D217" s="1"/>
      <c r="E217" s="1"/>
      <c r="F217" s="1"/>
      <c r="G217" s="1"/>
    </row>
    <row r="218" spans="1:7" x14ac:dyDescent="0.3">
      <c r="A218" s="5"/>
      <c r="B218" s="1"/>
      <c r="C218" s="5"/>
      <c r="D218" s="1"/>
      <c r="E218" s="1"/>
      <c r="F218" s="1"/>
      <c r="G218" s="1"/>
    </row>
    <row r="219" spans="1:7" x14ac:dyDescent="0.3">
      <c r="A219" s="5"/>
      <c r="B219" s="1"/>
      <c r="C219" s="5"/>
      <c r="D219" s="1"/>
      <c r="E219" s="1"/>
      <c r="F219" s="1"/>
      <c r="G219" s="1"/>
    </row>
    <row r="220" spans="1:7" x14ac:dyDescent="0.3">
      <c r="A220" s="5"/>
      <c r="B220" s="1"/>
      <c r="C220" s="5"/>
      <c r="D220" s="1"/>
      <c r="E220" s="1"/>
      <c r="F220" s="1"/>
      <c r="G220" s="1"/>
    </row>
    <row r="221" spans="1:7" x14ac:dyDescent="0.3">
      <c r="A221" s="5"/>
      <c r="B221" s="1"/>
      <c r="C221" s="5"/>
      <c r="D221" s="1"/>
      <c r="E221" s="1"/>
      <c r="F221" s="1"/>
      <c r="G221" s="1"/>
    </row>
    <row r="222" spans="1:7" x14ac:dyDescent="0.3">
      <c r="A222" s="5"/>
      <c r="B222" s="1"/>
      <c r="C222" s="5"/>
      <c r="D222" s="1"/>
      <c r="E222" s="1"/>
      <c r="F222" s="1"/>
      <c r="G222" s="1"/>
    </row>
    <row r="223" spans="1:7" x14ac:dyDescent="0.3">
      <c r="A223" s="5"/>
      <c r="B223" s="1"/>
      <c r="C223" s="5"/>
      <c r="D223" s="1"/>
      <c r="E223" s="1"/>
      <c r="F223" s="1"/>
      <c r="G223" s="1"/>
    </row>
    <row r="224" spans="1:7" x14ac:dyDescent="0.3">
      <c r="A224" s="5"/>
      <c r="B224" s="1"/>
      <c r="C224" s="5"/>
      <c r="D224" s="1"/>
      <c r="E224" s="1"/>
      <c r="F224" s="1"/>
      <c r="G224" s="1"/>
    </row>
    <row r="225" spans="1:7" x14ac:dyDescent="0.3">
      <c r="A225" s="5"/>
      <c r="B225" s="1"/>
      <c r="C225" s="5"/>
      <c r="D225" s="1"/>
      <c r="E225" s="1"/>
      <c r="F225" s="1"/>
      <c r="G225" s="1"/>
    </row>
    <row r="226" spans="1:7" x14ac:dyDescent="0.3">
      <c r="A226" s="5"/>
      <c r="B226" s="1"/>
      <c r="C226" s="5"/>
      <c r="D226" s="1"/>
      <c r="E226" s="1"/>
      <c r="F226" s="1"/>
      <c r="G226" s="1"/>
    </row>
    <row r="227" spans="1:7" x14ac:dyDescent="0.3">
      <c r="A227" s="5"/>
      <c r="B227" s="1"/>
      <c r="C227" s="5"/>
      <c r="D227" s="1"/>
      <c r="E227" s="1"/>
      <c r="F227" s="1"/>
      <c r="G227" s="1"/>
    </row>
    <row r="228" spans="1:7" x14ac:dyDescent="0.3">
      <c r="A228" s="5"/>
      <c r="B228" s="1"/>
      <c r="C228" s="5"/>
      <c r="D228" s="1"/>
      <c r="E228" s="1"/>
      <c r="F228" s="1"/>
      <c r="G228" s="1"/>
    </row>
    <row r="229" spans="1:7" x14ac:dyDescent="0.3">
      <c r="A229" s="5"/>
      <c r="B229" s="1"/>
      <c r="C229" s="5"/>
      <c r="D229" s="1"/>
      <c r="E229" s="1"/>
      <c r="F229" s="1"/>
      <c r="G229" s="1"/>
    </row>
    <row r="230" spans="1:7" x14ac:dyDescent="0.3">
      <c r="A230" s="5"/>
      <c r="B230" s="1"/>
      <c r="C230" s="5"/>
      <c r="D230" s="1"/>
      <c r="E230" s="1"/>
      <c r="F230" s="1"/>
      <c r="G230" s="1"/>
    </row>
    <row r="231" spans="1:7" x14ac:dyDescent="0.3">
      <c r="A231" s="5"/>
      <c r="B231" s="1"/>
      <c r="C231" s="5"/>
      <c r="D231" s="1"/>
      <c r="E231" s="1"/>
      <c r="F231" s="1"/>
      <c r="G231" s="1"/>
    </row>
    <row r="232" spans="1:7" x14ac:dyDescent="0.3">
      <c r="A232" s="5"/>
      <c r="B232" s="1"/>
      <c r="C232" s="5"/>
      <c r="D232" s="1"/>
      <c r="E232" s="1"/>
      <c r="F232" s="1"/>
      <c r="G232" s="1"/>
    </row>
    <row r="233" spans="1:7" x14ac:dyDescent="0.3">
      <c r="A233" s="5"/>
      <c r="B233" s="1"/>
      <c r="C233" s="5"/>
      <c r="D233" s="1"/>
      <c r="E233" s="1"/>
      <c r="F233" s="1"/>
      <c r="G233" s="1"/>
    </row>
    <row r="234" spans="1:7" x14ac:dyDescent="0.3">
      <c r="A234" s="5"/>
      <c r="B234" s="1"/>
      <c r="C234" s="5"/>
      <c r="D234" s="1"/>
      <c r="E234" s="1"/>
      <c r="F234" s="1"/>
      <c r="G234" s="1"/>
    </row>
    <row r="235" spans="1:7" x14ac:dyDescent="0.3">
      <c r="A235" s="5"/>
      <c r="B235" s="1"/>
      <c r="C235" s="5"/>
      <c r="D235" s="1"/>
      <c r="E235" s="1"/>
      <c r="F235" s="1"/>
      <c r="G235" s="1"/>
    </row>
    <row r="236" spans="1:7" x14ac:dyDescent="0.3">
      <c r="A236" s="5"/>
      <c r="B236" s="1"/>
      <c r="C236" s="5"/>
      <c r="D236" s="1"/>
      <c r="E236" s="1"/>
      <c r="F236" s="1"/>
      <c r="G236" s="1"/>
    </row>
    <row r="237" spans="1:7" x14ac:dyDescent="0.3">
      <c r="A237" s="5"/>
      <c r="B237" s="1"/>
      <c r="C237" s="5"/>
      <c r="D237" s="1"/>
      <c r="E237" s="1"/>
      <c r="F237" s="1"/>
      <c r="G237" s="1"/>
    </row>
    <row r="238" spans="1:7" x14ac:dyDescent="0.3">
      <c r="A238" s="5"/>
      <c r="B238" s="1"/>
      <c r="C238" s="5"/>
      <c r="D238" s="1"/>
      <c r="E238" s="1"/>
      <c r="F238" s="1"/>
      <c r="G238" s="1"/>
    </row>
    <row r="239" spans="1:7" x14ac:dyDescent="0.3">
      <c r="A239" s="5"/>
      <c r="B239" s="1"/>
      <c r="C239" s="5"/>
      <c r="D239" s="1"/>
      <c r="E239" s="1"/>
      <c r="F239" s="1"/>
      <c r="G239" s="1"/>
    </row>
    <row r="240" spans="1:7" x14ac:dyDescent="0.3">
      <c r="A240" s="5"/>
      <c r="B240" s="1"/>
      <c r="C240" s="5"/>
      <c r="D240" s="1"/>
      <c r="E240" s="1"/>
      <c r="F240" s="1"/>
      <c r="G240" s="1"/>
    </row>
    <row r="241" spans="1:7" x14ac:dyDescent="0.3">
      <c r="A241" s="5"/>
      <c r="B241" s="1"/>
      <c r="C241" s="5"/>
      <c r="D241" s="1"/>
      <c r="E241" s="1"/>
      <c r="F241" s="1"/>
      <c r="G241" s="1"/>
    </row>
    <row r="242" spans="1:7" x14ac:dyDescent="0.3">
      <c r="A242" s="5"/>
      <c r="B242" s="1"/>
      <c r="C242" s="5"/>
      <c r="D242" s="1"/>
      <c r="E242" s="1"/>
      <c r="F242" s="1"/>
      <c r="G242" s="1"/>
    </row>
    <row r="243" spans="1:7" x14ac:dyDescent="0.3">
      <c r="A243" s="5"/>
      <c r="B243" s="1"/>
      <c r="C243" s="5"/>
      <c r="D243" s="1"/>
      <c r="E243" s="1"/>
      <c r="F243" s="1"/>
      <c r="G243" s="1"/>
    </row>
    <row r="244" spans="1:7" x14ac:dyDescent="0.3">
      <c r="A244" s="5"/>
      <c r="B244" s="1"/>
      <c r="C244" s="5"/>
      <c r="D244" s="1"/>
      <c r="E244" s="1"/>
      <c r="F244" s="1"/>
      <c r="G244" s="1"/>
    </row>
    <row r="245" spans="1:7" x14ac:dyDescent="0.3">
      <c r="A245" s="5"/>
      <c r="B245" s="1"/>
      <c r="C245" s="5"/>
      <c r="D245" s="1"/>
      <c r="E245" s="1"/>
      <c r="F245" s="1"/>
      <c r="G245" s="1"/>
    </row>
    <row r="246" spans="1:7" x14ac:dyDescent="0.3">
      <c r="A246" s="5"/>
      <c r="B246" s="1"/>
      <c r="C246" s="5"/>
      <c r="D246" s="1"/>
      <c r="E246" s="1"/>
      <c r="F246" s="1"/>
      <c r="G246" s="1"/>
    </row>
    <row r="247" spans="1:7" x14ac:dyDescent="0.3">
      <c r="A247" s="5"/>
      <c r="B247" s="1"/>
      <c r="C247" s="5"/>
      <c r="D247" s="1"/>
      <c r="E247" s="1"/>
      <c r="F247" s="1"/>
      <c r="G247" s="1"/>
    </row>
    <row r="248" spans="1:7" x14ac:dyDescent="0.3">
      <c r="A248" s="5"/>
      <c r="B248" s="1"/>
      <c r="C248" s="5"/>
      <c r="D248" s="1"/>
      <c r="E248" s="1"/>
      <c r="F248" s="1"/>
      <c r="G248" s="1"/>
    </row>
    <row r="249" spans="1:7" x14ac:dyDescent="0.3">
      <c r="A249" s="5"/>
      <c r="B249" s="1"/>
      <c r="C249" s="5"/>
      <c r="D249" s="1"/>
      <c r="E249" s="1"/>
      <c r="F249" s="1"/>
      <c r="G249" s="1"/>
    </row>
    <row r="250" spans="1:7" x14ac:dyDescent="0.3">
      <c r="A250" s="5"/>
      <c r="B250" s="1"/>
      <c r="C250" s="5"/>
      <c r="D250" s="1"/>
      <c r="E250" s="1"/>
      <c r="F250" s="1"/>
      <c r="G250" s="1"/>
    </row>
    <row r="251" spans="1:7" x14ac:dyDescent="0.3">
      <c r="A251" s="5"/>
      <c r="B251" s="1"/>
      <c r="C251" s="5"/>
      <c r="D251" s="1"/>
      <c r="E251" s="1"/>
      <c r="F251" s="1"/>
      <c r="G251" s="1"/>
    </row>
    <row r="252" spans="1:7" x14ac:dyDescent="0.3">
      <c r="A252" s="5"/>
      <c r="B252" s="1"/>
      <c r="C252" s="5"/>
      <c r="D252" s="1"/>
      <c r="E252" s="1"/>
      <c r="F252" s="1"/>
      <c r="G252" s="1"/>
    </row>
    <row r="253" spans="1:7" x14ac:dyDescent="0.3">
      <c r="A253" s="5"/>
      <c r="B253" s="1"/>
      <c r="C253" s="5"/>
      <c r="D253" s="1"/>
      <c r="E253" s="1"/>
      <c r="F253" s="1"/>
      <c r="G253" s="1"/>
    </row>
    <row r="254" spans="1:7" x14ac:dyDescent="0.3">
      <c r="A254" s="5"/>
      <c r="B254" s="1"/>
      <c r="C254" s="5"/>
      <c r="D254" s="1"/>
      <c r="E254" s="1"/>
      <c r="F254" s="1"/>
      <c r="G254" s="1"/>
    </row>
    <row r="255" spans="1:7" x14ac:dyDescent="0.3">
      <c r="A255" s="5"/>
      <c r="B255" s="1"/>
      <c r="C255" s="5"/>
      <c r="D255" s="1"/>
      <c r="E255" s="1"/>
      <c r="F255" s="1"/>
      <c r="G255" s="1"/>
    </row>
    <row r="256" spans="1:7" x14ac:dyDescent="0.3">
      <c r="A256" s="5"/>
      <c r="B256" s="1"/>
      <c r="C256" s="5"/>
      <c r="D256" s="1"/>
      <c r="E256" s="1"/>
      <c r="F256" s="1"/>
      <c r="G256" s="1"/>
    </row>
    <row r="257" spans="1:7" x14ac:dyDescent="0.3">
      <c r="A257" s="5"/>
      <c r="B257" s="1"/>
      <c r="C257" s="5"/>
      <c r="D257" s="1"/>
      <c r="E257" s="1"/>
      <c r="F257" s="1"/>
      <c r="G257" s="1"/>
    </row>
    <row r="258" spans="1:7" x14ac:dyDescent="0.3">
      <c r="A258" s="5"/>
      <c r="B258" s="1"/>
      <c r="C258" s="5"/>
      <c r="D258" s="1"/>
      <c r="E258" s="1"/>
      <c r="F258" s="1"/>
      <c r="G258" s="1"/>
    </row>
    <row r="259" spans="1:7" x14ac:dyDescent="0.3">
      <c r="A259" s="5"/>
      <c r="B259" s="1"/>
      <c r="C259" s="5"/>
      <c r="D259" s="1"/>
      <c r="E259" s="1"/>
      <c r="F259" s="1"/>
      <c r="G259" s="1"/>
    </row>
    <row r="260" spans="1:7" x14ac:dyDescent="0.3">
      <c r="A260" s="5"/>
      <c r="B260" s="1"/>
      <c r="C260" s="5"/>
      <c r="D260" s="1"/>
      <c r="E260" s="1"/>
      <c r="F260" s="1"/>
      <c r="G260" s="1"/>
    </row>
    <row r="261" spans="1:7" x14ac:dyDescent="0.3">
      <c r="A261" s="5"/>
      <c r="B261" s="1"/>
      <c r="C261" s="5"/>
      <c r="D261" s="1"/>
      <c r="E261" s="1"/>
      <c r="F261" s="1"/>
      <c r="G261" s="1"/>
    </row>
    <row r="262" spans="1:7" x14ac:dyDescent="0.3">
      <c r="A262" s="5"/>
      <c r="B262" s="1"/>
      <c r="C262" s="5"/>
      <c r="D262" s="1"/>
      <c r="E262" s="1"/>
      <c r="F262" s="1"/>
      <c r="G262" s="1"/>
    </row>
    <row r="263" spans="1:7" x14ac:dyDescent="0.3">
      <c r="A263" s="5"/>
      <c r="B263" s="1"/>
      <c r="C263" s="5"/>
      <c r="D263" s="1"/>
      <c r="E263" s="1"/>
      <c r="F263" s="1"/>
      <c r="G263" s="1"/>
    </row>
    <row r="264" spans="1:7" x14ac:dyDescent="0.3">
      <c r="A264" s="5"/>
      <c r="B264" s="1"/>
      <c r="C264" s="5"/>
      <c r="D264" s="1"/>
      <c r="E264" s="1"/>
      <c r="F264" s="1"/>
      <c r="G264" s="1"/>
    </row>
    <row r="265" spans="1:7" x14ac:dyDescent="0.3">
      <c r="A265" s="5"/>
      <c r="B265" s="1"/>
      <c r="C265" s="5"/>
      <c r="D265" s="1"/>
      <c r="E265" s="1"/>
      <c r="F265" s="1"/>
      <c r="G265" s="1"/>
    </row>
    <row r="266" spans="1:7" x14ac:dyDescent="0.3">
      <c r="A266" s="5"/>
      <c r="B266" s="1"/>
      <c r="C266" s="5"/>
      <c r="D266" s="1"/>
      <c r="E266" s="1"/>
      <c r="F266" s="1"/>
      <c r="G266" s="1"/>
    </row>
    <row r="267" spans="1:7" x14ac:dyDescent="0.3">
      <c r="A267" s="5"/>
      <c r="B267" s="1"/>
      <c r="C267" s="5"/>
      <c r="D267" s="1"/>
      <c r="E267" s="1"/>
      <c r="F267" s="1"/>
      <c r="G267" s="1"/>
    </row>
    <row r="268" spans="1:7" x14ac:dyDescent="0.3">
      <c r="A268" s="5"/>
      <c r="B268" s="1"/>
      <c r="C268" s="5"/>
      <c r="D268" s="1"/>
      <c r="E268" s="1"/>
      <c r="F268" s="1"/>
      <c r="G268" s="1"/>
    </row>
    <row r="269" spans="1:7" x14ac:dyDescent="0.3">
      <c r="A269" s="5"/>
      <c r="B269" s="1"/>
      <c r="C269" s="5"/>
      <c r="D269" s="1"/>
      <c r="E269" s="1"/>
      <c r="F269" s="1"/>
      <c r="G269" s="1"/>
    </row>
    <row r="270" spans="1:7" x14ac:dyDescent="0.3">
      <c r="A270" s="5"/>
      <c r="B270" s="1"/>
      <c r="C270" s="5"/>
      <c r="D270" s="1"/>
      <c r="E270" s="1"/>
      <c r="F270" s="1"/>
      <c r="G270" s="1"/>
    </row>
    <row r="271" spans="1:7" x14ac:dyDescent="0.3">
      <c r="A271" s="5"/>
      <c r="B271" s="1"/>
      <c r="C271" s="5"/>
      <c r="D271" s="1"/>
      <c r="E271" s="1"/>
      <c r="F271" s="1"/>
      <c r="G271" s="1"/>
    </row>
    <row r="272" spans="1:7" x14ac:dyDescent="0.3">
      <c r="B272" s="1"/>
    </row>
    <row r="273" spans="2:2" x14ac:dyDescent="0.3">
      <c r="B273" s="1"/>
    </row>
    <row r="274" spans="2:2" x14ac:dyDescent="0.3">
      <c r="B274" s="1"/>
    </row>
    <row r="275" spans="2:2" x14ac:dyDescent="0.3">
      <c r="B275" s="1"/>
    </row>
    <row r="276" spans="2:2" x14ac:dyDescent="0.3">
      <c r="B276" s="1"/>
    </row>
    <row r="277" spans="2:2" x14ac:dyDescent="0.3">
      <c r="B277" s="1"/>
    </row>
    <row r="278" spans="2:2" x14ac:dyDescent="0.3">
      <c r="B278" s="1"/>
    </row>
    <row r="279" spans="2:2" x14ac:dyDescent="0.3">
      <c r="B279" s="1"/>
    </row>
    <row r="280" spans="2:2" x14ac:dyDescent="0.3">
      <c r="B280" s="1"/>
    </row>
    <row r="281" spans="2:2" x14ac:dyDescent="0.3">
      <c r="B281" s="1"/>
    </row>
    <row r="282" spans="2:2" x14ac:dyDescent="0.3">
      <c r="B282" s="1"/>
    </row>
    <row r="283" spans="2:2" x14ac:dyDescent="0.3">
      <c r="B283" s="1"/>
    </row>
    <row r="284" spans="2:2" x14ac:dyDescent="0.3">
      <c r="B284" s="1"/>
    </row>
    <row r="285" spans="2:2" x14ac:dyDescent="0.3">
      <c r="B285" s="1"/>
    </row>
    <row r="286" spans="2:2" x14ac:dyDescent="0.3">
      <c r="B286" s="1"/>
    </row>
    <row r="287" spans="2:2" x14ac:dyDescent="0.3">
      <c r="B287" s="1"/>
    </row>
    <row r="288" spans="2:2" x14ac:dyDescent="0.3">
      <c r="B288" s="1"/>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3D940-DE01-4376-B146-F57EB0E36F1C}">
  <dimension ref="A1:AN290"/>
  <sheetViews>
    <sheetView rightToLeft="1" workbookViewId="0">
      <pane xSplit="1" ySplit="1" topLeftCell="T139" activePane="bottomRight" state="frozen"/>
      <selection activeCell="S94" sqref="S94"/>
      <selection pane="topRight" activeCell="S94" sqref="S94"/>
      <selection pane="bottomLeft" activeCell="S94" sqref="S94"/>
      <selection pane="bottomRight" activeCell="AA143" sqref="AA143"/>
    </sheetView>
  </sheetViews>
  <sheetFormatPr defaultColWidth="8.77734375" defaultRowHeight="14.4" x14ac:dyDescent="0.3"/>
  <cols>
    <col min="1" max="1" width="52.21875" style="2" customWidth="1"/>
    <col min="2" max="2" width="10" style="2" customWidth="1"/>
    <col min="3" max="3" width="10.77734375" style="2" customWidth="1"/>
    <col min="4" max="4" width="11.77734375" style="2" customWidth="1"/>
    <col min="5" max="7" width="8.77734375" style="2"/>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4" t="s">
        <v>0</v>
      </c>
      <c r="B1" s="4">
        <v>2022</v>
      </c>
      <c r="C1" s="4">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
      <c r="A2" s="5" t="s">
        <v>65</v>
      </c>
      <c r="B2" s="51" t="s">
        <v>3247</v>
      </c>
      <c r="C2" s="5" t="s">
        <v>66</v>
      </c>
      <c r="D2" s="54" t="s">
        <v>66</v>
      </c>
      <c r="E2" s="67" t="s">
        <v>368</v>
      </c>
      <c r="F2" s="67" t="s">
        <v>66</v>
      </c>
      <c r="G2" s="67" t="s">
        <v>445</v>
      </c>
      <c r="H2" s="75" t="s">
        <v>619</v>
      </c>
      <c r="I2" s="50" t="s">
        <v>96</v>
      </c>
      <c r="J2" s="50" t="s">
        <v>929</v>
      </c>
      <c r="K2" s="56" t="s">
        <v>880</v>
      </c>
      <c r="L2" s="50" t="s">
        <v>917</v>
      </c>
      <c r="M2" s="50" t="s">
        <v>442</v>
      </c>
      <c r="N2" s="50" t="s">
        <v>1506</v>
      </c>
      <c r="O2" s="56" t="s">
        <v>1715</v>
      </c>
      <c r="P2" s="29"/>
      <c r="Q2" s="50" t="s">
        <v>2094</v>
      </c>
      <c r="R2" s="50" t="s">
        <v>2117</v>
      </c>
      <c r="S2" s="3" t="s">
        <v>880</v>
      </c>
      <c r="T2" s="3"/>
      <c r="U2" s="3"/>
      <c r="V2" s="3"/>
      <c r="W2" s="3"/>
      <c r="X2" s="3"/>
      <c r="Y2" s="3"/>
      <c r="Z2" s="3"/>
      <c r="AA2" s="3"/>
      <c r="AB2" s="3"/>
      <c r="AC2" s="3"/>
      <c r="AD2" s="3"/>
      <c r="AE2" s="3"/>
      <c r="AF2" s="3"/>
      <c r="AG2" s="3"/>
      <c r="AH2" s="3"/>
      <c r="AJ2" s="2">
        <f>COUNTA(B2:AH2)</f>
        <v>17</v>
      </c>
      <c r="AL2" s="2">
        <f>COUNTA(F2:O2,R2:S2)</f>
        <v>12</v>
      </c>
      <c r="AN2" s="2">
        <f>COUNTIF(AL2:AL179,"&gt;=2")</f>
        <v>46</v>
      </c>
    </row>
    <row r="3" spans="1:40" x14ac:dyDescent="0.3">
      <c r="A3" s="5" t="s">
        <v>67</v>
      </c>
      <c r="B3" s="51" t="s">
        <v>3249</v>
      </c>
      <c r="C3" s="5" t="s">
        <v>68</v>
      </c>
      <c r="D3" s="54" t="s">
        <v>68</v>
      </c>
      <c r="E3" s="67" t="s">
        <v>369</v>
      </c>
      <c r="F3" s="12" t="s">
        <v>68</v>
      </c>
      <c r="G3" s="12"/>
      <c r="AJ3" s="2">
        <f>COUNTA(B3:AH3)</f>
        <v>5</v>
      </c>
      <c r="AL3" s="2">
        <f t="shared" ref="AL3:AL67" si="0">COUNTA(F3:O3,R3:S3)</f>
        <v>1</v>
      </c>
    </row>
    <row r="4" spans="1:40" x14ac:dyDescent="0.3">
      <c r="A4" s="5" t="s">
        <v>451</v>
      </c>
      <c r="B4" s="51" t="s">
        <v>3248</v>
      </c>
      <c r="C4" s="64" t="s">
        <v>3159</v>
      </c>
      <c r="D4" s="1"/>
      <c r="E4" s="12"/>
      <c r="F4" s="12"/>
      <c r="G4" s="67" t="s">
        <v>452</v>
      </c>
      <c r="H4" s="12" t="s">
        <v>624</v>
      </c>
      <c r="AJ4" s="2">
        <f t="shared" ref="AJ4:AJ67" si="1">COUNTA(B4:AH4)</f>
        <v>4</v>
      </c>
      <c r="AL4" s="2">
        <f t="shared" si="0"/>
        <v>2</v>
      </c>
    </row>
    <row r="5" spans="1:40" x14ac:dyDescent="0.3">
      <c r="A5" s="5" t="s">
        <v>1157</v>
      </c>
      <c r="B5" s="5"/>
      <c r="C5" s="5"/>
      <c r="D5" s="1"/>
      <c r="E5" s="12"/>
      <c r="F5" s="12"/>
      <c r="G5" s="12"/>
      <c r="H5" s="12"/>
      <c r="K5" s="1" t="s">
        <v>905</v>
      </c>
      <c r="AJ5" s="2">
        <f t="shared" si="1"/>
        <v>1</v>
      </c>
      <c r="AL5" s="2">
        <f t="shared" si="0"/>
        <v>1</v>
      </c>
    </row>
    <row r="6" spans="1:40" x14ac:dyDescent="0.3">
      <c r="A6" s="5" t="s">
        <v>1279</v>
      </c>
      <c r="B6" s="6"/>
      <c r="C6" s="5"/>
      <c r="D6" s="1"/>
      <c r="E6" s="12"/>
      <c r="F6" s="12"/>
      <c r="G6" s="12"/>
      <c r="H6" s="12"/>
      <c r="M6" s="1" t="s">
        <v>437</v>
      </c>
      <c r="AJ6" s="2">
        <f t="shared" si="1"/>
        <v>1</v>
      </c>
      <c r="AL6" s="2">
        <f t="shared" si="0"/>
        <v>1</v>
      </c>
    </row>
    <row r="7" spans="1:40" x14ac:dyDescent="0.3">
      <c r="A7" s="5" t="s">
        <v>2292</v>
      </c>
      <c r="B7" s="51" t="s">
        <v>3250</v>
      </c>
      <c r="C7" s="5" t="s">
        <v>69</v>
      </c>
      <c r="D7" s="54" t="s">
        <v>69</v>
      </c>
      <c r="E7" s="67" t="s">
        <v>3158</v>
      </c>
      <c r="F7" s="67" t="s">
        <v>69</v>
      </c>
      <c r="G7" s="67" t="s">
        <v>447</v>
      </c>
      <c r="H7" s="67" t="s">
        <v>620</v>
      </c>
      <c r="I7" s="53" t="s">
        <v>240</v>
      </c>
      <c r="J7" s="53" t="s">
        <v>928</v>
      </c>
      <c r="K7" s="54" t="s">
        <v>899</v>
      </c>
      <c r="L7" s="53" t="s">
        <v>914</v>
      </c>
      <c r="M7" s="53" t="s">
        <v>440</v>
      </c>
      <c r="N7" s="53" t="s">
        <v>1505</v>
      </c>
      <c r="O7" s="54" t="s">
        <v>1716</v>
      </c>
      <c r="Q7" s="53" t="s">
        <v>2115</v>
      </c>
      <c r="R7" s="53" t="s">
        <v>2116</v>
      </c>
      <c r="S7" s="1" t="s">
        <v>898</v>
      </c>
      <c r="AJ7" s="2">
        <f t="shared" si="1"/>
        <v>17</v>
      </c>
      <c r="AL7" s="2">
        <f t="shared" si="0"/>
        <v>12</v>
      </c>
    </row>
    <row r="8" spans="1:40" x14ac:dyDescent="0.3">
      <c r="A8" s="5" t="s">
        <v>1283</v>
      </c>
      <c r="B8" s="6"/>
      <c r="C8" s="5"/>
      <c r="D8" s="1"/>
      <c r="E8" s="1"/>
      <c r="F8" s="12"/>
      <c r="G8" s="12"/>
      <c r="H8" s="12"/>
      <c r="M8" s="1" t="s">
        <v>222</v>
      </c>
      <c r="AJ8" s="2">
        <f t="shared" si="1"/>
        <v>1</v>
      </c>
      <c r="AL8" s="2">
        <f t="shared" si="0"/>
        <v>1</v>
      </c>
    </row>
    <row r="9" spans="1:40" x14ac:dyDescent="0.3">
      <c r="A9" s="5" t="s">
        <v>731</v>
      </c>
      <c r="B9" s="6"/>
      <c r="C9" s="5"/>
      <c r="D9" s="1"/>
      <c r="E9" s="1"/>
      <c r="F9" s="12"/>
      <c r="G9" s="12"/>
      <c r="H9" s="12"/>
      <c r="I9" s="53" t="s">
        <v>239</v>
      </c>
      <c r="J9" s="1" t="s">
        <v>927</v>
      </c>
      <c r="AJ9" s="2">
        <f t="shared" si="1"/>
        <v>2</v>
      </c>
      <c r="AL9" s="2">
        <f t="shared" si="0"/>
        <v>2</v>
      </c>
    </row>
    <row r="10" spans="1:40" x14ac:dyDescent="0.3">
      <c r="A10" s="5" t="s">
        <v>621</v>
      </c>
      <c r="B10" s="6"/>
      <c r="C10" s="5"/>
      <c r="D10" s="1"/>
      <c r="E10" s="1"/>
      <c r="F10" s="12"/>
      <c r="G10" s="12"/>
      <c r="H10" s="12" t="s">
        <v>448</v>
      </c>
      <c r="AJ10" s="2">
        <f t="shared" si="1"/>
        <v>1</v>
      </c>
      <c r="AL10" s="2">
        <f t="shared" si="0"/>
        <v>1</v>
      </c>
    </row>
    <row r="11" spans="1:40" x14ac:dyDescent="0.3">
      <c r="A11" s="5" t="s">
        <v>196</v>
      </c>
      <c r="B11" s="51" t="s">
        <v>3251</v>
      </c>
      <c r="C11" s="64" t="s">
        <v>197</v>
      </c>
      <c r="D11" s="1"/>
      <c r="E11" s="67" t="s">
        <v>371</v>
      </c>
      <c r="F11" s="67" t="s">
        <v>197</v>
      </c>
      <c r="G11" s="67" t="s">
        <v>453</v>
      </c>
      <c r="H11" s="67" t="s">
        <v>625</v>
      </c>
      <c r="I11" s="53" t="s">
        <v>97</v>
      </c>
      <c r="J11" s="53" t="s">
        <v>930</v>
      </c>
      <c r="K11" s="54" t="s">
        <v>900</v>
      </c>
      <c r="M11" s="53" t="s">
        <v>443</v>
      </c>
      <c r="N11" s="1" t="s">
        <v>1503</v>
      </c>
      <c r="AJ11" s="2">
        <f t="shared" si="1"/>
        <v>11</v>
      </c>
      <c r="AL11" s="2">
        <f t="shared" si="0"/>
        <v>8</v>
      </c>
    </row>
    <row r="12" spans="1:40" x14ac:dyDescent="0.3">
      <c r="A12" s="5" t="s">
        <v>70</v>
      </c>
      <c r="B12" s="1"/>
      <c r="C12" s="5" t="s">
        <v>71</v>
      </c>
      <c r="D12" s="54" t="s">
        <v>71</v>
      </c>
      <c r="E12" s="67" t="s">
        <v>370</v>
      </c>
      <c r="F12" s="67" t="s">
        <v>71</v>
      </c>
      <c r="G12" s="12"/>
      <c r="AJ12" s="2">
        <f t="shared" si="1"/>
        <v>4</v>
      </c>
      <c r="AL12" s="2">
        <f t="shared" si="0"/>
        <v>1</v>
      </c>
    </row>
    <row r="13" spans="1:40" x14ac:dyDescent="0.3">
      <c r="A13" s="5" t="s">
        <v>3160</v>
      </c>
      <c r="B13" s="1"/>
      <c r="C13" s="64" t="s">
        <v>3161</v>
      </c>
      <c r="D13" s="1"/>
      <c r="E13" s="12"/>
      <c r="F13" s="12"/>
      <c r="G13" s="12"/>
      <c r="AJ13" s="2">
        <f t="shared" si="1"/>
        <v>1</v>
      </c>
      <c r="AL13" s="2">
        <f t="shared" si="0"/>
        <v>0</v>
      </c>
    </row>
    <row r="14" spans="1:40" x14ac:dyDescent="0.3">
      <c r="A14" s="5" t="s">
        <v>1156</v>
      </c>
      <c r="B14" s="53" t="s">
        <v>3252</v>
      </c>
      <c r="C14" s="64" t="s">
        <v>77</v>
      </c>
      <c r="D14" s="1"/>
      <c r="E14" s="1"/>
      <c r="F14" s="67" t="s">
        <v>195</v>
      </c>
      <c r="G14" s="67" t="s">
        <v>448</v>
      </c>
      <c r="H14" s="67" t="s">
        <v>622</v>
      </c>
      <c r="I14" s="53" t="s">
        <v>58</v>
      </c>
      <c r="J14" s="53" t="s">
        <v>931</v>
      </c>
      <c r="K14" s="54" t="s">
        <v>881</v>
      </c>
      <c r="AJ14" s="2">
        <f t="shared" si="1"/>
        <v>8</v>
      </c>
      <c r="AL14" s="2">
        <f t="shared" si="0"/>
        <v>6</v>
      </c>
    </row>
    <row r="15" spans="1:40" x14ac:dyDescent="0.3">
      <c r="A15" s="5" t="s">
        <v>72</v>
      </c>
      <c r="B15" s="64" t="s">
        <v>3255</v>
      </c>
      <c r="C15" s="5" t="s">
        <v>73</v>
      </c>
      <c r="D15" s="54" t="s">
        <v>73</v>
      </c>
      <c r="E15" s="67" t="s">
        <v>372</v>
      </c>
      <c r="F15" s="67" t="s">
        <v>73</v>
      </c>
      <c r="G15" s="67" t="s">
        <v>454</v>
      </c>
      <c r="I15" s="53" t="s">
        <v>98</v>
      </c>
      <c r="J15" s="53" t="s">
        <v>932</v>
      </c>
      <c r="K15" s="54" t="s">
        <v>882</v>
      </c>
      <c r="AJ15" s="2">
        <f t="shared" si="1"/>
        <v>9</v>
      </c>
      <c r="AL15" s="2">
        <f t="shared" si="0"/>
        <v>5</v>
      </c>
    </row>
    <row r="16" spans="1:40" x14ac:dyDescent="0.3">
      <c r="A16" s="5" t="s">
        <v>74</v>
      </c>
      <c r="B16" s="53" t="s">
        <v>3253</v>
      </c>
      <c r="C16" s="5" t="s">
        <v>75</v>
      </c>
      <c r="D16" s="59" t="s">
        <v>75</v>
      </c>
      <c r="E16" s="1"/>
      <c r="F16" s="67" t="s">
        <v>75</v>
      </c>
      <c r="G16" s="67" t="s">
        <v>450</v>
      </c>
      <c r="H16" s="67" t="s">
        <v>623</v>
      </c>
      <c r="I16" s="53" t="s">
        <v>99</v>
      </c>
      <c r="J16" s="53" t="s">
        <v>933</v>
      </c>
      <c r="K16" s="54" t="s">
        <v>903</v>
      </c>
      <c r="AJ16" s="2">
        <f t="shared" si="1"/>
        <v>9</v>
      </c>
      <c r="AL16" s="2">
        <f t="shared" si="0"/>
        <v>6</v>
      </c>
    </row>
    <row r="17" spans="1:38" x14ac:dyDescent="0.3">
      <c r="A17" s="5" t="s">
        <v>1158</v>
      </c>
      <c r="B17" s="1"/>
      <c r="C17" s="5"/>
      <c r="D17" s="1"/>
      <c r="E17" s="1"/>
      <c r="F17" s="12"/>
      <c r="G17" s="12"/>
      <c r="H17" s="12"/>
      <c r="K17" s="54" t="s">
        <v>901</v>
      </c>
      <c r="AJ17" s="2">
        <f t="shared" si="1"/>
        <v>1</v>
      </c>
      <c r="AL17" s="2">
        <f t="shared" si="0"/>
        <v>1</v>
      </c>
    </row>
    <row r="18" spans="1:38" x14ac:dyDescent="0.3">
      <c r="A18" s="5" t="s">
        <v>76</v>
      </c>
      <c r="B18" s="1"/>
      <c r="C18" s="5"/>
      <c r="D18" s="54" t="s">
        <v>77</v>
      </c>
      <c r="E18" s="1"/>
      <c r="F18" s="67" t="s">
        <v>77</v>
      </c>
      <c r="G18" s="12" t="s">
        <v>455</v>
      </c>
      <c r="AJ18" s="2">
        <f t="shared" si="1"/>
        <v>3</v>
      </c>
      <c r="AL18" s="2">
        <f t="shared" si="0"/>
        <v>2</v>
      </c>
    </row>
    <row r="19" spans="1:38" x14ac:dyDescent="0.3">
      <c r="A19" s="5" t="s">
        <v>78</v>
      </c>
      <c r="B19" s="53" t="s">
        <v>3254</v>
      </c>
      <c r="C19" s="5" t="s">
        <v>79</v>
      </c>
      <c r="D19" s="54" t="s">
        <v>79</v>
      </c>
      <c r="E19" s="1"/>
      <c r="F19" s="1"/>
      <c r="G19" s="12"/>
      <c r="AJ19" s="2">
        <f t="shared" si="1"/>
        <v>3</v>
      </c>
      <c r="AL19" s="2">
        <f t="shared" si="0"/>
        <v>0</v>
      </c>
    </row>
    <row r="20" spans="1:38" x14ac:dyDescent="0.3">
      <c r="A20" s="5" t="s">
        <v>198</v>
      </c>
      <c r="B20" s="1"/>
      <c r="C20" s="5"/>
      <c r="D20" s="1"/>
      <c r="E20" s="1"/>
      <c r="F20" s="67" t="s">
        <v>199</v>
      </c>
      <c r="G20" s="12" t="s">
        <v>449</v>
      </c>
      <c r="AJ20" s="2">
        <f t="shared" si="1"/>
        <v>2</v>
      </c>
      <c r="AL20" s="2">
        <f t="shared" si="0"/>
        <v>2</v>
      </c>
    </row>
    <row r="21" spans="1:38" x14ac:dyDescent="0.3">
      <c r="A21" s="5" t="s">
        <v>80</v>
      </c>
      <c r="B21" s="53" t="s">
        <v>3257</v>
      </c>
      <c r="C21" s="5" t="s">
        <v>81</v>
      </c>
      <c r="D21" s="54" t="s">
        <v>81</v>
      </c>
      <c r="E21" s="67" t="s">
        <v>373</v>
      </c>
      <c r="F21" s="67" t="s">
        <v>81</v>
      </c>
      <c r="G21" s="12" t="s">
        <v>456</v>
      </c>
      <c r="AJ21" s="2">
        <f t="shared" si="1"/>
        <v>6</v>
      </c>
      <c r="AL21" s="2">
        <f t="shared" si="0"/>
        <v>2</v>
      </c>
    </row>
    <row r="22" spans="1:38" x14ac:dyDescent="0.3">
      <c r="A22" s="5" t="s">
        <v>200</v>
      </c>
      <c r="B22" s="1"/>
      <c r="C22" s="5"/>
      <c r="D22" s="1"/>
      <c r="E22" s="1"/>
      <c r="F22" s="12" t="s">
        <v>201</v>
      </c>
      <c r="G22" s="12"/>
      <c r="AJ22" s="2">
        <f t="shared" si="1"/>
        <v>1</v>
      </c>
      <c r="AL22" s="2">
        <f t="shared" si="0"/>
        <v>1</v>
      </c>
    </row>
    <row r="23" spans="1:38" x14ac:dyDescent="0.3">
      <c r="A23" s="5" t="s">
        <v>628</v>
      </c>
      <c r="B23" s="1"/>
      <c r="C23" s="5"/>
      <c r="D23" s="1"/>
      <c r="E23" s="1"/>
      <c r="F23" s="12"/>
      <c r="G23" s="12"/>
      <c r="H23" s="12" t="s">
        <v>629</v>
      </c>
      <c r="AJ23" s="2">
        <f t="shared" si="1"/>
        <v>1</v>
      </c>
      <c r="AL23" s="2">
        <f t="shared" si="0"/>
        <v>1</v>
      </c>
    </row>
    <row r="24" spans="1:38" x14ac:dyDescent="0.3">
      <c r="A24" s="5" t="s">
        <v>457</v>
      </c>
      <c r="B24" s="1"/>
      <c r="C24" s="5"/>
      <c r="D24" s="1"/>
      <c r="E24" s="1"/>
      <c r="F24" s="12"/>
      <c r="G24" s="67" t="s">
        <v>461</v>
      </c>
      <c r="H24" s="12" t="s">
        <v>626</v>
      </c>
      <c r="AJ24" s="2">
        <f t="shared" si="1"/>
        <v>2</v>
      </c>
      <c r="AL24" s="2">
        <f t="shared" si="0"/>
        <v>2</v>
      </c>
    </row>
    <row r="25" spans="1:38" x14ac:dyDescent="0.3">
      <c r="A25" s="5" t="s">
        <v>458</v>
      </c>
      <c r="B25" s="1"/>
      <c r="C25" s="5"/>
      <c r="D25" s="1"/>
      <c r="E25" s="1"/>
      <c r="F25" s="12"/>
      <c r="G25" s="12" t="s">
        <v>462</v>
      </c>
      <c r="H25" s="12"/>
      <c r="AJ25" s="2">
        <f t="shared" si="1"/>
        <v>1</v>
      </c>
      <c r="AL25" s="2">
        <f t="shared" si="0"/>
        <v>1</v>
      </c>
    </row>
    <row r="26" spans="1:38" x14ac:dyDescent="0.3">
      <c r="A26" s="5" t="s">
        <v>459</v>
      </c>
      <c r="B26" s="64" t="s">
        <v>3256</v>
      </c>
      <c r="C26" s="64" t="s">
        <v>3162</v>
      </c>
      <c r="D26" s="1"/>
      <c r="E26" s="1"/>
      <c r="F26" s="12"/>
      <c r="G26" s="12" t="s">
        <v>463</v>
      </c>
      <c r="H26" s="12"/>
      <c r="AJ26" s="2">
        <f t="shared" si="1"/>
        <v>3</v>
      </c>
      <c r="AL26" s="2">
        <f t="shared" si="0"/>
        <v>1</v>
      </c>
    </row>
    <row r="27" spans="1:38" x14ac:dyDescent="0.3">
      <c r="A27" s="5" t="s">
        <v>460</v>
      </c>
      <c r="B27" s="64" t="s">
        <v>3258</v>
      </c>
      <c r="C27" s="5"/>
      <c r="D27" s="1"/>
      <c r="E27" s="1"/>
      <c r="F27" s="12"/>
      <c r="G27" s="67" t="s">
        <v>464</v>
      </c>
      <c r="H27" s="12" t="s">
        <v>627</v>
      </c>
      <c r="AJ27" s="2">
        <f t="shared" si="1"/>
        <v>3</v>
      </c>
      <c r="AL27" s="2">
        <f t="shared" si="0"/>
        <v>2</v>
      </c>
    </row>
    <row r="28" spans="1:38" x14ac:dyDescent="0.3">
      <c r="A28" s="40" t="s">
        <v>3218</v>
      </c>
      <c r="B28" s="5"/>
      <c r="C28" s="38" t="s">
        <v>3223</v>
      </c>
      <c r="D28" s="1"/>
      <c r="E28" s="1"/>
      <c r="F28" s="12"/>
      <c r="G28" s="12"/>
      <c r="H28" s="12"/>
      <c r="AJ28" s="2">
        <f t="shared" si="1"/>
        <v>1</v>
      </c>
      <c r="AL28" s="2">
        <f t="shared" si="0"/>
        <v>0</v>
      </c>
    </row>
    <row r="29" spans="1:38" x14ac:dyDescent="0.3">
      <c r="A29" s="40" t="s">
        <v>3219</v>
      </c>
      <c r="B29" s="5"/>
      <c r="C29" s="38" t="s">
        <v>3224</v>
      </c>
      <c r="D29" s="1"/>
      <c r="E29" s="1"/>
      <c r="F29" s="12"/>
      <c r="G29" s="12"/>
      <c r="H29" s="12"/>
      <c r="AJ29" s="2">
        <f t="shared" si="1"/>
        <v>1</v>
      </c>
      <c r="AL29" s="2">
        <f t="shared" si="0"/>
        <v>0</v>
      </c>
    </row>
    <row r="30" spans="1:38" ht="28.8" x14ac:dyDescent="0.3">
      <c r="A30" s="40" t="s">
        <v>3220</v>
      </c>
      <c r="B30" s="5"/>
      <c r="C30" s="38" t="s">
        <v>3225</v>
      </c>
      <c r="D30" s="1"/>
      <c r="E30" s="1"/>
      <c r="F30" s="12"/>
      <c r="G30" s="12"/>
      <c r="H30" s="12"/>
      <c r="AJ30" s="2">
        <f t="shared" si="1"/>
        <v>1</v>
      </c>
      <c r="AL30" s="2">
        <f t="shared" si="0"/>
        <v>0</v>
      </c>
    </row>
    <row r="31" spans="1:38" x14ac:dyDescent="0.3">
      <c r="A31" s="40" t="s">
        <v>3221</v>
      </c>
      <c r="B31" s="5"/>
      <c r="C31" s="38" t="s">
        <v>3226</v>
      </c>
      <c r="D31" s="1"/>
      <c r="E31" s="1"/>
      <c r="F31" s="12"/>
      <c r="G31" s="12"/>
      <c r="H31" s="12"/>
      <c r="AJ31" s="2">
        <f t="shared" si="1"/>
        <v>1</v>
      </c>
      <c r="AL31" s="2">
        <f t="shared" si="0"/>
        <v>0</v>
      </c>
    </row>
    <row r="32" spans="1:38" x14ac:dyDescent="0.3">
      <c r="A32" s="40" t="s">
        <v>3222</v>
      </c>
      <c r="B32" s="5"/>
      <c r="C32" s="38" t="s">
        <v>3227</v>
      </c>
      <c r="D32" s="1"/>
      <c r="E32" s="1"/>
      <c r="F32" s="12"/>
      <c r="G32" s="12"/>
      <c r="H32" s="12"/>
      <c r="AJ32" s="2">
        <f t="shared" si="1"/>
        <v>1</v>
      </c>
      <c r="AL32" s="2">
        <f t="shared" si="0"/>
        <v>0</v>
      </c>
    </row>
    <row r="33" spans="1:38" ht="28.8" x14ac:dyDescent="0.3">
      <c r="A33" s="5" t="s">
        <v>83</v>
      </c>
      <c r="B33" s="5" t="s">
        <v>82</v>
      </c>
      <c r="C33" s="38" t="s">
        <v>82</v>
      </c>
      <c r="D33" s="59" t="s">
        <v>82</v>
      </c>
      <c r="E33" s="1"/>
      <c r="F33" s="1" t="s">
        <v>82</v>
      </c>
      <c r="G33" s="1"/>
      <c r="AJ33" s="2">
        <f t="shared" si="1"/>
        <v>4</v>
      </c>
      <c r="AL33" s="2">
        <f t="shared" si="0"/>
        <v>1</v>
      </c>
    </row>
    <row r="34" spans="1:38" ht="28.8" x14ac:dyDescent="0.3">
      <c r="A34" s="5" t="s">
        <v>84</v>
      </c>
      <c r="B34" s="5" t="s">
        <v>110</v>
      </c>
      <c r="C34" s="38" t="s">
        <v>110</v>
      </c>
      <c r="D34" s="59" t="s">
        <v>110</v>
      </c>
      <c r="E34" s="1"/>
      <c r="F34" s="1" t="s">
        <v>110</v>
      </c>
      <c r="G34" s="1"/>
      <c r="AJ34" s="2">
        <f t="shared" si="1"/>
        <v>4</v>
      </c>
      <c r="AL34" s="2">
        <f t="shared" si="0"/>
        <v>1</v>
      </c>
    </row>
    <row r="35" spans="1:38" x14ac:dyDescent="0.3">
      <c r="A35" s="5" t="s">
        <v>1286</v>
      </c>
      <c r="B35" s="5" t="s">
        <v>3203</v>
      </c>
      <c r="C35" s="71" t="s">
        <v>3203</v>
      </c>
      <c r="D35" s="1"/>
      <c r="E35" s="1"/>
      <c r="F35" s="1"/>
      <c r="G35" s="1"/>
      <c r="K35" s="54" t="s">
        <v>906</v>
      </c>
      <c r="L35" s="53" t="s">
        <v>922</v>
      </c>
      <c r="M35" s="53" t="s">
        <v>226</v>
      </c>
      <c r="N35" s="53" t="s">
        <v>1094</v>
      </c>
      <c r="O35" s="53" t="s">
        <v>1721</v>
      </c>
      <c r="Q35" s="53" t="s">
        <v>2122</v>
      </c>
      <c r="R35" s="53" t="s">
        <v>2123</v>
      </c>
      <c r="S35" s="1" t="s">
        <v>881</v>
      </c>
      <c r="AJ35" s="2">
        <f t="shared" si="1"/>
        <v>10</v>
      </c>
      <c r="AL35" s="2">
        <f t="shared" si="0"/>
        <v>7</v>
      </c>
    </row>
    <row r="36" spans="1:38" x14ac:dyDescent="0.3">
      <c r="A36" s="5" t="s">
        <v>1285</v>
      </c>
      <c r="B36" s="5"/>
      <c r="C36" s="38"/>
      <c r="D36" s="1"/>
      <c r="E36" s="1"/>
      <c r="F36" s="1"/>
      <c r="G36" s="1"/>
      <c r="L36" s="54" t="s">
        <v>916</v>
      </c>
      <c r="M36" s="53" t="s">
        <v>57</v>
      </c>
      <c r="N36" s="53" t="s">
        <v>1510</v>
      </c>
      <c r="O36" s="53" t="s">
        <v>1722</v>
      </c>
      <c r="Q36" s="53" t="s">
        <v>2126</v>
      </c>
      <c r="R36" s="53" t="s">
        <v>2127</v>
      </c>
      <c r="S36" s="1" t="s">
        <v>882</v>
      </c>
      <c r="AJ36" s="2">
        <f t="shared" si="1"/>
        <v>7</v>
      </c>
      <c r="AL36" s="2">
        <f t="shared" si="0"/>
        <v>6</v>
      </c>
    </row>
    <row r="37" spans="1:38" x14ac:dyDescent="0.3">
      <c r="A37" s="5" t="s">
        <v>1284</v>
      </c>
      <c r="B37" s="64" t="s">
        <v>3262</v>
      </c>
      <c r="C37" s="71" t="s">
        <v>3202</v>
      </c>
      <c r="D37" s="1"/>
      <c r="E37" s="1"/>
      <c r="F37" s="1"/>
      <c r="G37" s="1"/>
      <c r="M37" s="1" t="s">
        <v>224</v>
      </c>
      <c r="AJ37" s="2">
        <f t="shared" si="1"/>
        <v>3</v>
      </c>
      <c r="AL37" s="2">
        <f t="shared" si="0"/>
        <v>1</v>
      </c>
    </row>
    <row r="38" spans="1:38" x14ac:dyDescent="0.3">
      <c r="A38" s="5" t="s">
        <v>3263</v>
      </c>
      <c r="B38" s="5" t="s">
        <v>3264</v>
      </c>
      <c r="C38" s="38"/>
      <c r="D38" s="1"/>
      <c r="E38" s="1"/>
      <c r="F38" s="1"/>
      <c r="G38" s="1"/>
      <c r="AJ38" s="2">
        <f t="shared" si="1"/>
        <v>1</v>
      </c>
    </row>
    <row r="39" spans="1:38" x14ac:dyDescent="0.3">
      <c r="A39" s="5" t="s">
        <v>2128</v>
      </c>
      <c r="B39" s="5"/>
      <c r="C39" s="5"/>
      <c r="D39" s="1"/>
      <c r="E39" s="1"/>
      <c r="F39" s="1"/>
      <c r="G39" s="1"/>
      <c r="Q39" s="53" t="s">
        <v>2129</v>
      </c>
      <c r="R39" s="53" t="s">
        <v>2130</v>
      </c>
      <c r="S39" s="1" t="s">
        <v>903</v>
      </c>
      <c r="AJ39" s="2">
        <f t="shared" si="1"/>
        <v>3</v>
      </c>
      <c r="AL39" s="2">
        <f t="shared" si="0"/>
        <v>2</v>
      </c>
    </row>
    <row r="40" spans="1:38" x14ac:dyDescent="0.3">
      <c r="A40" s="5" t="s">
        <v>2137</v>
      </c>
      <c r="B40" s="5"/>
      <c r="C40" s="5"/>
      <c r="D40" s="1"/>
      <c r="E40" s="1"/>
      <c r="F40" s="1"/>
      <c r="G40" s="1"/>
      <c r="Q40" s="53" t="s">
        <v>2138</v>
      </c>
      <c r="R40" s="53" t="s">
        <v>2139</v>
      </c>
      <c r="S40" s="1" t="s">
        <v>904</v>
      </c>
      <c r="AJ40" s="2">
        <f t="shared" si="1"/>
        <v>3</v>
      </c>
      <c r="AL40" s="2">
        <f t="shared" si="0"/>
        <v>2</v>
      </c>
    </row>
    <row r="41" spans="1:38" x14ac:dyDescent="0.3">
      <c r="A41" s="5" t="s">
        <v>1507</v>
      </c>
      <c r="B41" s="5"/>
      <c r="C41" s="5"/>
      <c r="D41" s="1"/>
      <c r="E41" s="1"/>
      <c r="F41" s="1"/>
      <c r="G41" s="1"/>
      <c r="N41" s="1" t="s">
        <v>1092</v>
      </c>
      <c r="AJ41" s="2">
        <f t="shared" si="1"/>
        <v>1</v>
      </c>
      <c r="AL41" s="2">
        <f t="shared" si="0"/>
        <v>1</v>
      </c>
    </row>
    <row r="42" spans="1:38" x14ac:dyDescent="0.3">
      <c r="A42" s="5" t="s">
        <v>1508</v>
      </c>
      <c r="B42" s="5"/>
      <c r="C42" s="5"/>
      <c r="D42" s="1"/>
      <c r="E42" s="1"/>
      <c r="F42" s="1"/>
      <c r="G42" s="1"/>
      <c r="N42" s="1" t="s">
        <v>1509</v>
      </c>
      <c r="AJ42" s="2">
        <f t="shared" si="1"/>
        <v>1</v>
      </c>
      <c r="AL42" s="2">
        <f t="shared" si="0"/>
        <v>1</v>
      </c>
    </row>
    <row r="43" spans="1:38" x14ac:dyDescent="0.3">
      <c r="A43" s="5" t="s">
        <v>1723</v>
      </c>
      <c r="B43" s="5"/>
      <c r="C43" s="5"/>
      <c r="D43" s="1"/>
      <c r="E43" s="1"/>
      <c r="F43" s="1"/>
      <c r="G43" s="1"/>
      <c r="O43" s="53" t="s">
        <v>1725</v>
      </c>
      <c r="Q43" s="53" t="s">
        <v>2144</v>
      </c>
      <c r="R43" s="53" t="s">
        <v>2145</v>
      </c>
      <c r="S43" s="1" t="s">
        <v>908</v>
      </c>
      <c r="AJ43" s="2">
        <f t="shared" si="1"/>
        <v>4</v>
      </c>
      <c r="AL43" s="2">
        <f t="shared" si="0"/>
        <v>3</v>
      </c>
    </row>
    <row r="44" spans="1:38" x14ac:dyDescent="0.3">
      <c r="A44" s="5" t="s">
        <v>1724</v>
      </c>
      <c r="B44" s="5"/>
      <c r="C44" s="5"/>
      <c r="D44" s="1"/>
      <c r="E44" s="1"/>
      <c r="F44" s="1"/>
      <c r="G44" s="1"/>
      <c r="O44" s="53" t="s">
        <v>1726</v>
      </c>
      <c r="Q44" s="53" t="s">
        <v>2147</v>
      </c>
      <c r="R44" s="53" t="s">
        <v>2146</v>
      </c>
      <c r="S44" s="1" t="s">
        <v>909</v>
      </c>
      <c r="AJ44" s="2">
        <f t="shared" si="1"/>
        <v>4</v>
      </c>
      <c r="AL44" s="2">
        <f t="shared" si="0"/>
        <v>3</v>
      </c>
    </row>
    <row r="45" spans="1:38" x14ac:dyDescent="0.3">
      <c r="A45" s="5" t="s">
        <v>85</v>
      </c>
      <c r="B45" s="64" t="s">
        <v>3259</v>
      </c>
      <c r="C45" s="5" t="s">
        <v>86</v>
      </c>
      <c r="D45" s="54" t="s">
        <v>86</v>
      </c>
      <c r="E45" s="53" t="s">
        <v>374</v>
      </c>
      <c r="F45" s="53" t="s">
        <v>86</v>
      </c>
      <c r="G45" s="67" t="s">
        <v>446</v>
      </c>
      <c r="H45" s="67" t="s">
        <v>630</v>
      </c>
      <c r="I45" s="53" t="s">
        <v>242</v>
      </c>
      <c r="J45" s="53" t="s">
        <v>938</v>
      </c>
      <c r="L45" s="53" t="s">
        <v>920</v>
      </c>
      <c r="M45" s="53" t="s">
        <v>82</v>
      </c>
      <c r="N45" s="1" t="s">
        <v>1098</v>
      </c>
      <c r="AJ45" s="2">
        <f t="shared" si="1"/>
        <v>12</v>
      </c>
      <c r="AL45" s="2">
        <f t="shared" si="0"/>
        <v>8</v>
      </c>
    </row>
    <row r="46" spans="1:38" x14ac:dyDescent="0.3">
      <c r="A46" s="5" t="s">
        <v>942</v>
      </c>
      <c r="B46" s="5"/>
      <c r="C46" s="5"/>
      <c r="D46" s="1"/>
      <c r="E46" s="1"/>
      <c r="F46" s="1"/>
      <c r="G46" s="12"/>
      <c r="H46" s="12"/>
      <c r="J46" s="53" t="s">
        <v>943</v>
      </c>
      <c r="K46" s="53" t="s">
        <v>904</v>
      </c>
      <c r="L46" s="53" t="s">
        <v>915</v>
      </c>
      <c r="Q46" s="53" t="s">
        <v>2124</v>
      </c>
      <c r="R46" s="53" t="s">
        <v>2125</v>
      </c>
      <c r="S46" s="1" t="s">
        <v>905</v>
      </c>
      <c r="AJ46" s="2">
        <f t="shared" si="1"/>
        <v>6</v>
      </c>
      <c r="AL46" s="2">
        <f t="shared" si="0"/>
        <v>5</v>
      </c>
    </row>
    <row r="47" spans="1:38" x14ac:dyDescent="0.3">
      <c r="A47" s="5" t="s">
        <v>1717</v>
      </c>
      <c r="B47" s="5"/>
      <c r="C47" s="5"/>
      <c r="D47" s="1"/>
      <c r="E47" s="1"/>
      <c r="F47" s="1"/>
      <c r="G47" s="12"/>
      <c r="H47" s="12"/>
      <c r="O47" s="53" t="s">
        <v>1718</v>
      </c>
      <c r="Q47" s="53" t="s">
        <v>2120</v>
      </c>
      <c r="R47" s="53" t="s">
        <v>2121</v>
      </c>
      <c r="S47" s="1" t="s">
        <v>900</v>
      </c>
      <c r="AJ47" s="2">
        <f t="shared" si="1"/>
        <v>4</v>
      </c>
      <c r="AL47" s="2">
        <f t="shared" si="0"/>
        <v>3</v>
      </c>
    </row>
    <row r="48" spans="1:38" x14ac:dyDescent="0.3">
      <c r="A48" s="5" t="s">
        <v>2141</v>
      </c>
      <c r="B48" s="5"/>
      <c r="C48" s="5"/>
      <c r="D48" s="1"/>
      <c r="E48" s="1"/>
      <c r="F48" s="1"/>
      <c r="G48" s="12"/>
      <c r="H48" s="12"/>
      <c r="Q48" s="53" t="s">
        <v>2142</v>
      </c>
      <c r="R48" s="53" t="s">
        <v>2143</v>
      </c>
      <c r="S48" s="1" t="s">
        <v>907</v>
      </c>
      <c r="AJ48" s="2">
        <f t="shared" si="1"/>
        <v>3</v>
      </c>
      <c r="AL48" s="2">
        <f t="shared" si="0"/>
        <v>2</v>
      </c>
    </row>
    <row r="49" spans="1:38" x14ac:dyDescent="0.3">
      <c r="A49" s="5" t="s">
        <v>934</v>
      </c>
      <c r="B49" s="5"/>
      <c r="C49" s="5"/>
      <c r="D49" s="1"/>
      <c r="E49" s="1"/>
      <c r="F49" s="1"/>
      <c r="G49" s="12"/>
      <c r="H49" s="12"/>
      <c r="J49" s="1" t="s">
        <v>935</v>
      </c>
      <c r="AJ49" s="2">
        <f t="shared" si="1"/>
        <v>1</v>
      </c>
      <c r="AL49" s="2">
        <f t="shared" si="0"/>
        <v>1</v>
      </c>
    </row>
    <row r="50" spans="1:38" x14ac:dyDescent="0.3">
      <c r="A50" s="5" t="s">
        <v>1280</v>
      </c>
      <c r="B50" s="5"/>
      <c r="C50" s="5"/>
      <c r="D50" s="1"/>
      <c r="E50" s="1"/>
      <c r="F50" s="1"/>
      <c r="G50" s="12"/>
      <c r="H50" s="12"/>
      <c r="M50" s="1" t="s">
        <v>441</v>
      </c>
      <c r="AJ50" s="2">
        <f t="shared" si="1"/>
        <v>1</v>
      </c>
      <c r="AL50" s="2">
        <f t="shared" si="0"/>
        <v>1</v>
      </c>
    </row>
    <row r="51" spans="1:38" x14ac:dyDescent="0.3">
      <c r="A51" s="5" t="s">
        <v>1281</v>
      </c>
      <c r="B51" s="5"/>
      <c r="C51" s="5"/>
      <c r="D51" s="1"/>
      <c r="E51" s="1"/>
      <c r="F51" s="1"/>
      <c r="G51" s="12"/>
      <c r="H51" s="12"/>
      <c r="M51" s="1" t="s">
        <v>62</v>
      </c>
      <c r="AJ51" s="2">
        <f t="shared" si="1"/>
        <v>1</v>
      </c>
      <c r="AL51" s="2">
        <f t="shared" si="0"/>
        <v>1</v>
      </c>
    </row>
    <row r="52" spans="1:38" x14ac:dyDescent="0.3">
      <c r="A52" s="5" t="s">
        <v>2131</v>
      </c>
      <c r="B52" s="5"/>
      <c r="C52" s="5"/>
      <c r="D52" s="1"/>
      <c r="E52" s="1"/>
      <c r="F52" s="1"/>
      <c r="G52" s="12"/>
      <c r="H52" s="12"/>
      <c r="Q52" s="53" t="s">
        <v>2132</v>
      </c>
      <c r="R52" s="53" t="s">
        <v>2133</v>
      </c>
      <c r="S52" s="1" t="s">
        <v>901</v>
      </c>
      <c r="AJ52" s="2">
        <f t="shared" si="1"/>
        <v>3</v>
      </c>
      <c r="AL52" s="2">
        <f t="shared" si="0"/>
        <v>2</v>
      </c>
    </row>
    <row r="53" spans="1:38" x14ac:dyDescent="0.3">
      <c r="A53" s="5" t="s">
        <v>2134</v>
      </c>
      <c r="B53" s="5"/>
      <c r="C53" s="5"/>
      <c r="D53" s="1"/>
      <c r="E53" s="1"/>
      <c r="F53" s="1"/>
      <c r="G53" s="12"/>
      <c r="H53" s="12"/>
      <c r="Q53" s="53" t="s">
        <v>2135</v>
      </c>
      <c r="R53" s="53" t="s">
        <v>2136</v>
      </c>
      <c r="S53" s="1" t="s">
        <v>902</v>
      </c>
      <c r="AJ53" s="2">
        <f t="shared" si="1"/>
        <v>3</v>
      </c>
      <c r="AL53" s="2">
        <f t="shared" si="0"/>
        <v>2</v>
      </c>
    </row>
    <row r="54" spans="1:38" x14ac:dyDescent="0.3">
      <c r="A54" s="5" t="s">
        <v>87</v>
      </c>
      <c r="B54" s="64" t="s">
        <v>3260</v>
      </c>
      <c r="C54" s="5" t="s">
        <v>88</v>
      </c>
      <c r="D54" s="54" t="s">
        <v>88</v>
      </c>
      <c r="E54" s="67" t="s">
        <v>375</v>
      </c>
      <c r="F54" s="12" t="s">
        <v>88</v>
      </c>
      <c r="G54" s="12"/>
      <c r="AJ54" s="2">
        <f t="shared" si="1"/>
        <v>5</v>
      </c>
      <c r="AL54" s="2">
        <f t="shared" si="0"/>
        <v>1</v>
      </c>
    </row>
    <row r="55" spans="1:38" x14ac:dyDescent="0.3">
      <c r="A55" s="5" t="s">
        <v>89</v>
      </c>
      <c r="B55" s="5"/>
      <c r="C55" s="5"/>
      <c r="D55" s="54" t="s">
        <v>90</v>
      </c>
      <c r="E55" s="67" t="s">
        <v>382</v>
      </c>
      <c r="F55" s="67" t="s">
        <v>90</v>
      </c>
      <c r="G55" s="67" t="s">
        <v>475</v>
      </c>
      <c r="H55" s="67" t="s">
        <v>635</v>
      </c>
      <c r="J55" s="1" t="s">
        <v>944</v>
      </c>
      <c r="AJ55" s="2">
        <f t="shared" si="1"/>
        <v>6</v>
      </c>
      <c r="AL55" s="2">
        <f t="shared" si="0"/>
        <v>4</v>
      </c>
    </row>
    <row r="56" spans="1:38" x14ac:dyDescent="0.3">
      <c r="A56" s="5" t="s">
        <v>202</v>
      </c>
      <c r="B56" s="64" t="s">
        <v>3261</v>
      </c>
      <c r="C56" s="76" t="s">
        <v>203</v>
      </c>
      <c r="D56" s="1"/>
      <c r="E56" s="1"/>
      <c r="F56" s="67" t="s">
        <v>203</v>
      </c>
      <c r="G56" s="67" t="s">
        <v>472</v>
      </c>
      <c r="H56" s="12" t="s">
        <v>636</v>
      </c>
      <c r="AJ56" s="2">
        <f t="shared" si="1"/>
        <v>5</v>
      </c>
      <c r="AL56" s="2">
        <f t="shared" si="0"/>
        <v>3</v>
      </c>
    </row>
    <row r="57" spans="1:38" x14ac:dyDescent="0.3">
      <c r="A57" s="5" t="s">
        <v>1159</v>
      </c>
      <c r="B57" s="5"/>
      <c r="C57" s="5"/>
      <c r="D57" s="1"/>
      <c r="E57" s="1"/>
      <c r="F57" s="12"/>
      <c r="G57" s="12"/>
      <c r="H57" s="12"/>
      <c r="K57" s="1" t="s">
        <v>906</v>
      </c>
      <c r="AJ57" s="2">
        <f t="shared" si="1"/>
        <v>1</v>
      </c>
      <c r="AL57" s="2">
        <f t="shared" si="0"/>
        <v>1</v>
      </c>
    </row>
    <row r="58" spans="1:38" x14ac:dyDescent="0.3">
      <c r="A58" s="5" t="s">
        <v>1511</v>
      </c>
      <c r="B58" s="5"/>
      <c r="C58" s="5"/>
      <c r="D58" s="1"/>
      <c r="E58" s="1"/>
      <c r="F58" s="12"/>
      <c r="G58" s="12"/>
      <c r="H58" s="12"/>
      <c r="N58" s="53" t="s">
        <v>1512</v>
      </c>
      <c r="O58" s="53" t="s">
        <v>1719</v>
      </c>
      <c r="Q58" s="53" t="s">
        <v>2095</v>
      </c>
      <c r="R58" s="53" t="s">
        <v>2140</v>
      </c>
      <c r="S58" s="1" t="s">
        <v>906</v>
      </c>
      <c r="AJ58" s="2">
        <f t="shared" si="1"/>
        <v>5</v>
      </c>
      <c r="AL58" s="2">
        <f t="shared" si="0"/>
        <v>4</v>
      </c>
    </row>
    <row r="59" spans="1:38" x14ac:dyDescent="0.3">
      <c r="A59" s="5" t="s">
        <v>939</v>
      </c>
      <c r="B59" s="5"/>
      <c r="C59" s="5"/>
      <c r="D59" s="1"/>
      <c r="E59" s="1"/>
      <c r="F59" s="12"/>
      <c r="G59" s="12"/>
      <c r="H59" s="12"/>
      <c r="J59" s="53" t="s">
        <v>940</v>
      </c>
      <c r="L59" s="53" t="s">
        <v>1169</v>
      </c>
      <c r="M59" s="53" t="s">
        <v>110</v>
      </c>
      <c r="N59" s="53" t="s">
        <v>1100</v>
      </c>
      <c r="O59" s="53" t="s">
        <v>1720</v>
      </c>
      <c r="Q59" s="53" t="s">
        <v>2118</v>
      </c>
      <c r="R59" s="53" t="s">
        <v>2119</v>
      </c>
      <c r="S59" s="1" t="s">
        <v>899</v>
      </c>
      <c r="AJ59" s="2">
        <f t="shared" si="1"/>
        <v>8</v>
      </c>
      <c r="AL59" s="2">
        <f t="shared" si="0"/>
        <v>7</v>
      </c>
    </row>
    <row r="60" spans="1:38" x14ac:dyDescent="0.3">
      <c r="A60" s="5" t="s">
        <v>734</v>
      </c>
      <c r="B60" s="5"/>
      <c r="C60" s="5"/>
      <c r="D60" s="1"/>
      <c r="E60" s="1"/>
      <c r="F60" s="12"/>
      <c r="G60" s="12"/>
      <c r="H60" s="12"/>
      <c r="I60" s="53" t="s">
        <v>241</v>
      </c>
      <c r="L60" s="53" t="s">
        <v>927</v>
      </c>
      <c r="M60" s="1" t="s">
        <v>64</v>
      </c>
      <c r="AJ60" s="2">
        <f t="shared" si="1"/>
        <v>3</v>
      </c>
      <c r="AL60" s="2">
        <f t="shared" si="0"/>
        <v>3</v>
      </c>
    </row>
    <row r="61" spans="1:38" x14ac:dyDescent="0.3">
      <c r="A61" s="5" t="s">
        <v>631</v>
      </c>
      <c r="B61" s="5"/>
      <c r="C61" s="5"/>
      <c r="D61" s="1"/>
      <c r="E61" s="1"/>
      <c r="F61" s="12"/>
      <c r="G61" s="12"/>
      <c r="H61" s="12" t="s">
        <v>632</v>
      </c>
      <c r="AJ61" s="2">
        <f t="shared" si="1"/>
        <v>1</v>
      </c>
      <c r="AL61" s="2">
        <f t="shared" si="0"/>
        <v>1</v>
      </c>
    </row>
    <row r="62" spans="1:38" x14ac:dyDescent="0.3">
      <c r="A62" s="5" t="s">
        <v>465</v>
      </c>
      <c r="B62" s="5"/>
      <c r="C62" s="5"/>
      <c r="D62" s="1"/>
      <c r="E62" s="1"/>
      <c r="F62" s="12"/>
      <c r="G62" s="12" t="s">
        <v>466</v>
      </c>
      <c r="H62" s="12"/>
      <c r="AJ62" s="2">
        <f t="shared" si="1"/>
        <v>1</v>
      </c>
      <c r="AL62" s="2">
        <f t="shared" si="0"/>
        <v>1</v>
      </c>
    </row>
    <row r="63" spans="1:38" x14ac:dyDescent="0.3">
      <c r="A63" s="5" t="s">
        <v>467</v>
      </c>
      <c r="B63" s="5"/>
      <c r="C63" s="5"/>
      <c r="D63" s="1"/>
      <c r="E63" s="1"/>
      <c r="F63" s="12"/>
      <c r="G63" s="67" t="s">
        <v>469</v>
      </c>
      <c r="H63" s="67" t="s">
        <v>633</v>
      </c>
      <c r="I63" s="1" t="s">
        <v>101</v>
      </c>
      <c r="AJ63" s="2">
        <f t="shared" si="1"/>
        <v>3</v>
      </c>
      <c r="AL63" s="2">
        <f t="shared" si="0"/>
        <v>3</v>
      </c>
    </row>
    <row r="64" spans="1:38" x14ac:dyDescent="0.3">
      <c r="A64" s="5" t="s">
        <v>204</v>
      </c>
      <c r="B64" s="5"/>
      <c r="C64" s="5"/>
      <c r="D64" s="1"/>
      <c r="E64" s="1"/>
      <c r="F64" s="12" t="s">
        <v>205</v>
      </c>
      <c r="G64" s="12"/>
      <c r="H64" s="12"/>
      <c r="AJ64" s="2">
        <f t="shared" si="1"/>
        <v>1</v>
      </c>
      <c r="AL64" s="2">
        <f t="shared" si="0"/>
        <v>1</v>
      </c>
    </row>
    <row r="65" spans="1:38" x14ac:dyDescent="0.3">
      <c r="A65" s="5" t="s">
        <v>376</v>
      </c>
      <c r="B65" s="5"/>
      <c r="C65" s="5"/>
      <c r="D65" s="1"/>
      <c r="E65" s="67" t="s">
        <v>377</v>
      </c>
      <c r="F65" s="12"/>
      <c r="G65" s="12"/>
      <c r="H65" s="12"/>
      <c r="J65" s="1" t="s">
        <v>937</v>
      </c>
      <c r="AJ65" s="2">
        <f t="shared" si="1"/>
        <v>2</v>
      </c>
      <c r="AL65" s="2">
        <f t="shared" si="0"/>
        <v>1</v>
      </c>
    </row>
    <row r="66" spans="1:38" x14ac:dyDescent="0.3">
      <c r="A66" s="5" t="s">
        <v>3165</v>
      </c>
      <c r="B66" s="5"/>
      <c r="C66" s="5" t="s">
        <v>205</v>
      </c>
      <c r="D66" s="1"/>
      <c r="E66" s="12"/>
      <c r="F66" s="12"/>
      <c r="G66" s="12"/>
      <c r="H66" s="12"/>
      <c r="AJ66" s="2">
        <f t="shared" si="1"/>
        <v>1</v>
      </c>
      <c r="AL66" s="2">
        <f t="shared" si="0"/>
        <v>0</v>
      </c>
    </row>
    <row r="67" spans="1:38" x14ac:dyDescent="0.3">
      <c r="A67" s="5" t="s">
        <v>3163</v>
      </c>
      <c r="B67" s="5"/>
      <c r="C67" s="5" t="s">
        <v>3164</v>
      </c>
      <c r="D67" s="1"/>
      <c r="E67" s="12"/>
      <c r="F67" s="12"/>
      <c r="G67" s="12"/>
      <c r="H67" s="12"/>
      <c r="AJ67" s="2">
        <f t="shared" si="1"/>
        <v>1</v>
      </c>
      <c r="AL67" s="2">
        <f t="shared" si="0"/>
        <v>0</v>
      </c>
    </row>
    <row r="68" spans="1:38" x14ac:dyDescent="0.3">
      <c r="A68" s="5" t="s">
        <v>206</v>
      </c>
      <c r="B68" s="5"/>
      <c r="C68" s="76" t="s">
        <v>207</v>
      </c>
      <c r="D68" s="1"/>
      <c r="E68" s="1"/>
      <c r="F68" s="67" t="s">
        <v>207</v>
      </c>
      <c r="G68" s="67" t="s">
        <v>468</v>
      </c>
      <c r="H68" s="12" t="s">
        <v>637</v>
      </c>
      <c r="AJ68" s="2">
        <f t="shared" ref="AJ68:AJ132" si="2">COUNTA(B68:AH68)</f>
        <v>4</v>
      </c>
      <c r="AL68" s="2">
        <f t="shared" ref="AL68:AL132" si="3">COUNTA(F68:O68,R68:S68)</f>
        <v>3</v>
      </c>
    </row>
    <row r="69" spans="1:38" x14ac:dyDescent="0.3">
      <c r="A69" s="5" t="s">
        <v>378</v>
      </c>
      <c r="B69" s="5"/>
      <c r="C69" s="5"/>
      <c r="D69" s="1"/>
      <c r="E69" s="12" t="s">
        <v>379</v>
      </c>
      <c r="F69" s="12"/>
      <c r="G69" s="12"/>
      <c r="H69" s="12"/>
      <c r="AJ69" s="2">
        <f t="shared" si="2"/>
        <v>1</v>
      </c>
      <c r="AL69" s="2">
        <f t="shared" si="3"/>
        <v>0</v>
      </c>
    </row>
    <row r="70" spans="1:38" x14ac:dyDescent="0.3">
      <c r="A70" s="5" t="s">
        <v>947</v>
      </c>
      <c r="B70" s="5"/>
      <c r="C70" s="5"/>
      <c r="D70" s="1"/>
      <c r="E70" s="12"/>
      <c r="F70" s="12"/>
      <c r="G70" s="12"/>
      <c r="H70" s="12"/>
      <c r="J70" s="1" t="s">
        <v>948</v>
      </c>
      <c r="AJ70" s="2">
        <f t="shared" si="2"/>
        <v>1</v>
      </c>
      <c r="AL70" s="2">
        <f t="shared" si="3"/>
        <v>1</v>
      </c>
    </row>
    <row r="71" spans="1:38" x14ac:dyDescent="0.3">
      <c r="A71" s="5" t="s">
        <v>208</v>
      </c>
      <c r="B71" s="5"/>
      <c r="C71" s="5"/>
      <c r="D71" s="1"/>
      <c r="E71" s="1"/>
      <c r="F71" s="12" t="s">
        <v>209</v>
      </c>
      <c r="G71" s="12"/>
      <c r="H71" s="12"/>
      <c r="AJ71" s="2">
        <f t="shared" si="2"/>
        <v>1</v>
      </c>
      <c r="AL71" s="2">
        <f t="shared" si="3"/>
        <v>1</v>
      </c>
    </row>
    <row r="72" spans="1:38" x14ac:dyDescent="0.3">
      <c r="A72" s="5" t="s">
        <v>2148</v>
      </c>
      <c r="B72" s="1"/>
      <c r="C72" s="5"/>
      <c r="D72" s="1"/>
      <c r="E72" s="1"/>
      <c r="F72" s="12"/>
      <c r="G72" s="12"/>
      <c r="H72" s="12"/>
      <c r="Q72" s="53" t="s">
        <v>2150</v>
      </c>
      <c r="R72" s="1" t="s">
        <v>2149</v>
      </c>
      <c r="AJ72" s="2">
        <f t="shared" si="2"/>
        <v>2</v>
      </c>
      <c r="AL72" s="2">
        <f t="shared" si="3"/>
        <v>1</v>
      </c>
    </row>
    <row r="73" spans="1:38" x14ac:dyDescent="0.3">
      <c r="A73" s="5" t="s">
        <v>945</v>
      </c>
      <c r="B73" s="1"/>
      <c r="C73" s="5"/>
      <c r="D73" s="1"/>
      <c r="E73" s="1"/>
      <c r="F73" s="12"/>
      <c r="G73" s="12"/>
      <c r="H73" s="12"/>
      <c r="J73" s="1" t="s">
        <v>946</v>
      </c>
      <c r="AJ73" s="2">
        <f t="shared" si="2"/>
        <v>1</v>
      </c>
      <c r="AL73" s="2">
        <f t="shared" si="3"/>
        <v>1</v>
      </c>
    </row>
    <row r="74" spans="1:38" x14ac:dyDescent="0.3">
      <c r="A74" s="5" t="s">
        <v>473</v>
      </c>
      <c r="B74" s="1"/>
      <c r="C74" s="5"/>
      <c r="D74" s="1"/>
      <c r="E74" s="1"/>
      <c r="F74" s="12"/>
      <c r="G74" s="67" t="s">
        <v>474</v>
      </c>
      <c r="H74" s="12" t="s">
        <v>638</v>
      </c>
      <c r="AJ74" s="2">
        <f t="shared" si="2"/>
        <v>2</v>
      </c>
      <c r="AL74" s="2">
        <f t="shared" si="3"/>
        <v>2</v>
      </c>
    </row>
    <row r="75" spans="1:38" x14ac:dyDescent="0.3">
      <c r="A75" s="5" t="s">
        <v>210</v>
      </c>
      <c r="B75" s="1"/>
      <c r="C75" s="5"/>
      <c r="D75" s="1"/>
      <c r="E75" s="1"/>
      <c r="F75" s="12" t="s">
        <v>211</v>
      </c>
      <c r="G75" s="12"/>
      <c r="H75" s="12"/>
      <c r="AJ75" s="2">
        <f t="shared" si="2"/>
        <v>1</v>
      </c>
      <c r="AL75" s="2">
        <f t="shared" si="3"/>
        <v>1</v>
      </c>
    </row>
    <row r="76" spans="1:38" x14ac:dyDescent="0.3">
      <c r="A76" s="5" t="s">
        <v>380</v>
      </c>
      <c r="B76" s="1"/>
      <c r="C76" s="65" t="s">
        <v>211</v>
      </c>
      <c r="D76" s="1"/>
      <c r="E76" s="12" t="s">
        <v>381</v>
      </c>
      <c r="F76" s="12"/>
      <c r="G76" s="12"/>
      <c r="H76" s="12"/>
      <c r="AJ76" s="2">
        <f t="shared" si="2"/>
        <v>2</v>
      </c>
      <c r="AL76" s="2">
        <f t="shared" si="3"/>
        <v>0</v>
      </c>
    </row>
    <row r="77" spans="1:38" x14ac:dyDescent="0.3">
      <c r="A77" s="5" t="s">
        <v>212</v>
      </c>
      <c r="B77" s="1"/>
      <c r="C77" s="5"/>
      <c r="D77" s="1"/>
      <c r="E77" s="1"/>
      <c r="F77" s="67" t="s">
        <v>213</v>
      </c>
      <c r="G77" s="12" t="s">
        <v>470</v>
      </c>
      <c r="H77" s="12"/>
      <c r="AJ77" s="2">
        <f t="shared" si="2"/>
        <v>2</v>
      </c>
      <c r="AL77" s="2">
        <f t="shared" si="3"/>
        <v>2</v>
      </c>
    </row>
    <row r="78" spans="1:38" x14ac:dyDescent="0.3">
      <c r="A78" s="5" t="s">
        <v>214</v>
      </c>
      <c r="B78" s="1"/>
      <c r="C78" s="5"/>
      <c r="D78" s="1"/>
      <c r="E78" s="1"/>
      <c r="F78" s="67" t="s">
        <v>215</v>
      </c>
      <c r="G78" s="67" t="s">
        <v>471</v>
      </c>
      <c r="H78" s="12"/>
      <c r="L78" s="53" t="s">
        <v>921</v>
      </c>
      <c r="M78" s="1" t="s">
        <v>649</v>
      </c>
      <c r="AJ78" s="2">
        <f t="shared" si="2"/>
        <v>4</v>
      </c>
      <c r="AL78" s="2">
        <f t="shared" si="3"/>
        <v>4</v>
      </c>
    </row>
    <row r="79" spans="1:38" x14ac:dyDescent="0.3">
      <c r="A79" s="5" t="s">
        <v>476</v>
      </c>
      <c r="B79" s="1"/>
      <c r="C79" s="5"/>
      <c r="D79" s="1"/>
      <c r="E79" s="1"/>
      <c r="F79" s="12"/>
      <c r="G79" s="67" t="s">
        <v>477</v>
      </c>
      <c r="H79" s="67" t="s">
        <v>634</v>
      </c>
      <c r="J79" s="1" t="s">
        <v>941</v>
      </c>
      <c r="AJ79" s="2">
        <f t="shared" si="2"/>
        <v>3</v>
      </c>
      <c r="AL79" s="2">
        <f t="shared" si="3"/>
        <v>3</v>
      </c>
    </row>
    <row r="80" spans="1:38" x14ac:dyDescent="0.3">
      <c r="A80" s="5" t="s">
        <v>949</v>
      </c>
      <c r="B80" s="1"/>
      <c r="C80" s="5"/>
      <c r="D80" s="1"/>
      <c r="E80" s="1"/>
      <c r="F80" s="12"/>
      <c r="G80" s="12"/>
      <c r="H80" s="12"/>
      <c r="J80" s="1" t="s">
        <v>950</v>
      </c>
      <c r="AJ80" s="2">
        <f t="shared" si="2"/>
        <v>1</v>
      </c>
      <c r="AL80" s="2">
        <f t="shared" si="3"/>
        <v>1</v>
      </c>
    </row>
    <row r="81" spans="1:38" x14ac:dyDescent="0.3">
      <c r="A81" s="5" t="s">
        <v>91</v>
      </c>
      <c r="B81" s="5"/>
      <c r="C81" s="76" t="s">
        <v>92</v>
      </c>
      <c r="D81" s="53" t="s">
        <v>92</v>
      </c>
      <c r="E81" s="67" t="s">
        <v>383</v>
      </c>
      <c r="F81" s="67" t="s">
        <v>92</v>
      </c>
      <c r="G81" s="12" t="s">
        <v>478</v>
      </c>
      <c r="H81" s="12"/>
      <c r="AJ81" s="2">
        <f t="shared" si="2"/>
        <v>5</v>
      </c>
      <c r="AL81" s="2">
        <f t="shared" si="3"/>
        <v>2</v>
      </c>
    </row>
    <row r="82" spans="1:38" x14ac:dyDescent="0.3">
      <c r="A82" s="5" t="s">
        <v>93</v>
      </c>
      <c r="B82" s="1"/>
      <c r="C82" s="5"/>
      <c r="D82" s="1" t="s">
        <v>94</v>
      </c>
      <c r="E82" s="1"/>
      <c r="F82" s="67" t="s">
        <v>94</v>
      </c>
      <c r="G82" s="12" t="s">
        <v>479</v>
      </c>
      <c r="H82" s="12"/>
      <c r="AJ82" s="2">
        <f t="shared" si="2"/>
        <v>3</v>
      </c>
      <c r="AL82" s="2">
        <f t="shared" si="3"/>
        <v>2</v>
      </c>
    </row>
    <row r="83" spans="1:38" x14ac:dyDescent="0.3">
      <c r="A83" s="5" t="s">
        <v>216</v>
      </c>
      <c r="B83" s="1"/>
      <c r="C83" s="5" t="s">
        <v>217</v>
      </c>
      <c r="D83" s="1"/>
      <c r="E83" s="1"/>
      <c r="F83" s="12" t="s">
        <v>217</v>
      </c>
      <c r="G83" s="1"/>
      <c r="H83" s="12"/>
      <c r="AJ83" s="2">
        <f t="shared" si="2"/>
        <v>2</v>
      </c>
      <c r="AL83" s="2">
        <f t="shared" si="3"/>
        <v>1</v>
      </c>
    </row>
    <row r="84" spans="1:38" x14ac:dyDescent="0.3">
      <c r="A84" s="5" t="s">
        <v>218</v>
      </c>
      <c r="B84" s="1"/>
      <c r="C84" s="5"/>
      <c r="D84" s="1"/>
      <c r="E84" s="1"/>
      <c r="F84" s="12" t="s">
        <v>219</v>
      </c>
      <c r="G84" s="1"/>
      <c r="H84" s="12"/>
      <c r="AJ84" s="2">
        <f t="shared" si="2"/>
        <v>1</v>
      </c>
      <c r="AL84" s="2">
        <f t="shared" si="3"/>
        <v>1</v>
      </c>
    </row>
    <row r="85" spans="1:38" x14ac:dyDescent="0.3">
      <c r="A85" s="5" t="s">
        <v>220</v>
      </c>
      <c r="B85" s="1"/>
      <c r="C85" s="5"/>
      <c r="D85" s="1"/>
      <c r="E85" s="1"/>
      <c r="F85" s="67" t="s">
        <v>221</v>
      </c>
      <c r="G85" s="12" t="s">
        <v>486</v>
      </c>
      <c r="H85" s="12"/>
      <c r="AJ85" s="2">
        <f t="shared" si="2"/>
        <v>2</v>
      </c>
      <c r="AL85" s="2">
        <f t="shared" si="3"/>
        <v>2</v>
      </c>
    </row>
    <row r="86" spans="1:38" x14ac:dyDescent="0.3">
      <c r="A86" s="5" t="s">
        <v>480</v>
      </c>
      <c r="B86" s="1"/>
      <c r="C86" s="5"/>
      <c r="D86" s="1"/>
      <c r="E86" s="1"/>
      <c r="F86" s="12"/>
      <c r="G86" s="12" t="s">
        <v>481</v>
      </c>
      <c r="H86" s="12"/>
      <c r="AJ86" s="2">
        <f t="shared" si="2"/>
        <v>1</v>
      </c>
      <c r="AL86" s="2">
        <f t="shared" si="3"/>
        <v>1</v>
      </c>
    </row>
    <row r="87" spans="1:38" x14ac:dyDescent="0.3">
      <c r="A87" s="5" t="s">
        <v>482</v>
      </c>
      <c r="B87" s="1"/>
      <c r="C87" s="5"/>
      <c r="D87" s="1"/>
      <c r="E87" s="1"/>
      <c r="F87" s="12"/>
      <c r="G87" s="67" t="s">
        <v>483</v>
      </c>
      <c r="H87" s="12" t="s">
        <v>641</v>
      </c>
      <c r="AJ87" s="2">
        <f t="shared" si="2"/>
        <v>2</v>
      </c>
      <c r="AL87" s="2">
        <f t="shared" si="3"/>
        <v>2</v>
      </c>
    </row>
    <row r="88" spans="1:38" x14ac:dyDescent="0.3">
      <c r="A88" s="5" t="s">
        <v>484</v>
      </c>
      <c r="B88" s="1"/>
      <c r="C88" s="5"/>
      <c r="D88" s="1"/>
      <c r="E88" s="1"/>
      <c r="F88" s="12"/>
      <c r="G88" s="12" t="s">
        <v>485</v>
      </c>
      <c r="H88" s="12"/>
      <c r="AJ88" s="2">
        <f t="shared" si="2"/>
        <v>1</v>
      </c>
      <c r="AL88" s="2">
        <f t="shared" si="3"/>
        <v>1</v>
      </c>
    </row>
    <row r="89" spans="1:38" x14ac:dyDescent="0.3">
      <c r="A89" s="5" t="s">
        <v>639</v>
      </c>
      <c r="B89" s="1"/>
      <c r="C89" s="5"/>
      <c r="D89" s="1"/>
      <c r="E89" s="1"/>
      <c r="F89" s="12"/>
      <c r="G89" s="12"/>
      <c r="H89" s="12" t="s">
        <v>640</v>
      </c>
      <c r="AJ89" s="2">
        <f t="shared" si="2"/>
        <v>1</v>
      </c>
      <c r="AL89" s="2">
        <f t="shared" si="3"/>
        <v>1</v>
      </c>
    </row>
    <row r="90" spans="1:38" x14ac:dyDescent="0.3">
      <c r="A90" s="5" t="s">
        <v>642</v>
      </c>
      <c r="B90" s="1"/>
      <c r="C90" s="5"/>
      <c r="D90" s="1"/>
      <c r="E90" s="1"/>
      <c r="F90" s="12"/>
      <c r="G90" s="12"/>
      <c r="H90" s="12" t="s">
        <v>643</v>
      </c>
      <c r="AJ90" s="2">
        <f t="shared" si="2"/>
        <v>1</v>
      </c>
      <c r="AL90" s="2">
        <f t="shared" si="3"/>
        <v>1</v>
      </c>
    </row>
    <row r="91" spans="1:38" x14ac:dyDescent="0.3">
      <c r="A91" s="5" t="s">
        <v>1282</v>
      </c>
      <c r="B91" s="1"/>
      <c r="C91" s="5"/>
      <c r="D91" s="1"/>
      <c r="E91" s="1"/>
      <c r="F91" s="12"/>
      <c r="G91" s="12"/>
      <c r="H91" s="12"/>
      <c r="M91" s="1" t="s">
        <v>444</v>
      </c>
      <c r="AJ91" s="2">
        <f t="shared" si="2"/>
        <v>1</v>
      </c>
      <c r="AL91" s="2">
        <f t="shared" si="3"/>
        <v>1</v>
      </c>
    </row>
    <row r="92" spans="1:38" x14ac:dyDescent="0.3">
      <c r="A92" s="5" t="s">
        <v>1227</v>
      </c>
      <c r="B92" s="1"/>
      <c r="C92" s="5"/>
      <c r="D92" s="1"/>
      <c r="E92" s="1"/>
      <c r="F92" s="12"/>
      <c r="G92" s="12"/>
      <c r="H92" s="12"/>
      <c r="L92" s="54" t="s">
        <v>918</v>
      </c>
      <c r="M92" s="53" t="s">
        <v>63</v>
      </c>
      <c r="N92" s="1" t="s">
        <v>1096</v>
      </c>
      <c r="AJ92" s="2">
        <f t="shared" si="2"/>
        <v>3</v>
      </c>
      <c r="AL92" s="2">
        <f t="shared" si="3"/>
        <v>3</v>
      </c>
    </row>
    <row r="93" spans="1:38" x14ac:dyDescent="0.3">
      <c r="A93" s="89" t="s">
        <v>244</v>
      </c>
      <c r="B93" s="1"/>
      <c r="C93" s="5"/>
      <c r="D93" s="1"/>
      <c r="E93" s="1"/>
      <c r="F93" s="12" t="s">
        <v>245</v>
      </c>
      <c r="G93" s="12"/>
      <c r="H93" s="12"/>
      <c r="AJ93" s="2">
        <f t="shared" si="2"/>
        <v>1</v>
      </c>
      <c r="AL93" s="2">
        <f t="shared" si="3"/>
        <v>1</v>
      </c>
    </row>
    <row r="94" spans="1:38" x14ac:dyDescent="0.3">
      <c r="A94" s="5" t="s">
        <v>246</v>
      </c>
      <c r="B94" s="1"/>
      <c r="C94" s="5"/>
      <c r="D94" s="1"/>
      <c r="E94" s="1"/>
      <c r="F94" s="12" t="s">
        <v>247</v>
      </c>
      <c r="G94" s="1"/>
      <c r="AJ94" s="2">
        <f t="shared" si="2"/>
        <v>1</v>
      </c>
      <c r="AL94" s="2">
        <f t="shared" si="3"/>
        <v>1</v>
      </c>
    </row>
    <row r="95" spans="1:38" ht="43.2" x14ac:dyDescent="0.3">
      <c r="A95" s="5" t="s">
        <v>248</v>
      </c>
      <c r="B95" s="1"/>
      <c r="C95" s="5"/>
      <c r="D95" s="1"/>
      <c r="E95" s="1"/>
      <c r="F95" s="12" t="s">
        <v>249</v>
      </c>
      <c r="G95" s="1"/>
      <c r="AJ95" s="2">
        <f t="shared" si="2"/>
        <v>1</v>
      </c>
      <c r="AL95" s="2">
        <f t="shared" si="3"/>
        <v>1</v>
      </c>
    </row>
    <row r="96" spans="1:38" x14ac:dyDescent="0.3">
      <c r="A96" s="5" t="s">
        <v>250</v>
      </c>
      <c r="B96" s="1"/>
      <c r="C96" s="5"/>
      <c r="D96" s="1"/>
      <c r="E96" s="1"/>
      <c r="F96" s="12" t="s">
        <v>251</v>
      </c>
      <c r="G96" s="1"/>
      <c r="AJ96" s="2">
        <f t="shared" si="2"/>
        <v>1</v>
      </c>
      <c r="AL96" s="2">
        <f t="shared" si="3"/>
        <v>1</v>
      </c>
    </row>
    <row r="97" spans="1:38" ht="28.8" x14ac:dyDescent="0.3">
      <c r="A97" s="5" t="s">
        <v>252</v>
      </c>
      <c r="B97" s="1"/>
      <c r="C97" s="5"/>
      <c r="D97" s="1"/>
      <c r="E97" s="1"/>
      <c r="F97" s="12" t="s">
        <v>253</v>
      </c>
      <c r="G97" s="1"/>
      <c r="AJ97" s="2">
        <f t="shared" si="2"/>
        <v>1</v>
      </c>
      <c r="AL97" s="2">
        <f t="shared" si="3"/>
        <v>1</v>
      </c>
    </row>
    <row r="98" spans="1:38" x14ac:dyDescent="0.3">
      <c r="A98" s="5" t="s">
        <v>334</v>
      </c>
      <c r="B98" s="53" t="s">
        <v>3295</v>
      </c>
      <c r="C98" s="5"/>
      <c r="D98" s="1"/>
      <c r="E98" s="1"/>
      <c r="F98" s="1" t="s">
        <v>335</v>
      </c>
      <c r="G98" s="1"/>
      <c r="AJ98" s="2">
        <f t="shared" si="2"/>
        <v>2</v>
      </c>
      <c r="AL98" s="2">
        <f t="shared" si="3"/>
        <v>1</v>
      </c>
    </row>
    <row r="99" spans="1:38" x14ac:dyDescent="0.3">
      <c r="A99" s="5" t="s">
        <v>540</v>
      </c>
      <c r="B99" s="1"/>
      <c r="C99" s="5"/>
      <c r="D99" s="1"/>
      <c r="E99" s="1"/>
      <c r="F99" s="1"/>
      <c r="G99" s="12" t="s">
        <v>541</v>
      </c>
      <c r="AJ99" s="2">
        <f t="shared" si="2"/>
        <v>1</v>
      </c>
      <c r="AL99" s="2">
        <f t="shared" si="3"/>
        <v>1</v>
      </c>
    </row>
    <row r="100" spans="1:38" ht="28.8" x14ac:dyDescent="0.3">
      <c r="A100" s="5" t="s">
        <v>560</v>
      </c>
      <c r="B100" s="1"/>
      <c r="C100" s="5"/>
      <c r="D100" s="1"/>
      <c r="E100" s="1"/>
      <c r="F100" s="1"/>
      <c r="G100" s="10" t="s">
        <v>154</v>
      </c>
      <c r="AJ100" s="2">
        <f t="shared" si="2"/>
        <v>1</v>
      </c>
      <c r="AL100" s="2">
        <f t="shared" si="3"/>
        <v>1</v>
      </c>
    </row>
    <row r="101" spans="1:38" x14ac:dyDescent="0.3">
      <c r="A101" s="5" t="s">
        <v>561</v>
      </c>
      <c r="B101" s="1"/>
      <c r="C101" s="5"/>
      <c r="D101" s="1"/>
      <c r="E101" s="1"/>
      <c r="F101" s="1"/>
      <c r="G101" s="10" t="s">
        <v>156</v>
      </c>
      <c r="AJ101" s="2">
        <f t="shared" si="2"/>
        <v>1</v>
      </c>
      <c r="AL101" s="2">
        <f t="shared" si="3"/>
        <v>1</v>
      </c>
    </row>
    <row r="102" spans="1:38" x14ac:dyDescent="0.3">
      <c r="A102" s="5" t="s">
        <v>562</v>
      </c>
      <c r="B102" s="1"/>
      <c r="C102" s="5"/>
      <c r="D102" s="1"/>
      <c r="E102" s="1"/>
      <c r="F102" s="1"/>
      <c r="G102" s="10" t="s">
        <v>304</v>
      </c>
      <c r="AJ102" s="2">
        <f t="shared" si="2"/>
        <v>1</v>
      </c>
      <c r="AL102" s="2">
        <f t="shared" si="3"/>
        <v>1</v>
      </c>
    </row>
    <row r="103" spans="1:38" x14ac:dyDescent="0.3">
      <c r="A103" s="5" t="s">
        <v>563</v>
      </c>
      <c r="B103" s="1"/>
      <c r="C103" s="5"/>
      <c r="D103" s="1"/>
      <c r="E103" s="1"/>
      <c r="F103" s="1"/>
      <c r="G103" s="10" t="s">
        <v>566</v>
      </c>
      <c r="AJ103" s="2">
        <f t="shared" si="2"/>
        <v>1</v>
      </c>
      <c r="AL103" s="2">
        <f t="shared" si="3"/>
        <v>1</v>
      </c>
    </row>
    <row r="104" spans="1:38" ht="28.8" x14ac:dyDescent="0.3">
      <c r="A104" s="5" t="s">
        <v>564</v>
      </c>
      <c r="B104" s="1"/>
      <c r="C104" s="5"/>
      <c r="D104" s="1"/>
      <c r="E104" s="1"/>
      <c r="F104" s="1"/>
      <c r="G104" s="10" t="s">
        <v>160</v>
      </c>
      <c r="AJ104" s="2">
        <f t="shared" si="2"/>
        <v>1</v>
      </c>
      <c r="AL104" s="2">
        <f t="shared" si="3"/>
        <v>1</v>
      </c>
    </row>
    <row r="105" spans="1:38" x14ac:dyDescent="0.3">
      <c r="A105" s="5" t="s">
        <v>565</v>
      </c>
      <c r="B105" s="1"/>
      <c r="C105" s="5"/>
      <c r="D105" s="1"/>
      <c r="E105" s="1"/>
      <c r="F105" s="1"/>
      <c r="G105" s="10" t="s">
        <v>567</v>
      </c>
      <c r="AJ105" s="2">
        <f t="shared" si="2"/>
        <v>1</v>
      </c>
      <c r="AL105" s="2">
        <f t="shared" si="3"/>
        <v>1</v>
      </c>
    </row>
    <row r="106" spans="1:38" ht="57.6" x14ac:dyDescent="0.3">
      <c r="A106" s="5" t="s">
        <v>342</v>
      </c>
      <c r="B106" s="1"/>
      <c r="C106" s="5"/>
      <c r="D106" s="1"/>
      <c r="E106" s="1" t="s">
        <v>343</v>
      </c>
      <c r="F106" s="1"/>
      <c r="G106" s="1"/>
      <c r="AJ106" s="2">
        <f t="shared" si="2"/>
        <v>1</v>
      </c>
      <c r="AL106" s="2">
        <f t="shared" si="3"/>
        <v>0</v>
      </c>
    </row>
    <row r="107" spans="1:38" ht="28.8" x14ac:dyDescent="0.3">
      <c r="A107" s="5" t="s">
        <v>344</v>
      </c>
      <c r="B107" s="1"/>
      <c r="C107" s="5"/>
      <c r="D107" s="1"/>
      <c r="E107" s="1" t="s">
        <v>345</v>
      </c>
      <c r="F107" s="1"/>
      <c r="G107" s="1"/>
      <c r="AJ107" s="2">
        <f t="shared" si="2"/>
        <v>1</v>
      </c>
      <c r="AL107" s="2">
        <f t="shared" si="3"/>
        <v>0</v>
      </c>
    </row>
    <row r="108" spans="1:38" ht="28.8" x14ac:dyDescent="0.3">
      <c r="A108" s="5" t="s">
        <v>346</v>
      </c>
      <c r="B108" s="1"/>
      <c r="C108" s="5"/>
      <c r="D108" s="1"/>
      <c r="E108" s="1" t="s">
        <v>347</v>
      </c>
      <c r="F108" s="1"/>
      <c r="G108" s="1"/>
      <c r="AJ108" s="2">
        <f t="shared" si="2"/>
        <v>1</v>
      </c>
      <c r="AL108" s="2">
        <f t="shared" si="3"/>
        <v>0</v>
      </c>
    </row>
    <row r="109" spans="1:38" ht="28.8" x14ac:dyDescent="0.3">
      <c r="A109" s="5" t="s">
        <v>348</v>
      </c>
      <c r="B109" s="1"/>
      <c r="C109" s="5"/>
      <c r="D109" s="1"/>
      <c r="E109" s="1" t="s">
        <v>349</v>
      </c>
      <c r="F109" s="1"/>
      <c r="G109" s="1"/>
      <c r="AJ109" s="2">
        <f t="shared" si="2"/>
        <v>1</v>
      </c>
      <c r="AL109" s="2">
        <f t="shared" si="3"/>
        <v>0</v>
      </c>
    </row>
    <row r="110" spans="1:38" ht="28.8" x14ac:dyDescent="0.3">
      <c r="A110" s="5" t="s">
        <v>350</v>
      </c>
      <c r="B110" s="1"/>
      <c r="C110" s="5"/>
      <c r="D110" s="1"/>
      <c r="E110" s="1" t="s">
        <v>351</v>
      </c>
      <c r="F110" s="1"/>
      <c r="G110" s="1"/>
      <c r="AJ110" s="2">
        <f t="shared" si="2"/>
        <v>1</v>
      </c>
      <c r="AL110" s="2">
        <f t="shared" si="3"/>
        <v>0</v>
      </c>
    </row>
    <row r="111" spans="1:38" ht="28.8" x14ac:dyDescent="0.3">
      <c r="A111" s="5" t="s">
        <v>352</v>
      </c>
      <c r="B111" s="1"/>
      <c r="C111" s="5"/>
      <c r="D111" s="1"/>
      <c r="E111" s="1" t="s">
        <v>353</v>
      </c>
      <c r="F111" s="1"/>
      <c r="G111" s="1"/>
      <c r="AJ111" s="2">
        <f t="shared" si="2"/>
        <v>1</v>
      </c>
      <c r="AL111" s="2">
        <f t="shared" si="3"/>
        <v>0</v>
      </c>
    </row>
    <row r="112" spans="1:38" ht="28.8" x14ac:dyDescent="0.3">
      <c r="A112" s="5" t="s">
        <v>357</v>
      </c>
      <c r="B112" s="1"/>
      <c r="C112" s="5"/>
      <c r="D112" s="1"/>
      <c r="E112" s="1" t="s">
        <v>354</v>
      </c>
      <c r="F112" s="1"/>
      <c r="G112" s="1"/>
      <c r="AJ112" s="2">
        <f t="shared" si="2"/>
        <v>1</v>
      </c>
      <c r="AL112" s="2">
        <f t="shared" si="3"/>
        <v>0</v>
      </c>
    </row>
    <row r="113" spans="1:38" ht="28.8" x14ac:dyDescent="0.3">
      <c r="A113" s="5" t="s">
        <v>358</v>
      </c>
      <c r="B113" s="1"/>
      <c r="C113" s="5"/>
      <c r="D113" s="1"/>
      <c r="E113" s="1" t="s">
        <v>355</v>
      </c>
      <c r="F113" s="1"/>
      <c r="G113" s="1"/>
      <c r="AJ113" s="2">
        <f t="shared" si="2"/>
        <v>1</v>
      </c>
      <c r="AL113" s="2">
        <f t="shared" si="3"/>
        <v>0</v>
      </c>
    </row>
    <row r="114" spans="1:38" ht="28.8" x14ac:dyDescent="0.3">
      <c r="A114" s="5" t="s">
        <v>359</v>
      </c>
      <c r="B114" s="1"/>
      <c r="C114" s="5"/>
      <c r="D114" s="1"/>
      <c r="E114" s="1" t="s">
        <v>356</v>
      </c>
      <c r="F114" s="1"/>
      <c r="G114" s="1"/>
      <c r="AJ114" s="2">
        <f t="shared" si="2"/>
        <v>1</v>
      </c>
      <c r="AL114" s="2">
        <f t="shared" si="3"/>
        <v>0</v>
      </c>
    </row>
    <row r="115" spans="1:38" x14ac:dyDescent="0.3">
      <c r="A115" s="5" t="s">
        <v>1229</v>
      </c>
      <c r="B115" s="1"/>
      <c r="C115" s="5"/>
      <c r="D115" s="1"/>
      <c r="E115" s="1"/>
      <c r="F115" s="1"/>
      <c r="G115" s="1"/>
      <c r="L115" s="1" t="s">
        <v>1021</v>
      </c>
      <c r="AJ115" s="2">
        <f t="shared" si="2"/>
        <v>1</v>
      </c>
      <c r="AL115" s="2">
        <f t="shared" si="3"/>
        <v>1</v>
      </c>
    </row>
    <row r="116" spans="1:38" x14ac:dyDescent="0.3">
      <c r="A116" s="5" t="s">
        <v>1230</v>
      </c>
      <c r="B116" s="1"/>
      <c r="C116" s="5"/>
      <c r="D116" s="1"/>
      <c r="E116" s="1"/>
      <c r="F116" s="1"/>
      <c r="G116" s="1"/>
      <c r="L116" s="1" t="s">
        <v>1023</v>
      </c>
      <c r="AJ116" s="2">
        <f t="shared" si="2"/>
        <v>1</v>
      </c>
      <c r="AL116" s="2">
        <f t="shared" si="3"/>
        <v>1</v>
      </c>
    </row>
    <row r="117" spans="1:38" x14ac:dyDescent="0.3">
      <c r="A117" s="5" t="s">
        <v>1231</v>
      </c>
      <c r="B117" s="1"/>
      <c r="C117" s="5"/>
      <c r="D117" s="1"/>
      <c r="E117" s="1"/>
      <c r="F117" s="1"/>
      <c r="G117" s="1"/>
      <c r="L117" s="1" t="s">
        <v>1196</v>
      </c>
      <c r="AJ117" s="2">
        <f t="shared" si="2"/>
        <v>1</v>
      </c>
      <c r="AL117" s="2">
        <f t="shared" si="3"/>
        <v>1</v>
      </c>
    </row>
    <row r="118" spans="1:38" x14ac:dyDescent="0.3">
      <c r="A118" s="5" t="s">
        <v>1232</v>
      </c>
      <c r="B118" s="1"/>
      <c r="C118" s="5"/>
      <c r="D118" s="1"/>
      <c r="E118" s="1"/>
      <c r="F118" s="1"/>
      <c r="G118" s="1"/>
      <c r="L118" s="1" t="s">
        <v>1024</v>
      </c>
      <c r="AJ118" s="2">
        <f t="shared" si="2"/>
        <v>1</v>
      </c>
      <c r="AL118" s="2">
        <f t="shared" si="3"/>
        <v>1</v>
      </c>
    </row>
    <row r="119" spans="1:38" x14ac:dyDescent="0.3">
      <c r="A119" s="5" t="s">
        <v>1233</v>
      </c>
      <c r="B119" s="1"/>
      <c r="C119" s="5"/>
      <c r="D119" s="1"/>
      <c r="E119" s="1"/>
      <c r="F119" s="1"/>
      <c r="G119" s="1"/>
      <c r="L119" s="53" t="s">
        <v>1026</v>
      </c>
      <c r="M119" s="1" t="s">
        <v>1316</v>
      </c>
      <c r="AJ119" s="2">
        <f t="shared" si="2"/>
        <v>2</v>
      </c>
      <c r="AL119" s="2">
        <f t="shared" si="3"/>
        <v>2</v>
      </c>
    </row>
    <row r="120" spans="1:38" x14ac:dyDescent="0.3">
      <c r="A120" s="5" t="s">
        <v>1234</v>
      </c>
      <c r="B120" s="1"/>
      <c r="C120" s="5"/>
      <c r="D120" s="1"/>
      <c r="E120" s="1"/>
      <c r="F120" s="1"/>
      <c r="G120" s="1"/>
      <c r="L120" s="53" t="s">
        <v>1027</v>
      </c>
      <c r="M120" s="1" t="s">
        <v>1317</v>
      </c>
      <c r="AJ120" s="2">
        <f t="shared" si="2"/>
        <v>2</v>
      </c>
      <c r="AL120" s="2">
        <f t="shared" si="3"/>
        <v>2</v>
      </c>
    </row>
    <row r="121" spans="1:38" x14ac:dyDescent="0.3">
      <c r="A121" s="5" t="s">
        <v>1235</v>
      </c>
      <c r="B121" s="1"/>
      <c r="C121" s="5"/>
      <c r="D121" s="1"/>
      <c r="E121" s="1"/>
      <c r="F121" s="1"/>
      <c r="G121" s="1"/>
      <c r="L121" s="53" t="s">
        <v>1029</v>
      </c>
      <c r="M121" s="1" t="s">
        <v>1318</v>
      </c>
      <c r="AJ121" s="2">
        <f t="shared" si="2"/>
        <v>2</v>
      </c>
      <c r="AL121" s="2">
        <f t="shared" si="3"/>
        <v>2</v>
      </c>
    </row>
    <row r="122" spans="1:38" x14ac:dyDescent="0.3">
      <c r="A122" s="5" t="s">
        <v>1236</v>
      </c>
      <c r="B122" s="1"/>
      <c r="C122" s="5"/>
      <c r="D122" s="1"/>
      <c r="E122" s="1"/>
      <c r="F122" s="1"/>
      <c r="G122" s="1"/>
      <c r="L122" s="53" t="s">
        <v>1030</v>
      </c>
      <c r="M122" s="1" t="s">
        <v>1319</v>
      </c>
      <c r="AJ122" s="2">
        <f t="shared" si="2"/>
        <v>2</v>
      </c>
      <c r="AL122" s="2">
        <f t="shared" si="3"/>
        <v>2</v>
      </c>
    </row>
    <row r="123" spans="1:38" x14ac:dyDescent="0.3">
      <c r="A123" s="5" t="s">
        <v>1237</v>
      </c>
      <c r="B123" s="1"/>
      <c r="C123" s="5"/>
      <c r="D123" s="1"/>
      <c r="E123" s="1"/>
      <c r="F123" s="1"/>
      <c r="G123" s="1"/>
      <c r="L123" s="1" t="s">
        <v>1197</v>
      </c>
      <c r="AJ123" s="2">
        <f t="shared" si="2"/>
        <v>1</v>
      </c>
      <c r="AL123" s="2">
        <f t="shared" si="3"/>
        <v>1</v>
      </c>
    </row>
    <row r="124" spans="1:38" x14ac:dyDescent="0.3">
      <c r="A124" s="5" t="s">
        <v>1238</v>
      </c>
      <c r="B124" s="1"/>
      <c r="C124" s="5"/>
      <c r="D124" s="1"/>
      <c r="E124" s="1"/>
      <c r="F124" s="1"/>
      <c r="G124" s="1"/>
      <c r="L124" s="1" t="s">
        <v>1035</v>
      </c>
      <c r="AJ124" s="2">
        <f t="shared" si="2"/>
        <v>1</v>
      </c>
      <c r="AL124" s="2">
        <f t="shared" si="3"/>
        <v>1</v>
      </c>
    </row>
    <row r="125" spans="1:38" x14ac:dyDescent="0.3">
      <c r="A125" s="5" t="s">
        <v>1239</v>
      </c>
      <c r="B125" s="1"/>
      <c r="C125" s="5"/>
      <c r="D125" s="1"/>
      <c r="E125" s="1"/>
      <c r="F125" s="1"/>
      <c r="G125" s="1"/>
      <c r="L125" s="1" t="s">
        <v>1198</v>
      </c>
      <c r="AJ125" s="2">
        <f t="shared" si="2"/>
        <v>1</v>
      </c>
      <c r="AL125" s="2">
        <f t="shared" si="3"/>
        <v>1</v>
      </c>
    </row>
    <row r="126" spans="1:38" x14ac:dyDescent="0.3">
      <c r="A126" s="5" t="s">
        <v>1240</v>
      </c>
      <c r="B126" s="1"/>
      <c r="C126" s="5"/>
      <c r="D126" s="1"/>
      <c r="E126" s="1"/>
      <c r="F126" s="1"/>
      <c r="G126" s="1"/>
      <c r="L126" s="1" t="s">
        <v>1199</v>
      </c>
      <c r="AJ126" s="2">
        <f t="shared" si="2"/>
        <v>1</v>
      </c>
      <c r="AL126" s="2">
        <f t="shared" si="3"/>
        <v>1</v>
      </c>
    </row>
    <row r="127" spans="1:38" x14ac:dyDescent="0.3">
      <c r="A127" s="5" t="s">
        <v>1304</v>
      </c>
      <c r="B127" s="1"/>
      <c r="C127" s="5"/>
      <c r="D127" s="1"/>
      <c r="E127" s="1"/>
      <c r="F127" s="1"/>
      <c r="G127" s="1"/>
      <c r="M127" s="1" t="s">
        <v>1312</v>
      </c>
      <c r="AJ127" s="2">
        <f t="shared" si="2"/>
        <v>1</v>
      </c>
      <c r="AL127" s="2">
        <f t="shared" si="3"/>
        <v>1</v>
      </c>
    </row>
    <row r="128" spans="1:38" x14ac:dyDescent="0.3">
      <c r="A128" s="5" t="s">
        <v>1305</v>
      </c>
      <c r="B128" s="1"/>
      <c r="C128" s="5"/>
      <c r="D128" s="1"/>
      <c r="E128" s="1"/>
      <c r="F128" s="1"/>
      <c r="G128" s="1"/>
      <c r="M128" s="1" t="s">
        <v>1313</v>
      </c>
      <c r="AJ128" s="2">
        <f t="shared" si="2"/>
        <v>1</v>
      </c>
      <c r="AL128" s="2">
        <f t="shared" si="3"/>
        <v>1</v>
      </c>
    </row>
    <row r="129" spans="1:38" x14ac:dyDescent="0.3">
      <c r="A129" s="5" t="s">
        <v>1306</v>
      </c>
      <c r="B129" s="1"/>
      <c r="C129" s="5"/>
      <c r="D129" s="1"/>
      <c r="E129" s="1"/>
      <c r="F129" s="1"/>
      <c r="G129" s="1"/>
      <c r="M129" s="1" t="s">
        <v>1314</v>
      </c>
      <c r="AJ129" s="2">
        <f t="shared" si="2"/>
        <v>1</v>
      </c>
      <c r="AL129" s="2">
        <f t="shared" si="3"/>
        <v>1</v>
      </c>
    </row>
    <row r="130" spans="1:38" x14ac:dyDescent="0.3">
      <c r="A130" s="5" t="s">
        <v>1307</v>
      </c>
      <c r="B130" s="1"/>
      <c r="C130" s="5"/>
      <c r="D130" s="1"/>
      <c r="E130" s="1"/>
      <c r="F130" s="1"/>
      <c r="G130" s="1"/>
      <c r="M130" s="1" t="s">
        <v>1315</v>
      </c>
      <c r="AJ130" s="2">
        <f t="shared" si="2"/>
        <v>1</v>
      </c>
      <c r="AL130" s="2">
        <f t="shared" si="3"/>
        <v>1</v>
      </c>
    </row>
    <row r="131" spans="1:38" x14ac:dyDescent="0.3">
      <c r="A131" s="5" t="s">
        <v>1308</v>
      </c>
      <c r="B131" s="1"/>
      <c r="C131" s="5"/>
      <c r="D131" s="1"/>
      <c r="E131" s="1"/>
      <c r="F131" s="1"/>
      <c r="G131" s="1"/>
      <c r="M131" s="1" t="s">
        <v>1320</v>
      </c>
      <c r="AJ131" s="2">
        <f t="shared" si="2"/>
        <v>1</v>
      </c>
      <c r="AL131" s="2">
        <f t="shared" si="3"/>
        <v>1</v>
      </c>
    </row>
    <row r="132" spans="1:38" x14ac:dyDescent="0.3">
      <c r="A132" s="5" t="s">
        <v>1309</v>
      </c>
      <c r="B132" s="1"/>
      <c r="C132" s="5"/>
      <c r="D132" s="1"/>
      <c r="E132" s="1"/>
      <c r="F132" s="1"/>
      <c r="G132" s="1"/>
      <c r="M132" s="1" t="s">
        <v>1321</v>
      </c>
      <c r="AJ132" s="2">
        <f t="shared" si="2"/>
        <v>1</v>
      </c>
      <c r="AL132" s="2">
        <f t="shared" si="3"/>
        <v>1</v>
      </c>
    </row>
    <row r="133" spans="1:38" x14ac:dyDescent="0.3">
      <c r="A133" s="5" t="s">
        <v>1310</v>
      </c>
      <c r="B133" s="1"/>
      <c r="C133" s="5"/>
      <c r="D133" s="1"/>
      <c r="E133" s="1"/>
      <c r="F133" s="1"/>
      <c r="G133" s="1"/>
      <c r="M133" s="1" t="s">
        <v>1322</v>
      </c>
      <c r="AJ133" s="2">
        <f t="shared" ref="AJ133:AJ184" si="4">COUNTA(B133:AH133)</f>
        <v>1</v>
      </c>
      <c r="AL133" s="2">
        <f t="shared" ref="AL133:AL179" si="5">COUNTA(F133:O133,R133:S133)</f>
        <v>1</v>
      </c>
    </row>
    <row r="134" spans="1:38" x14ac:dyDescent="0.3">
      <c r="A134" s="5" t="s">
        <v>1311</v>
      </c>
      <c r="B134" s="1"/>
      <c r="C134" s="5"/>
      <c r="D134" s="1"/>
      <c r="E134" s="1"/>
      <c r="F134" s="1"/>
      <c r="G134" s="1"/>
      <c r="M134" s="1" t="s">
        <v>1323</v>
      </c>
      <c r="AJ134" s="2">
        <f t="shared" si="4"/>
        <v>1</v>
      </c>
      <c r="AL134" s="2">
        <f t="shared" si="5"/>
        <v>1</v>
      </c>
    </row>
    <row r="135" spans="1:38" x14ac:dyDescent="0.3">
      <c r="A135" s="5" t="s">
        <v>1659</v>
      </c>
      <c r="B135" s="1"/>
      <c r="C135" s="5"/>
      <c r="D135" s="1"/>
      <c r="E135" s="1"/>
      <c r="F135" s="1"/>
      <c r="G135" s="1"/>
      <c r="N135" s="1" t="s">
        <v>1663</v>
      </c>
      <c r="AJ135" s="2">
        <f t="shared" si="4"/>
        <v>1</v>
      </c>
      <c r="AL135" s="2">
        <f t="shared" si="5"/>
        <v>1</v>
      </c>
    </row>
    <row r="136" spans="1:38" x14ac:dyDescent="0.3">
      <c r="A136" s="5" t="s">
        <v>1660</v>
      </c>
      <c r="B136" s="1"/>
      <c r="C136" s="5"/>
      <c r="D136" s="1"/>
      <c r="E136" s="1"/>
      <c r="F136" s="1"/>
      <c r="G136" s="1"/>
      <c r="N136" s="1" t="s">
        <v>1664</v>
      </c>
      <c r="AJ136" s="2">
        <f t="shared" si="4"/>
        <v>1</v>
      </c>
      <c r="AL136" s="2">
        <f t="shared" si="5"/>
        <v>1</v>
      </c>
    </row>
    <row r="137" spans="1:38" x14ac:dyDescent="0.3">
      <c r="A137" s="5" t="s">
        <v>1661</v>
      </c>
      <c r="B137" s="1"/>
      <c r="C137" s="5"/>
      <c r="D137" s="1"/>
      <c r="E137" s="1"/>
      <c r="F137" s="1"/>
      <c r="G137" s="1"/>
      <c r="N137" s="1" t="s">
        <v>1665</v>
      </c>
      <c r="AJ137" s="2">
        <f t="shared" si="4"/>
        <v>1</v>
      </c>
      <c r="AL137" s="2">
        <f t="shared" si="5"/>
        <v>1</v>
      </c>
    </row>
    <row r="138" spans="1:38" x14ac:dyDescent="0.3">
      <c r="A138" s="5" t="s">
        <v>1662</v>
      </c>
      <c r="B138" s="1"/>
      <c r="C138" s="5"/>
      <c r="D138" s="1"/>
      <c r="E138" s="1"/>
      <c r="F138" s="1"/>
      <c r="G138" s="1"/>
      <c r="N138" s="1" t="s">
        <v>1666</v>
      </c>
      <c r="AJ138" s="2">
        <f t="shared" si="4"/>
        <v>1</v>
      </c>
      <c r="AL138" s="2">
        <f t="shared" si="5"/>
        <v>1</v>
      </c>
    </row>
    <row r="139" spans="1:38" x14ac:dyDescent="0.3">
      <c r="A139" s="5" t="s">
        <v>1660</v>
      </c>
      <c r="B139" s="1"/>
      <c r="C139" s="5"/>
      <c r="D139" s="1"/>
      <c r="E139" s="1"/>
      <c r="F139" s="1"/>
      <c r="G139" s="1"/>
      <c r="N139" s="1" t="s">
        <v>1667</v>
      </c>
      <c r="AJ139" s="2">
        <f t="shared" si="4"/>
        <v>1</v>
      </c>
      <c r="AL139" s="2">
        <f t="shared" si="5"/>
        <v>1</v>
      </c>
    </row>
    <row r="140" spans="1:38" x14ac:dyDescent="0.3">
      <c r="A140" s="5" t="s">
        <v>1661</v>
      </c>
      <c r="B140" s="1"/>
      <c r="C140" s="5"/>
      <c r="D140" s="1"/>
      <c r="E140" s="1"/>
      <c r="F140" s="1"/>
      <c r="G140" s="1"/>
      <c r="N140" s="1" t="s">
        <v>1668</v>
      </c>
      <c r="AJ140" s="2">
        <f t="shared" si="4"/>
        <v>1</v>
      </c>
      <c r="AL140" s="2">
        <f t="shared" si="5"/>
        <v>1</v>
      </c>
    </row>
    <row r="141" spans="1:38" ht="43.2" x14ac:dyDescent="0.3">
      <c r="A141" s="5" t="s">
        <v>2045</v>
      </c>
      <c r="B141" s="1"/>
      <c r="C141" s="5"/>
      <c r="D141" s="1"/>
      <c r="E141" s="1"/>
      <c r="F141" s="1"/>
      <c r="G141" s="1"/>
      <c r="Q141" s="54" t="s">
        <v>1197</v>
      </c>
      <c r="R141" s="1" t="s">
        <v>2046</v>
      </c>
      <c r="AJ141" s="2">
        <f t="shared" si="4"/>
        <v>2</v>
      </c>
      <c r="AL141" s="2">
        <f t="shared" si="5"/>
        <v>1</v>
      </c>
    </row>
    <row r="142" spans="1:38" ht="28.8" x14ac:dyDescent="0.3">
      <c r="A142" s="5" t="s">
        <v>2551</v>
      </c>
      <c r="B142" s="1"/>
      <c r="C142" s="5"/>
      <c r="D142" s="1"/>
      <c r="E142" s="1"/>
      <c r="F142" s="1"/>
      <c r="G142" s="1"/>
      <c r="V142" s="1" t="s">
        <v>524</v>
      </c>
      <c r="AJ142" s="2">
        <f t="shared" si="4"/>
        <v>1</v>
      </c>
      <c r="AL142" s="2">
        <f t="shared" si="5"/>
        <v>0</v>
      </c>
    </row>
    <row r="143" spans="1:38" ht="28.8" x14ac:dyDescent="0.3">
      <c r="A143" s="5" t="s">
        <v>2659</v>
      </c>
      <c r="B143" s="1"/>
      <c r="C143" s="5"/>
      <c r="D143" s="1"/>
      <c r="E143" s="1"/>
      <c r="F143" s="1"/>
      <c r="G143" s="1"/>
      <c r="AA143" s="1" t="s">
        <v>2660</v>
      </c>
      <c r="AJ143" s="2">
        <f t="shared" si="4"/>
        <v>1</v>
      </c>
      <c r="AL143" s="2">
        <f t="shared" si="5"/>
        <v>0</v>
      </c>
    </row>
    <row r="144" spans="1:38" ht="28.8" x14ac:dyDescent="0.3">
      <c r="A144" s="5" t="s">
        <v>2666</v>
      </c>
      <c r="B144" s="1"/>
      <c r="C144" s="5"/>
      <c r="D144" s="1"/>
      <c r="E144" s="1"/>
      <c r="F144" s="1"/>
      <c r="G144" s="1"/>
      <c r="AA144" s="1" t="s">
        <v>2661</v>
      </c>
      <c r="AJ144" s="2">
        <f t="shared" si="4"/>
        <v>1</v>
      </c>
      <c r="AL144" s="2">
        <f t="shared" si="5"/>
        <v>0</v>
      </c>
    </row>
    <row r="145" spans="1:38" ht="28.8" x14ac:dyDescent="0.3">
      <c r="A145" s="5" t="s">
        <v>2667</v>
      </c>
      <c r="B145" s="1"/>
      <c r="C145" s="5"/>
      <c r="D145" s="1"/>
      <c r="E145" s="1"/>
      <c r="F145" s="1"/>
      <c r="G145" s="1"/>
      <c r="AA145" s="1" t="s">
        <v>2662</v>
      </c>
      <c r="AJ145" s="2">
        <f t="shared" si="4"/>
        <v>1</v>
      </c>
      <c r="AL145" s="2">
        <f t="shared" si="5"/>
        <v>0</v>
      </c>
    </row>
    <row r="146" spans="1:38" ht="28.8" x14ac:dyDescent="0.3">
      <c r="A146" s="5" t="s">
        <v>2668</v>
      </c>
      <c r="B146" s="1"/>
      <c r="C146" s="5"/>
      <c r="D146" s="1"/>
      <c r="E146" s="1"/>
      <c r="F146" s="1"/>
      <c r="G146" s="1"/>
      <c r="AA146" s="1" t="s">
        <v>2663</v>
      </c>
      <c r="AJ146" s="2">
        <f t="shared" si="4"/>
        <v>1</v>
      </c>
      <c r="AL146" s="2">
        <f t="shared" si="5"/>
        <v>0</v>
      </c>
    </row>
    <row r="147" spans="1:38" ht="28.8" x14ac:dyDescent="0.3">
      <c r="A147" s="5" t="s">
        <v>2669</v>
      </c>
      <c r="B147" s="1"/>
      <c r="C147" s="5"/>
      <c r="D147" s="1"/>
      <c r="E147" s="1"/>
      <c r="F147" s="1"/>
      <c r="G147" s="1"/>
      <c r="AA147" s="1" t="s">
        <v>2664</v>
      </c>
      <c r="AJ147" s="2">
        <f t="shared" si="4"/>
        <v>1</v>
      </c>
      <c r="AL147" s="2">
        <f t="shared" si="5"/>
        <v>0</v>
      </c>
    </row>
    <row r="148" spans="1:38" ht="28.8" x14ac:dyDescent="0.3">
      <c r="A148" s="5" t="s">
        <v>2670</v>
      </c>
      <c r="B148" s="1"/>
      <c r="C148" s="5"/>
      <c r="D148" s="1"/>
      <c r="E148" s="1"/>
      <c r="F148" s="1"/>
      <c r="G148" s="1"/>
      <c r="AA148" s="1" t="s">
        <v>2665</v>
      </c>
      <c r="AJ148" s="2">
        <f t="shared" si="4"/>
        <v>1</v>
      </c>
      <c r="AL148" s="2">
        <f t="shared" si="5"/>
        <v>0</v>
      </c>
    </row>
    <row r="149" spans="1:38" ht="28.8" x14ac:dyDescent="0.3">
      <c r="A149" s="5" t="s">
        <v>2808</v>
      </c>
      <c r="B149" s="1"/>
      <c r="C149" s="5"/>
      <c r="D149" s="1"/>
      <c r="E149" s="1"/>
      <c r="F149" s="1"/>
      <c r="G149" s="1"/>
      <c r="AC149" s="1" t="s">
        <v>1992</v>
      </c>
      <c r="AJ149" s="2">
        <f t="shared" si="4"/>
        <v>1</v>
      </c>
      <c r="AL149" s="2">
        <f t="shared" si="5"/>
        <v>0</v>
      </c>
    </row>
    <row r="150" spans="1:38" ht="28.8" x14ac:dyDescent="0.3">
      <c r="A150" s="5" t="s">
        <v>2809</v>
      </c>
      <c r="B150" s="1"/>
      <c r="C150" s="5"/>
      <c r="D150" s="1"/>
      <c r="E150" s="1"/>
      <c r="F150" s="1"/>
      <c r="G150" s="1"/>
      <c r="AC150" s="1" t="s">
        <v>1993</v>
      </c>
      <c r="AJ150" s="2">
        <f t="shared" si="4"/>
        <v>1</v>
      </c>
      <c r="AL150" s="2">
        <f t="shared" si="5"/>
        <v>0</v>
      </c>
    </row>
    <row r="151" spans="1:38" ht="28.8" x14ac:dyDescent="0.3">
      <c r="A151" s="5" t="s">
        <v>2810</v>
      </c>
      <c r="B151" s="1"/>
      <c r="C151" s="5"/>
      <c r="D151" s="1"/>
      <c r="E151" s="1"/>
      <c r="F151" s="1"/>
      <c r="G151" s="1"/>
      <c r="AC151" s="1" t="s">
        <v>1984</v>
      </c>
      <c r="AJ151" s="2">
        <f t="shared" si="4"/>
        <v>1</v>
      </c>
      <c r="AL151" s="2">
        <f t="shared" si="5"/>
        <v>0</v>
      </c>
    </row>
    <row r="152" spans="1:38" ht="28.8" x14ac:dyDescent="0.3">
      <c r="A152" s="5" t="s">
        <v>2811</v>
      </c>
      <c r="B152" s="1"/>
      <c r="C152" s="5"/>
      <c r="D152" s="1"/>
      <c r="E152" s="1"/>
      <c r="F152" s="1"/>
      <c r="G152" s="1"/>
      <c r="AC152" s="1" t="s">
        <v>1994</v>
      </c>
      <c r="AJ152" s="2">
        <f t="shared" si="4"/>
        <v>1</v>
      </c>
      <c r="AL152" s="2">
        <f t="shared" si="5"/>
        <v>0</v>
      </c>
    </row>
    <row r="153" spans="1:38" ht="28.8" x14ac:dyDescent="0.3">
      <c r="A153" s="5" t="s">
        <v>2812</v>
      </c>
      <c r="B153" s="1"/>
      <c r="C153" s="5"/>
      <c r="D153" s="1"/>
      <c r="E153" s="1"/>
      <c r="F153" s="1"/>
      <c r="G153" s="1"/>
      <c r="AC153" s="1" t="s">
        <v>1995</v>
      </c>
      <c r="AJ153" s="2">
        <f t="shared" si="4"/>
        <v>1</v>
      </c>
      <c r="AL153" s="2">
        <f t="shared" si="5"/>
        <v>0</v>
      </c>
    </row>
    <row r="154" spans="1:38" ht="28.8" x14ac:dyDescent="0.3">
      <c r="A154" s="5" t="s">
        <v>2813</v>
      </c>
      <c r="B154" s="1"/>
      <c r="C154" s="5"/>
      <c r="D154" s="1"/>
      <c r="E154" s="1"/>
      <c r="F154" s="1"/>
      <c r="G154" s="1"/>
      <c r="AC154" s="1" t="s">
        <v>1987</v>
      </c>
      <c r="AJ154" s="2">
        <f t="shared" si="4"/>
        <v>1</v>
      </c>
      <c r="AL154" s="2">
        <f t="shared" si="5"/>
        <v>0</v>
      </c>
    </row>
    <row r="155" spans="1:38" ht="28.8" x14ac:dyDescent="0.3">
      <c r="A155" s="5" t="s">
        <v>2814</v>
      </c>
      <c r="B155" s="1"/>
      <c r="C155" s="5"/>
      <c r="D155" s="1"/>
      <c r="E155" s="1"/>
      <c r="F155" s="1"/>
      <c r="G155" s="1"/>
      <c r="AC155" s="1" t="s">
        <v>1996</v>
      </c>
      <c r="AJ155" s="2">
        <f t="shared" si="4"/>
        <v>1</v>
      </c>
      <c r="AL155" s="2">
        <f t="shared" si="5"/>
        <v>0</v>
      </c>
    </row>
    <row r="156" spans="1:38" ht="28.8" x14ac:dyDescent="0.3">
      <c r="A156" s="5" t="s">
        <v>2815</v>
      </c>
      <c r="B156" s="1"/>
      <c r="C156" s="5"/>
      <c r="D156" s="1"/>
      <c r="E156" s="1"/>
      <c r="F156" s="1"/>
      <c r="G156" s="1"/>
      <c r="AC156" s="1" t="s">
        <v>1985</v>
      </c>
      <c r="AJ156" s="2">
        <f t="shared" si="4"/>
        <v>1</v>
      </c>
      <c r="AL156" s="2">
        <f t="shared" si="5"/>
        <v>0</v>
      </c>
    </row>
    <row r="157" spans="1:38" x14ac:dyDescent="0.3">
      <c r="A157" s="5" t="s">
        <v>2856</v>
      </c>
      <c r="B157" s="1"/>
      <c r="C157" s="5"/>
      <c r="D157" s="1"/>
      <c r="E157" s="1"/>
      <c r="F157" s="1"/>
      <c r="G157" s="1"/>
      <c r="AD157" s="1" t="s">
        <v>1078</v>
      </c>
      <c r="AJ157" s="2">
        <f t="shared" si="4"/>
        <v>1</v>
      </c>
      <c r="AL157" s="2">
        <f t="shared" si="5"/>
        <v>0</v>
      </c>
    </row>
    <row r="158" spans="1:38" ht="28.8" x14ac:dyDescent="0.3">
      <c r="A158" s="5" t="s">
        <v>2875</v>
      </c>
      <c r="B158" s="1"/>
      <c r="C158" s="5"/>
      <c r="D158" s="1"/>
      <c r="E158" s="1"/>
      <c r="F158" s="1"/>
      <c r="G158" s="1"/>
      <c r="AD158" s="1" t="s">
        <v>1138</v>
      </c>
      <c r="AJ158" s="2">
        <f t="shared" si="4"/>
        <v>1</v>
      </c>
      <c r="AL158" s="2">
        <f t="shared" si="5"/>
        <v>0</v>
      </c>
    </row>
    <row r="159" spans="1:38" x14ac:dyDescent="0.3">
      <c r="A159" s="5" t="s">
        <v>2858</v>
      </c>
      <c r="B159" s="1"/>
      <c r="C159" s="5"/>
      <c r="D159" s="1"/>
      <c r="E159" s="1"/>
      <c r="F159" s="1"/>
      <c r="G159" s="1"/>
      <c r="AD159" s="1" t="s">
        <v>1080</v>
      </c>
      <c r="AJ159" s="2">
        <f t="shared" si="4"/>
        <v>1</v>
      </c>
      <c r="AL159" s="2">
        <f t="shared" si="5"/>
        <v>0</v>
      </c>
    </row>
    <row r="160" spans="1:38" ht="28.8" x14ac:dyDescent="0.3">
      <c r="A160" s="5" t="s">
        <v>2876</v>
      </c>
      <c r="B160" s="1"/>
      <c r="C160" s="5"/>
      <c r="D160" s="1"/>
      <c r="E160" s="1"/>
      <c r="F160" s="1"/>
      <c r="G160" s="1"/>
      <c r="AD160" s="1" t="s">
        <v>1141</v>
      </c>
      <c r="AJ160" s="2">
        <f t="shared" si="4"/>
        <v>1</v>
      </c>
      <c r="AL160" s="2">
        <f t="shared" si="5"/>
        <v>0</v>
      </c>
    </row>
    <row r="161" spans="1:38" ht="28.8" x14ac:dyDescent="0.3">
      <c r="A161" s="5" t="s">
        <v>2739</v>
      </c>
      <c r="B161" s="1"/>
      <c r="C161" s="5"/>
      <c r="D161" s="1"/>
      <c r="E161" s="1"/>
      <c r="F161" s="1"/>
      <c r="G161" s="1"/>
      <c r="AB161" s="53" t="s">
        <v>2161</v>
      </c>
      <c r="AD161" s="1" t="s">
        <v>1127</v>
      </c>
      <c r="AJ161" s="2">
        <f t="shared" si="4"/>
        <v>2</v>
      </c>
      <c r="AL161" s="2">
        <f t="shared" si="5"/>
        <v>0</v>
      </c>
    </row>
    <row r="162" spans="1:38" x14ac:dyDescent="0.3">
      <c r="A162" s="5" t="s">
        <v>2853</v>
      </c>
      <c r="B162" s="1"/>
      <c r="C162" s="5"/>
      <c r="D162" s="1"/>
      <c r="E162" s="1"/>
      <c r="F162" s="1"/>
      <c r="G162" s="1"/>
      <c r="AD162" s="1" t="s">
        <v>1083</v>
      </c>
      <c r="AJ162" s="2">
        <f t="shared" si="4"/>
        <v>1</v>
      </c>
      <c r="AL162" s="2">
        <f t="shared" si="5"/>
        <v>0</v>
      </c>
    </row>
    <row r="163" spans="1:38" x14ac:dyDescent="0.3">
      <c r="A163" s="5" t="s">
        <v>598</v>
      </c>
      <c r="B163" s="1"/>
      <c r="C163" s="5"/>
      <c r="D163" s="1"/>
      <c r="E163" s="1"/>
      <c r="F163" s="1"/>
      <c r="G163" s="1" t="s">
        <v>599</v>
      </c>
      <c r="AJ163" s="2">
        <f t="shared" si="4"/>
        <v>1</v>
      </c>
      <c r="AL163" s="2">
        <f t="shared" si="5"/>
        <v>1</v>
      </c>
    </row>
    <row r="164" spans="1:38" x14ac:dyDescent="0.3">
      <c r="A164" s="5" t="s">
        <v>600</v>
      </c>
      <c r="B164" s="1"/>
      <c r="C164" s="5"/>
      <c r="D164" s="1"/>
      <c r="E164" s="1"/>
      <c r="F164" s="1"/>
      <c r="G164" s="53" t="s">
        <v>601</v>
      </c>
      <c r="I164" s="53" t="s">
        <v>100</v>
      </c>
      <c r="J164" s="77" t="s">
        <v>936</v>
      </c>
      <c r="T164" s="53" t="s">
        <v>2073</v>
      </c>
      <c r="U164" s="53" t="s">
        <v>2493</v>
      </c>
      <c r="AD164" s="1" t="s">
        <v>2916</v>
      </c>
      <c r="AJ164" s="2">
        <f t="shared" si="4"/>
        <v>6</v>
      </c>
      <c r="AL164" s="2">
        <f t="shared" si="5"/>
        <v>3</v>
      </c>
    </row>
    <row r="165" spans="1:38" x14ac:dyDescent="0.3">
      <c r="A165" s="5" t="s">
        <v>602</v>
      </c>
      <c r="B165" s="1"/>
      <c r="C165" s="5"/>
      <c r="D165" s="1"/>
      <c r="E165" s="1"/>
      <c r="F165" s="1"/>
      <c r="G165" s="1" t="s">
        <v>603</v>
      </c>
      <c r="AJ165" s="2">
        <f t="shared" si="4"/>
        <v>1</v>
      </c>
      <c r="AL165" s="2">
        <f t="shared" si="5"/>
        <v>1</v>
      </c>
    </row>
    <row r="166" spans="1:38" x14ac:dyDescent="0.3">
      <c r="A166" s="5" t="s">
        <v>2919</v>
      </c>
      <c r="B166" s="1"/>
      <c r="C166" s="5"/>
      <c r="D166" s="1"/>
      <c r="E166" s="1"/>
      <c r="F166" s="1"/>
      <c r="G166" s="1"/>
      <c r="AD166" s="1" t="s">
        <v>2917</v>
      </c>
      <c r="AJ166" s="2">
        <f t="shared" si="4"/>
        <v>1</v>
      </c>
      <c r="AL166" s="2">
        <f t="shared" si="5"/>
        <v>0</v>
      </c>
    </row>
    <row r="167" spans="1:38" x14ac:dyDescent="0.3">
      <c r="A167" s="5" t="s">
        <v>2920</v>
      </c>
      <c r="B167" s="1"/>
      <c r="C167" s="5"/>
      <c r="D167" s="1"/>
      <c r="E167" s="1"/>
      <c r="F167" s="1"/>
      <c r="G167" s="1"/>
      <c r="AD167" s="1" t="s">
        <v>2918</v>
      </c>
      <c r="AJ167" s="2">
        <f t="shared" si="4"/>
        <v>1</v>
      </c>
      <c r="AL167" s="2">
        <f t="shared" si="5"/>
        <v>0</v>
      </c>
    </row>
    <row r="168" spans="1:38" x14ac:dyDescent="0.3">
      <c r="A168" s="5" t="s">
        <v>2930</v>
      </c>
      <c r="B168" s="1"/>
      <c r="C168" s="5"/>
      <c r="D168" s="1"/>
      <c r="E168" s="1"/>
      <c r="F168" s="1"/>
      <c r="G168" s="1"/>
      <c r="AD168" s="1" t="s">
        <v>2923</v>
      </c>
      <c r="AJ168" s="2">
        <f t="shared" si="4"/>
        <v>1</v>
      </c>
      <c r="AL168" s="2">
        <f t="shared" si="5"/>
        <v>0</v>
      </c>
    </row>
    <row r="169" spans="1:38" x14ac:dyDescent="0.3">
      <c r="A169" s="5" t="s">
        <v>2922</v>
      </c>
      <c r="B169" s="1"/>
      <c r="C169" s="5"/>
      <c r="D169" s="1"/>
      <c r="E169" s="1"/>
      <c r="F169" s="1"/>
      <c r="G169" s="1"/>
      <c r="AD169" s="1" t="s">
        <v>2924</v>
      </c>
      <c r="AJ169" s="2">
        <f t="shared" si="4"/>
        <v>1</v>
      </c>
      <c r="AL169" s="2">
        <f t="shared" si="5"/>
        <v>0</v>
      </c>
    </row>
    <row r="170" spans="1:38" x14ac:dyDescent="0.3">
      <c r="A170" s="5" t="s">
        <v>2921</v>
      </c>
      <c r="B170" s="1"/>
      <c r="C170" s="5"/>
      <c r="D170" s="1"/>
      <c r="E170" s="1"/>
      <c r="F170" s="1"/>
      <c r="G170" s="1"/>
      <c r="AD170" s="1" t="s">
        <v>2925</v>
      </c>
      <c r="AJ170" s="2">
        <f t="shared" si="4"/>
        <v>1</v>
      </c>
      <c r="AL170" s="2">
        <f t="shared" si="5"/>
        <v>0</v>
      </c>
    </row>
    <row r="171" spans="1:38" ht="28.8" x14ac:dyDescent="0.3">
      <c r="A171" s="5" t="s">
        <v>2926</v>
      </c>
      <c r="B171" s="1"/>
      <c r="C171" s="5"/>
      <c r="D171" s="1"/>
      <c r="E171" s="1"/>
      <c r="F171" s="1"/>
      <c r="G171" s="1"/>
      <c r="AD171" s="1" t="s">
        <v>2931</v>
      </c>
      <c r="AJ171" s="2">
        <f t="shared" si="4"/>
        <v>1</v>
      </c>
      <c r="AL171" s="2">
        <f t="shared" si="5"/>
        <v>0</v>
      </c>
    </row>
    <row r="172" spans="1:38" ht="28.8" x14ac:dyDescent="0.3">
      <c r="A172" s="5" t="s">
        <v>2927</v>
      </c>
      <c r="B172" s="1"/>
      <c r="C172" s="5"/>
      <c r="D172" s="1"/>
      <c r="E172" s="1"/>
      <c r="F172" s="1"/>
      <c r="G172" s="1"/>
      <c r="AD172" s="1" t="s">
        <v>2932</v>
      </c>
      <c r="AJ172" s="2">
        <f t="shared" si="4"/>
        <v>1</v>
      </c>
      <c r="AL172" s="2">
        <f t="shared" si="5"/>
        <v>0</v>
      </c>
    </row>
    <row r="173" spans="1:38" ht="28.8" x14ac:dyDescent="0.3">
      <c r="A173" s="5" t="s">
        <v>2928</v>
      </c>
      <c r="B173" s="1"/>
      <c r="C173" s="5"/>
      <c r="D173" s="1"/>
      <c r="E173" s="1"/>
      <c r="F173" s="1"/>
      <c r="G173" s="1"/>
      <c r="AD173" s="1" t="s">
        <v>2933</v>
      </c>
      <c r="AJ173" s="2">
        <f t="shared" si="4"/>
        <v>1</v>
      </c>
      <c r="AL173" s="2">
        <f t="shared" si="5"/>
        <v>0</v>
      </c>
    </row>
    <row r="174" spans="1:38" ht="28.8" x14ac:dyDescent="0.3">
      <c r="A174" s="5" t="s">
        <v>2929</v>
      </c>
      <c r="B174" s="1"/>
      <c r="C174" s="5"/>
      <c r="D174" s="1"/>
      <c r="E174" s="1"/>
      <c r="F174" s="1"/>
      <c r="G174" s="1"/>
      <c r="AD174" s="1" t="s">
        <v>2934</v>
      </c>
      <c r="AJ174" s="2">
        <f t="shared" si="4"/>
        <v>1</v>
      </c>
      <c r="AL174" s="2">
        <f t="shared" si="5"/>
        <v>0</v>
      </c>
    </row>
    <row r="175" spans="1:38" ht="28.8" x14ac:dyDescent="0.3">
      <c r="A175" s="5" t="s">
        <v>2970</v>
      </c>
      <c r="B175" s="1"/>
      <c r="C175" s="5"/>
      <c r="D175" s="1"/>
      <c r="E175" s="1"/>
      <c r="F175" s="1"/>
      <c r="G175" s="1"/>
      <c r="AE175" s="1" t="s">
        <v>974</v>
      </c>
      <c r="AJ175" s="2">
        <f t="shared" si="4"/>
        <v>1</v>
      </c>
      <c r="AL175" s="2">
        <f t="shared" si="5"/>
        <v>0</v>
      </c>
    </row>
    <row r="176" spans="1:38" ht="28.8" x14ac:dyDescent="0.3">
      <c r="A176" s="5" t="s">
        <v>2971</v>
      </c>
      <c r="B176" s="1"/>
      <c r="C176" s="5"/>
      <c r="D176" s="1"/>
      <c r="E176" s="1"/>
      <c r="F176" s="1"/>
      <c r="G176" s="1"/>
      <c r="AE176" s="1" t="s">
        <v>1252</v>
      </c>
      <c r="AJ176" s="2">
        <f t="shared" si="4"/>
        <v>1</v>
      </c>
      <c r="AL176" s="2">
        <f t="shared" si="5"/>
        <v>0</v>
      </c>
    </row>
    <row r="177" spans="1:38" ht="28.8" x14ac:dyDescent="0.3">
      <c r="A177" s="5" t="s">
        <v>2972</v>
      </c>
      <c r="B177" s="1"/>
      <c r="C177" s="5"/>
      <c r="D177" s="1"/>
      <c r="E177" s="1"/>
      <c r="F177" s="1"/>
      <c r="G177" s="1"/>
      <c r="AE177" s="1" t="s">
        <v>975</v>
      </c>
      <c r="AJ177" s="2">
        <f t="shared" si="4"/>
        <v>1</v>
      </c>
      <c r="AL177" s="2">
        <f t="shared" si="5"/>
        <v>0</v>
      </c>
    </row>
    <row r="178" spans="1:38" ht="28.8" x14ac:dyDescent="0.3">
      <c r="A178" s="5" t="s">
        <v>3029</v>
      </c>
      <c r="B178" s="1"/>
      <c r="C178" s="5"/>
      <c r="D178" s="1"/>
      <c r="E178" s="1"/>
      <c r="F178" s="1"/>
      <c r="G178" s="1"/>
      <c r="AG178" s="54" t="s">
        <v>988</v>
      </c>
      <c r="AH178" s="1" t="s">
        <v>995</v>
      </c>
      <c r="AJ178" s="2">
        <f t="shared" si="4"/>
        <v>2</v>
      </c>
      <c r="AL178" s="2">
        <f t="shared" si="5"/>
        <v>0</v>
      </c>
    </row>
    <row r="179" spans="1:38" x14ac:dyDescent="0.3">
      <c r="A179" s="5" t="s">
        <v>3030</v>
      </c>
      <c r="B179" s="1"/>
      <c r="C179" s="5"/>
      <c r="D179" s="1"/>
      <c r="E179" s="1"/>
      <c r="F179" s="1"/>
      <c r="G179" s="1"/>
      <c r="AG179" s="54" t="s">
        <v>993</v>
      </c>
      <c r="AH179" s="1" t="s">
        <v>999</v>
      </c>
      <c r="AJ179" s="2">
        <f t="shared" si="4"/>
        <v>2</v>
      </c>
      <c r="AL179" s="2">
        <f t="shared" si="5"/>
        <v>0</v>
      </c>
    </row>
    <row r="180" spans="1:38" x14ac:dyDescent="0.3">
      <c r="A180" s="48" t="s">
        <v>3297</v>
      </c>
      <c r="B180" s="1" t="s">
        <v>3298</v>
      </c>
      <c r="C180" s="5"/>
      <c r="D180" s="1"/>
      <c r="E180" s="1"/>
      <c r="F180" s="1"/>
      <c r="G180" s="1"/>
      <c r="AJ180" s="2">
        <f t="shared" si="4"/>
        <v>1</v>
      </c>
    </row>
    <row r="181" spans="1:38" x14ac:dyDescent="0.3">
      <c r="A181" s="48" t="s">
        <v>3296</v>
      </c>
      <c r="B181" s="1" t="s">
        <v>3299</v>
      </c>
      <c r="C181" s="5"/>
      <c r="D181" s="1"/>
      <c r="E181" s="1"/>
      <c r="F181" s="1"/>
      <c r="G181" s="1"/>
      <c r="AJ181" s="2">
        <f t="shared" si="4"/>
        <v>1</v>
      </c>
    </row>
    <row r="182" spans="1:38" x14ac:dyDescent="0.3">
      <c r="A182" s="48" t="s">
        <v>3301</v>
      </c>
      <c r="B182" s="1" t="s">
        <v>3300</v>
      </c>
      <c r="C182" s="5"/>
      <c r="D182" s="1"/>
      <c r="E182" s="1"/>
      <c r="F182" s="1"/>
      <c r="G182" s="1"/>
      <c r="AJ182" s="2">
        <f t="shared" si="4"/>
        <v>1</v>
      </c>
    </row>
    <row r="183" spans="1:38" x14ac:dyDescent="0.3">
      <c r="A183" s="49" t="s">
        <v>3302</v>
      </c>
      <c r="B183" s="1" t="s">
        <v>3303</v>
      </c>
      <c r="C183" s="5"/>
      <c r="D183" s="1"/>
      <c r="E183" s="1"/>
      <c r="F183" s="1"/>
      <c r="G183" s="1"/>
      <c r="AJ183" s="2">
        <f t="shared" si="4"/>
        <v>1</v>
      </c>
    </row>
    <row r="184" spans="1:38" x14ac:dyDescent="0.3">
      <c r="A184" s="48" t="s">
        <v>3304</v>
      </c>
      <c r="B184" s="1" t="s">
        <v>3305</v>
      </c>
      <c r="C184" s="5"/>
      <c r="D184" s="1"/>
      <c r="E184" s="1"/>
      <c r="F184" s="1"/>
      <c r="G184" s="1"/>
      <c r="AJ184" s="2">
        <f t="shared" si="4"/>
        <v>1</v>
      </c>
    </row>
    <row r="185" spans="1:38" x14ac:dyDescent="0.3">
      <c r="A185" s="5"/>
      <c r="B185" s="1"/>
      <c r="C185" s="5"/>
      <c r="D185" s="1"/>
      <c r="E185" s="1"/>
      <c r="F185" s="1"/>
      <c r="G185" s="1"/>
    </row>
    <row r="186" spans="1:38" x14ac:dyDescent="0.3">
      <c r="A186" s="5"/>
      <c r="B186" s="1"/>
      <c r="C186" s="5"/>
      <c r="D186" s="1"/>
      <c r="E186" s="1"/>
      <c r="F186" s="1"/>
      <c r="G186" s="1"/>
    </row>
    <row r="187" spans="1:38" x14ac:dyDescent="0.3">
      <c r="A187" s="5"/>
      <c r="B187" s="1"/>
      <c r="C187" s="5"/>
      <c r="D187" s="1"/>
      <c r="E187" s="1"/>
      <c r="F187" s="1"/>
      <c r="G187" s="1"/>
    </row>
    <row r="188" spans="1:38" x14ac:dyDescent="0.3">
      <c r="A188" s="5"/>
      <c r="B188" s="1"/>
      <c r="C188" s="5"/>
      <c r="D188" s="1"/>
      <c r="E188" s="1"/>
      <c r="F188" s="1"/>
      <c r="G188" s="1"/>
    </row>
    <row r="189" spans="1:38" x14ac:dyDescent="0.3">
      <c r="A189" s="5"/>
      <c r="B189" s="1"/>
      <c r="C189" s="5"/>
      <c r="D189" s="1"/>
      <c r="E189" s="1"/>
      <c r="F189" s="1"/>
      <c r="G189" s="1"/>
    </row>
    <row r="190" spans="1:38" x14ac:dyDescent="0.3">
      <c r="A190" s="5"/>
      <c r="B190" s="1"/>
      <c r="C190" s="5"/>
      <c r="D190" s="1"/>
      <c r="E190" s="1"/>
      <c r="F190" s="1"/>
      <c r="G190" s="1"/>
    </row>
    <row r="191" spans="1:38" x14ac:dyDescent="0.3">
      <c r="A191" s="5"/>
      <c r="B191" s="1"/>
      <c r="C191" s="5"/>
      <c r="D191" s="1"/>
      <c r="E191" s="1"/>
      <c r="F191" s="1"/>
      <c r="G191" s="1"/>
    </row>
    <row r="192" spans="1:38" x14ac:dyDescent="0.3">
      <c r="A192" s="5"/>
      <c r="B192" s="1"/>
      <c r="C192" s="5"/>
      <c r="D192" s="1"/>
      <c r="E192" s="1"/>
      <c r="F192" s="1"/>
      <c r="G192" s="1"/>
    </row>
    <row r="193" spans="1:7" x14ac:dyDescent="0.3">
      <c r="A193" s="5"/>
      <c r="B193" s="1"/>
      <c r="C193" s="5"/>
      <c r="D193" s="1"/>
      <c r="E193" s="1"/>
      <c r="F193" s="1"/>
      <c r="G193" s="1"/>
    </row>
    <row r="194" spans="1:7" x14ac:dyDescent="0.3">
      <c r="A194" s="5"/>
      <c r="B194" s="1"/>
      <c r="C194" s="5"/>
      <c r="D194" s="1"/>
      <c r="E194" s="1"/>
      <c r="F194" s="1"/>
      <c r="G194" s="1"/>
    </row>
    <row r="195" spans="1:7" x14ac:dyDescent="0.3">
      <c r="A195" s="5"/>
      <c r="B195" s="1"/>
      <c r="C195" s="5"/>
      <c r="D195" s="1"/>
      <c r="E195" s="1"/>
      <c r="F195" s="1"/>
      <c r="G195" s="1"/>
    </row>
    <row r="196" spans="1:7" x14ac:dyDescent="0.3">
      <c r="A196" s="5"/>
      <c r="B196" s="1"/>
      <c r="C196" s="5"/>
      <c r="D196" s="1"/>
      <c r="E196" s="1"/>
      <c r="F196" s="1"/>
      <c r="G196" s="1"/>
    </row>
    <row r="197" spans="1:7" x14ac:dyDescent="0.3">
      <c r="A197" s="5"/>
      <c r="B197" s="1"/>
      <c r="C197" s="5"/>
      <c r="D197" s="1"/>
      <c r="E197" s="1"/>
      <c r="F197" s="1"/>
      <c r="G197" s="1"/>
    </row>
    <row r="198" spans="1:7" x14ac:dyDescent="0.3">
      <c r="A198" s="5"/>
      <c r="B198" s="1"/>
      <c r="C198" s="5"/>
      <c r="D198" s="1"/>
      <c r="E198" s="1"/>
      <c r="F198" s="1"/>
      <c r="G198" s="1"/>
    </row>
    <row r="199" spans="1:7" x14ac:dyDescent="0.3">
      <c r="A199" s="5"/>
      <c r="B199" s="1"/>
      <c r="C199" s="5"/>
      <c r="D199" s="1"/>
      <c r="E199" s="1"/>
      <c r="F199" s="1"/>
      <c r="G199" s="1"/>
    </row>
    <row r="200" spans="1:7" x14ac:dyDescent="0.3">
      <c r="A200" s="5"/>
      <c r="B200" s="1"/>
      <c r="C200" s="5"/>
      <c r="D200" s="1"/>
      <c r="E200" s="1"/>
      <c r="F200" s="1"/>
      <c r="G200" s="1"/>
    </row>
    <row r="201" spans="1:7" x14ac:dyDescent="0.3">
      <c r="A201" s="5"/>
      <c r="B201" s="1"/>
      <c r="C201" s="5"/>
      <c r="D201" s="1"/>
      <c r="E201" s="1"/>
      <c r="F201" s="1"/>
      <c r="G201" s="1"/>
    </row>
    <row r="202" spans="1:7" x14ac:dyDescent="0.3">
      <c r="A202" s="5"/>
      <c r="B202" s="1"/>
      <c r="C202" s="5"/>
      <c r="D202" s="1"/>
      <c r="E202" s="1"/>
      <c r="F202" s="1"/>
      <c r="G202" s="1"/>
    </row>
    <row r="203" spans="1:7" x14ac:dyDescent="0.3">
      <c r="A203" s="5"/>
      <c r="B203" s="1"/>
      <c r="C203" s="5"/>
      <c r="D203" s="1"/>
      <c r="E203" s="1"/>
      <c r="F203" s="1"/>
      <c r="G203" s="1"/>
    </row>
    <row r="204" spans="1:7" x14ac:dyDescent="0.3">
      <c r="A204" s="5"/>
      <c r="B204" s="1"/>
      <c r="C204" s="5"/>
      <c r="D204" s="1"/>
      <c r="E204" s="1"/>
      <c r="F204" s="1"/>
      <c r="G204" s="1"/>
    </row>
    <row r="205" spans="1:7" x14ac:dyDescent="0.3">
      <c r="A205" s="5"/>
      <c r="B205" s="1"/>
      <c r="C205" s="5"/>
      <c r="D205" s="1"/>
      <c r="E205" s="1"/>
      <c r="F205" s="1"/>
      <c r="G205" s="1"/>
    </row>
    <row r="206" spans="1:7" x14ac:dyDescent="0.3">
      <c r="A206" s="5"/>
      <c r="B206" s="1"/>
      <c r="C206" s="5"/>
      <c r="D206" s="1"/>
      <c r="E206" s="1"/>
      <c r="F206" s="1"/>
      <c r="G206" s="1"/>
    </row>
    <row r="207" spans="1:7" x14ac:dyDescent="0.3">
      <c r="A207" s="5"/>
      <c r="B207" s="1"/>
      <c r="C207" s="5"/>
      <c r="D207" s="1"/>
      <c r="E207" s="1"/>
      <c r="F207" s="1"/>
      <c r="G207" s="1"/>
    </row>
    <row r="208" spans="1:7" x14ac:dyDescent="0.3">
      <c r="A208" s="5"/>
      <c r="B208" s="1"/>
      <c r="C208" s="5"/>
      <c r="D208" s="1"/>
      <c r="E208" s="1"/>
      <c r="F208" s="1"/>
      <c r="G208" s="1"/>
    </row>
    <row r="209" spans="1:7" x14ac:dyDescent="0.3">
      <c r="A209" s="5"/>
      <c r="B209" s="1"/>
      <c r="C209" s="5"/>
      <c r="D209" s="1"/>
      <c r="E209" s="1"/>
      <c r="F209" s="1"/>
      <c r="G209" s="1"/>
    </row>
    <row r="210" spans="1:7" x14ac:dyDescent="0.3">
      <c r="A210" s="5"/>
      <c r="B210" s="1"/>
      <c r="C210" s="5"/>
      <c r="D210" s="1"/>
      <c r="E210" s="1"/>
      <c r="F210" s="1"/>
      <c r="G210" s="1"/>
    </row>
    <row r="211" spans="1:7" x14ac:dyDescent="0.3">
      <c r="A211" s="5"/>
      <c r="B211" s="1"/>
      <c r="C211" s="5"/>
      <c r="D211" s="1"/>
      <c r="E211" s="1"/>
      <c r="F211" s="1"/>
      <c r="G211" s="1"/>
    </row>
    <row r="212" spans="1:7" x14ac:dyDescent="0.3">
      <c r="A212" s="5"/>
      <c r="B212" s="1"/>
      <c r="C212" s="5"/>
      <c r="D212" s="1"/>
      <c r="E212" s="1"/>
      <c r="F212" s="1"/>
      <c r="G212" s="1"/>
    </row>
    <row r="213" spans="1:7" x14ac:dyDescent="0.3">
      <c r="A213" s="5"/>
      <c r="B213" s="1"/>
      <c r="C213" s="5"/>
      <c r="D213" s="1"/>
      <c r="E213" s="1"/>
      <c r="F213" s="1"/>
      <c r="G213" s="1"/>
    </row>
    <row r="214" spans="1:7" x14ac:dyDescent="0.3">
      <c r="A214" s="5"/>
      <c r="B214" s="1"/>
      <c r="C214" s="5"/>
      <c r="D214" s="1"/>
      <c r="E214" s="1"/>
      <c r="F214" s="1"/>
      <c r="G214" s="1"/>
    </row>
    <row r="215" spans="1:7" x14ac:dyDescent="0.3">
      <c r="A215" s="5"/>
      <c r="B215" s="1"/>
      <c r="C215" s="5"/>
      <c r="D215" s="1"/>
      <c r="E215" s="1"/>
      <c r="F215" s="1"/>
      <c r="G215" s="1"/>
    </row>
    <row r="216" spans="1:7" x14ac:dyDescent="0.3">
      <c r="A216" s="5"/>
      <c r="B216" s="1"/>
      <c r="C216" s="5"/>
      <c r="D216" s="1"/>
      <c r="E216" s="1"/>
      <c r="F216" s="1"/>
      <c r="G216" s="1"/>
    </row>
    <row r="217" spans="1:7" x14ac:dyDescent="0.3">
      <c r="A217" s="5"/>
      <c r="B217" s="1"/>
      <c r="C217" s="5"/>
      <c r="D217" s="1"/>
      <c r="E217" s="1"/>
      <c r="F217" s="1"/>
      <c r="G217" s="1"/>
    </row>
    <row r="218" spans="1:7" x14ac:dyDescent="0.3">
      <c r="A218" s="5"/>
      <c r="B218" s="1"/>
      <c r="C218" s="5"/>
      <c r="D218" s="1"/>
      <c r="E218" s="1"/>
      <c r="F218" s="1"/>
      <c r="G218" s="1"/>
    </row>
    <row r="219" spans="1:7" x14ac:dyDescent="0.3">
      <c r="A219" s="5"/>
      <c r="B219" s="1"/>
      <c r="C219" s="5"/>
      <c r="D219" s="1"/>
      <c r="E219" s="1"/>
      <c r="F219" s="1"/>
      <c r="G219" s="1"/>
    </row>
    <row r="220" spans="1:7" x14ac:dyDescent="0.3">
      <c r="A220" s="5"/>
      <c r="B220" s="1"/>
      <c r="C220" s="5"/>
      <c r="D220" s="1"/>
      <c r="E220" s="1"/>
      <c r="F220" s="1"/>
      <c r="G220" s="1"/>
    </row>
    <row r="221" spans="1:7" x14ac:dyDescent="0.3">
      <c r="A221" s="5"/>
      <c r="B221" s="1"/>
      <c r="C221" s="5"/>
      <c r="D221" s="1"/>
      <c r="E221" s="1"/>
      <c r="F221" s="1"/>
      <c r="G221" s="1"/>
    </row>
    <row r="222" spans="1:7" x14ac:dyDescent="0.3">
      <c r="A222" s="5"/>
      <c r="B222" s="1"/>
      <c r="C222" s="5"/>
      <c r="D222" s="1"/>
      <c r="E222" s="1"/>
      <c r="F222" s="1"/>
      <c r="G222" s="1"/>
    </row>
    <row r="223" spans="1:7" x14ac:dyDescent="0.3">
      <c r="A223" s="5"/>
      <c r="B223" s="1"/>
      <c r="C223" s="5"/>
      <c r="D223" s="1"/>
      <c r="E223" s="1"/>
      <c r="F223" s="1"/>
      <c r="G223" s="1"/>
    </row>
    <row r="224" spans="1:7" x14ac:dyDescent="0.3">
      <c r="A224" s="5"/>
      <c r="B224" s="1"/>
      <c r="C224" s="5"/>
      <c r="D224" s="1"/>
      <c r="E224" s="1"/>
      <c r="F224" s="1"/>
      <c r="G224" s="1"/>
    </row>
    <row r="225" spans="1:7" x14ac:dyDescent="0.3">
      <c r="A225" s="5"/>
      <c r="B225" s="1"/>
      <c r="C225" s="5"/>
      <c r="D225" s="1"/>
      <c r="E225" s="1"/>
      <c r="F225" s="1"/>
      <c r="G225" s="1"/>
    </row>
    <row r="226" spans="1:7" x14ac:dyDescent="0.3">
      <c r="A226" s="5"/>
      <c r="B226" s="1"/>
      <c r="C226" s="5"/>
      <c r="D226" s="1"/>
      <c r="E226" s="1"/>
      <c r="F226" s="1"/>
      <c r="G226" s="1"/>
    </row>
    <row r="227" spans="1:7" x14ac:dyDescent="0.3">
      <c r="A227" s="5"/>
      <c r="B227" s="1"/>
      <c r="C227" s="5"/>
      <c r="D227" s="1"/>
      <c r="E227" s="1"/>
      <c r="F227" s="1"/>
      <c r="G227" s="1"/>
    </row>
    <row r="228" spans="1:7" x14ac:dyDescent="0.3">
      <c r="A228" s="5"/>
      <c r="B228" s="1"/>
      <c r="C228" s="5"/>
      <c r="D228" s="1"/>
      <c r="E228" s="1"/>
      <c r="F228" s="1"/>
      <c r="G228" s="1"/>
    </row>
    <row r="229" spans="1:7" x14ac:dyDescent="0.3">
      <c r="A229" s="5"/>
      <c r="B229" s="1"/>
      <c r="C229" s="5"/>
      <c r="D229" s="1"/>
      <c r="E229" s="1"/>
      <c r="F229" s="1"/>
      <c r="G229" s="1"/>
    </row>
    <row r="230" spans="1:7" x14ac:dyDescent="0.3">
      <c r="A230" s="5"/>
      <c r="B230" s="1"/>
      <c r="C230" s="5"/>
      <c r="D230" s="1"/>
      <c r="E230" s="1"/>
      <c r="F230" s="1"/>
      <c r="G230" s="1"/>
    </row>
    <row r="231" spans="1:7" x14ac:dyDescent="0.3">
      <c r="A231" s="5"/>
      <c r="B231" s="1"/>
      <c r="C231" s="5"/>
      <c r="D231" s="1"/>
      <c r="E231" s="1"/>
      <c r="F231" s="1"/>
      <c r="G231" s="1"/>
    </row>
    <row r="232" spans="1:7" x14ac:dyDescent="0.3">
      <c r="A232" s="5"/>
      <c r="B232" s="1"/>
      <c r="C232" s="5"/>
      <c r="D232" s="1"/>
      <c r="E232" s="1"/>
      <c r="F232" s="1"/>
      <c r="G232" s="1"/>
    </row>
    <row r="233" spans="1:7" x14ac:dyDescent="0.3">
      <c r="A233" s="5"/>
      <c r="B233" s="1"/>
      <c r="C233" s="5"/>
      <c r="D233" s="1"/>
      <c r="E233" s="1"/>
      <c r="F233" s="1"/>
      <c r="G233" s="1"/>
    </row>
    <row r="234" spans="1:7" x14ac:dyDescent="0.3">
      <c r="A234" s="5"/>
      <c r="B234" s="1"/>
      <c r="C234" s="5"/>
      <c r="D234" s="1"/>
      <c r="E234" s="1"/>
      <c r="F234" s="1"/>
      <c r="G234" s="1"/>
    </row>
    <row r="235" spans="1:7" x14ac:dyDescent="0.3">
      <c r="A235" s="5"/>
      <c r="B235" s="1"/>
      <c r="C235" s="5"/>
      <c r="D235" s="1"/>
      <c r="E235" s="1"/>
      <c r="F235" s="1"/>
      <c r="G235" s="1"/>
    </row>
    <row r="236" spans="1:7" x14ac:dyDescent="0.3">
      <c r="A236" s="5"/>
      <c r="B236" s="1"/>
      <c r="C236" s="5"/>
      <c r="D236" s="1"/>
      <c r="E236" s="1"/>
      <c r="F236" s="1"/>
      <c r="G236" s="1"/>
    </row>
    <row r="237" spans="1:7" x14ac:dyDescent="0.3">
      <c r="A237" s="5"/>
      <c r="B237" s="1"/>
      <c r="C237" s="5"/>
      <c r="D237" s="1"/>
      <c r="E237" s="1"/>
      <c r="F237" s="1"/>
      <c r="G237" s="1"/>
    </row>
    <row r="238" spans="1:7" x14ac:dyDescent="0.3">
      <c r="A238" s="5"/>
      <c r="B238" s="1"/>
      <c r="C238" s="5"/>
      <c r="D238" s="1"/>
      <c r="E238" s="1"/>
      <c r="F238" s="1"/>
      <c r="G238" s="1"/>
    </row>
    <row r="239" spans="1:7" x14ac:dyDescent="0.3">
      <c r="A239" s="5"/>
      <c r="B239" s="1"/>
      <c r="C239" s="5"/>
      <c r="D239" s="1"/>
      <c r="E239" s="1"/>
      <c r="F239" s="1"/>
      <c r="G239" s="1"/>
    </row>
    <row r="240" spans="1:7" x14ac:dyDescent="0.3">
      <c r="A240" s="5"/>
      <c r="B240" s="1"/>
      <c r="C240" s="5"/>
      <c r="D240" s="1"/>
      <c r="E240" s="1"/>
      <c r="F240" s="1"/>
      <c r="G240" s="1"/>
    </row>
    <row r="241" spans="1:7" x14ac:dyDescent="0.3">
      <c r="A241" s="5"/>
      <c r="B241" s="1"/>
      <c r="C241" s="5"/>
      <c r="D241" s="1"/>
      <c r="E241" s="1"/>
      <c r="F241" s="1"/>
      <c r="G241" s="1"/>
    </row>
    <row r="242" spans="1:7" x14ac:dyDescent="0.3">
      <c r="A242" s="5"/>
      <c r="B242" s="1"/>
      <c r="C242" s="5"/>
      <c r="D242" s="1"/>
      <c r="E242" s="1"/>
      <c r="F242" s="1"/>
      <c r="G242" s="1"/>
    </row>
    <row r="243" spans="1:7" x14ac:dyDescent="0.3">
      <c r="A243" s="5"/>
      <c r="B243" s="1"/>
      <c r="C243" s="5"/>
      <c r="D243" s="1"/>
      <c r="E243" s="1"/>
      <c r="F243" s="1"/>
      <c r="G243" s="1"/>
    </row>
    <row r="244" spans="1:7" x14ac:dyDescent="0.3">
      <c r="A244" s="5"/>
      <c r="B244" s="1"/>
      <c r="C244" s="5"/>
      <c r="D244" s="1"/>
      <c r="E244" s="1"/>
      <c r="F244" s="1"/>
      <c r="G244" s="1"/>
    </row>
    <row r="245" spans="1:7" x14ac:dyDescent="0.3">
      <c r="A245" s="5"/>
      <c r="B245" s="1"/>
      <c r="C245" s="5"/>
      <c r="D245" s="1"/>
      <c r="E245" s="1"/>
      <c r="F245" s="1"/>
      <c r="G245" s="1"/>
    </row>
    <row r="246" spans="1:7" x14ac:dyDescent="0.3">
      <c r="A246" s="5"/>
      <c r="B246" s="1"/>
      <c r="C246" s="5"/>
      <c r="D246" s="1"/>
      <c r="E246" s="1"/>
      <c r="F246" s="1"/>
      <c r="G246" s="1"/>
    </row>
    <row r="247" spans="1:7" x14ac:dyDescent="0.3">
      <c r="A247" s="5"/>
      <c r="B247" s="1"/>
      <c r="C247" s="5"/>
      <c r="D247" s="1"/>
      <c r="E247" s="1"/>
      <c r="F247" s="1"/>
      <c r="G247" s="1"/>
    </row>
    <row r="248" spans="1:7" x14ac:dyDescent="0.3">
      <c r="A248" s="5"/>
      <c r="B248" s="1"/>
      <c r="C248" s="5"/>
      <c r="D248" s="1"/>
      <c r="E248" s="1"/>
      <c r="F248" s="1"/>
      <c r="G248" s="1"/>
    </row>
    <row r="249" spans="1:7" x14ac:dyDescent="0.3">
      <c r="A249" s="5"/>
      <c r="B249" s="1"/>
      <c r="C249" s="5"/>
      <c r="D249" s="1"/>
      <c r="E249" s="1"/>
      <c r="F249" s="1"/>
      <c r="G249" s="1"/>
    </row>
    <row r="250" spans="1:7" x14ac:dyDescent="0.3">
      <c r="A250" s="5"/>
      <c r="B250" s="1"/>
      <c r="C250" s="5"/>
      <c r="D250" s="1"/>
      <c r="E250" s="1"/>
      <c r="F250" s="1"/>
      <c r="G250" s="1"/>
    </row>
    <row r="251" spans="1:7" x14ac:dyDescent="0.3">
      <c r="A251" s="5"/>
      <c r="B251" s="1"/>
      <c r="C251" s="5"/>
      <c r="D251" s="1"/>
      <c r="E251" s="1"/>
      <c r="F251" s="1"/>
      <c r="G251" s="1"/>
    </row>
    <row r="252" spans="1:7" x14ac:dyDescent="0.3">
      <c r="A252" s="5"/>
      <c r="B252" s="1"/>
      <c r="C252" s="5"/>
      <c r="D252" s="1"/>
      <c r="E252" s="1"/>
      <c r="F252" s="1"/>
      <c r="G252" s="1"/>
    </row>
    <row r="253" spans="1:7" x14ac:dyDescent="0.3">
      <c r="A253" s="5"/>
      <c r="B253" s="1"/>
      <c r="C253" s="5"/>
      <c r="D253" s="1"/>
      <c r="E253" s="1"/>
      <c r="F253" s="1"/>
      <c r="G253" s="1"/>
    </row>
    <row r="254" spans="1:7" x14ac:dyDescent="0.3">
      <c r="A254" s="5"/>
      <c r="B254" s="1"/>
      <c r="C254" s="5"/>
      <c r="D254" s="1"/>
      <c r="E254" s="1"/>
      <c r="F254" s="1"/>
      <c r="G254" s="1"/>
    </row>
    <row r="255" spans="1:7" x14ac:dyDescent="0.3">
      <c r="A255" s="5"/>
      <c r="B255" s="1"/>
      <c r="C255" s="5"/>
      <c r="D255" s="1"/>
      <c r="E255" s="1"/>
      <c r="F255" s="1"/>
      <c r="G255" s="1"/>
    </row>
    <row r="256" spans="1:7" x14ac:dyDescent="0.3">
      <c r="A256" s="5"/>
      <c r="B256" s="1"/>
      <c r="C256" s="5"/>
      <c r="D256" s="1"/>
      <c r="E256" s="1"/>
      <c r="F256" s="1"/>
      <c r="G256" s="1"/>
    </row>
    <row r="257" spans="1:7" x14ac:dyDescent="0.3">
      <c r="A257" s="5"/>
      <c r="B257" s="1"/>
      <c r="C257" s="5"/>
      <c r="D257" s="1"/>
      <c r="E257" s="1"/>
      <c r="F257" s="1"/>
      <c r="G257" s="1"/>
    </row>
    <row r="258" spans="1:7" x14ac:dyDescent="0.3">
      <c r="A258" s="5"/>
      <c r="B258" s="1"/>
      <c r="C258" s="5"/>
      <c r="D258" s="1"/>
      <c r="E258" s="1"/>
      <c r="F258" s="1"/>
      <c r="G258" s="1"/>
    </row>
    <row r="259" spans="1:7" x14ac:dyDescent="0.3">
      <c r="A259" s="5"/>
      <c r="B259" s="1"/>
      <c r="C259" s="5"/>
      <c r="D259" s="1"/>
      <c r="E259" s="1"/>
      <c r="F259" s="1"/>
      <c r="G259" s="1"/>
    </row>
    <row r="260" spans="1:7" x14ac:dyDescent="0.3">
      <c r="A260" s="5"/>
      <c r="B260" s="1"/>
      <c r="C260" s="5"/>
      <c r="D260" s="1"/>
      <c r="E260" s="1"/>
      <c r="F260" s="1"/>
      <c r="G260" s="1"/>
    </row>
    <row r="261" spans="1:7" x14ac:dyDescent="0.3">
      <c r="A261" s="5"/>
      <c r="B261" s="1"/>
      <c r="C261" s="5"/>
      <c r="D261" s="1"/>
      <c r="E261" s="1"/>
      <c r="F261" s="1"/>
      <c r="G261" s="1"/>
    </row>
    <row r="262" spans="1:7" x14ac:dyDescent="0.3">
      <c r="A262" s="5"/>
      <c r="B262" s="1"/>
      <c r="C262" s="5"/>
      <c r="D262" s="1"/>
      <c r="E262" s="1"/>
      <c r="F262" s="1"/>
      <c r="G262" s="1"/>
    </row>
    <row r="263" spans="1:7" x14ac:dyDescent="0.3">
      <c r="A263" s="5"/>
      <c r="B263" s="1"/>
      <c r="C263" s="5"/>
      <c r="D263" s="1"/>
      <c r="E263" s="1"/>
      <c r="F263" s="1"/>
      <c r="G263" s="1"/>
    </row>
    <row r="264" spans="1:7" x14ac:dyDescent="0.3">
      <c r="A264" s="5"/>
      <c r="B264" s="1"/>
      <c r="C264" s="5"/>
      <c r="D264" s="1"/>
      <c r="E264" s="1"/>
      <c r="F264" s="1"/>
      <c r="G264" s="1"/>
    </row>
    <row r="265" spans="1:7" x14ac:dyDescent="0.3">
      <c r="A265" s="5"/>
      <c r="B265" s="1"/>
      <c r="C265" s="5"/>
      <c r="D265" s="1"/>
      <c r="E265" s="1"/>
      <c r="F265" s="1"/>
      <c r="G265" s="1"/>
    </row>
    <row r="266" spans="1:7" x14ac:dyDescent="0.3">
      <c r="A266" s="5"/>
      <c r="B266" s="1"/>
      <c r="C266" s="5"/>
      <c r="D266" s="1"/>
      <c r="E266" s="1"/>
      <c r="F266" s="1"/>
      <c r="G266" s="1"/>
    </row>
    <row r="267" spans="1:7" x14ac:dyDescent="0.3">
      <c r="A267" s="5"/>
      <c r="B267" s="1"/>
      <c r="C267" s="5"/>
      <c r="D267" s="1"/>
      <c r="E267" s="1"/>
      <c r="F267" s="1"/>
      <c r="G267" s="1"/>
    </row>
    <row r="268" spans="1:7" x14ac:dyDescent="0.3">
      <c r="A268" s="5"/>
      <c r="B268" s="1"/>
      <c r="C268" s="5"/>
      <c r="D268" s="1"/>
      <c r="E268" s="1"/>
      <c r="F268" s="1"/>
      <c r="G268" s="1"/>
    </row>
    <row r="269" spans="1:7" x14ac:dyDescent="0.3">
      <c r="A269" s="1"/>
      <c r="B269" s="1"/>
      <c r="C269" s="1"/>
      <c r="D269" s="1"/>
      <c r="E269" s="1"/>
      <c r="F269" s="1"/>
      <c r="G269" s="1"/>
    </row>
    <row r="270" spans="1:7" x14ac:dyDescent="0.3">
      <c r="A270" s="1"/>
      <c r="B270" s="1"/>
      <c r="C270" s="1"/>
      <c r="D270" s="1"/>
      <c r="E270" s="1"/>
      <c r="F270" s="1"/>
      <c r="G270" s="1"/>
    </row>
    <row r="271" spans="1:7" x14ac:dyDescent="0.3">
      <c r="A271" s="1"/>
      <c r="B271" s="1"/>
      <c r="C271" s="1"/>
      <c r="D271" s="1"/>
      <c r="E271" s="1"/>
      <c r="F271" s="1"/>
      <c r="G271" s="1"/>
    </row>
    <row r="272" spans="1:7" x14ac:dyDescent="0.3">
      <c r="A272" s="1"/>
      <c r="B272" s="1"/>
      <c r="C272" s="1"/>
      <c r="D272" s="1"/>
      <c r="E272" s="1"/>
      <c r="F272" s="1"/>
      <c r="G272" s="1"/>
    </row>
    <row r="273" spans="1:7" x14ac:dyDescent="0.3">
      <c r="A273" s="1"/>
      <c r="B273" s="1"/>
      <c r="C273" s="1"/>
      <c r="D273" s="1"/>
      <c r="E273" s="1"/>
      <c r="F273" s="1"/>
      <c r="G273" s="1"/>
    </row>
    <row r="274" spans="1:7" x14ac:dyDescent="0.3">
      <c r="A274" s="1"/>
      <c r="B274" s="1"/>
      <c r="C274" s="1"/>
      <c r="D274" s="1"/>
      <c r="E274" s="1"/>
      <c r="F274" s="1"/>
      <c r="G274" s="1"/>
    </row>
    <row r="275" spans="1:7" x14ac:dyDescent="0.3">
      <c r="A275" s="1"/>
      <c r="B275" s="1"/>
      <c r="C275" s="1"/>
      <c r="D275" s="1"/>
      <c r="E275" s="1"/>
      <c r="F275" s="1"/>
      <c r="G275" s="1"/>
    </row>
    <row r="276" spans="1:7" x14ac:dyDescent="0.3">
      <c r="B276" s="1"/>
    </row>
    <row r="277" spans="1:7" x14ac:dyDescent="0.3">
      <c r="B277" s="1"/>
    </row>
    <row r="278" spans="1:7" x14ac:dyDescent="0.3">
      <c r="B278" s="1"/>
    </row>
    <row r="279" spans="1:7" x14ac:dyDescent="0.3">
      <c r="B279" s="1"/>
    </row>
    <row r="280" spans="1:7" x14ac:dyDescent="0.3">
      <c r="B280" s="1"/>
    </row>
    <row r="281" spans="1:7" x14ac:dyDescent="0.3">
      <c r="B281" s="1"/>
    </row>
    <row r="282" spans="1:7" x14ac:dyDescent="0.3">
      <c r="B282" s="1"/>
    </row>
    <row r="283" spans="1:7" x14ac:dyDescent="0.3">
      <c r="B283" s="1"/>
    </row>
    <row r="284" spans="1:7" x14ac:dyDescent="0.3">
      <c r="B284" s="1"/>
    </row>
    <row r="285" spans="1:7" x14ac:dyDescent="0.3">
      <c r="B285" s="1"/>
    </row>
    <row r="286" spans="1:7" x14ac:dyDescent="0.3">
      <c r="B286" s="1"/>
    </row>
    <row r="287" spans="1:7" x14ac:dyDescent="0.3">
      <c r="B287" s="1"/>
    </row>
    <row r="288" spans="1:7" x14ac:dyDescent="0.3">
      <c r="B288" s="1"/>
    </row>
    <row r="289" spans="2:2" x14ac:dyDescent="0.3">
      <c r="B289" s="1"/>
    </row>
    <row r="290" spans="2:2" x14ac:dyDescent="0.3">
      <c r="B290" s="1"/>
    </row>
  </sheetData>
  <phoneticPr fontId="10"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F8AF3-74D3-4327-AA3E-4DE821383E87}">
  <dimension ref="A1:AN337"/>
  <sheetViews>
    <sheetView rightToLeft="1" workbookViewId="0">
      <pane xSplit="1" ySplit="1" topLeftCell="M88" activePane="bottomRight" state="frozen"/>
      <selection activeCell="D96" sqref="D96"/>
      <selection pane="topRight" activeCell="D96" sqref="D96"/>
      <selection pane="bottomLeft" activeCell="D96" sqref="D96"/>
      <selection pane="bottomRight" activeCell="D96" sqref="D96"/>
    </sheetView>
  </sheetViews>
  <sheetFormatPr defaultColWidth="8.77734375" defaultRowHeight="14.4" x14ac:dyDescent="0.3"/>
  <cols>
    <col min="1" max="1" width="52.21875" style="8" customWidth="1"/>
    <col min="2" max="2" width="10" style="2" customWidth="1"/>
    <col min="3" max="3" width="12" style="8" customWidth="1"/>
    <col min="4" max="4" width="11.77734375" style="2" customWidth="1"/>
    <col min="5" max="7" width="8.77734375" style="2"/>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43.2" x14ac:dyDescent="0.3">
      <c r="A2" s="5" t="s">
        <v>753</v>
      </c>
      <c r="B2" s="6"/>
      <c r="C2" s="5"/>
      <c r="D2" s="1"/>
      <c r="E2" s="1"/>
      <c r="F2" s="1"/>
      <c r="G2" s="1"/>
      <c r="I2" s="70" t="s">
        <v>532</v>
      </c>
      <c r="J2" s="78" t="s">
        <v>991</v>
      </c>
      <c r="K2" s="54" t="s">
        <v>951</v>
      </c>
      <c r="L2" s="54" t="s">
        <v>954</v>
      </c>
      <c r="M2" s="54" t="s">
        <v>1393</v>
      </c>
      <c r="N2" s="50" t="s">
        <v>1564</v>
      </c>
      <c r="O2" s="56" t="s">
        <v>965</v>
      </c>
      <c r="P2" s="29"/>
      <c r="Q2" s="50" t="s">
        <v>2093</v>
      </c>
      <c r="R2" s="50" t="s">
        <v>2096</v>
      </c>
      <c r="S2" s="3" t="s">
        <v>877</v>
      </c>
      <c r="T2" s="3"/>
      <c r="U2" s="3"/>
      <c r="V2" s="3"/>
      <c r="W2" s="3"/>
      <c r="X2" s="3"/>
      <c r="Y2" s="3"/>
      <c r="Z2" s="3"/>
      <c r="AA2" s="3"/>
      <c r="AB2" s="3"/>
      <c r="AC2" s="3"/>
      <c r="AD2" s="3"/>
      <c r="AE2" s="3"/>
      <c r="AF2" s="3"/>
      <c r="AG2" s="3"/>
      <c r="AH2" s="3"/>
      <c r="AI2" s="3"/>
      <c r="AJ2" s="2">
        <f>COUNTA(B2:AH2)</f>
        <v>10</v>
      </c>
      <c r="AL2" s="2">
        <f>COUNTA(F2:O2,R2:S2)</f>
        <v>9</v>
      </c>
      <c r="AN2" s="2">
        <f>COUNTIF(AL2:AL235,"&gt;=2")</f>
        <v>40</v>
      </c>
    </row>
    <row r="3" spans="1:40" x14ac:dyDescent="0.3">
      <c r="A3" s="5" t="s">
        <v>754</v>
      </c>
      <c r="B3" s="6"/>
      <c r="C3" s="5"/>
      <c r="D3" s="1"/>
      <c r="E3" s="1"/>
      <c r="F3" s="1"/>
      <c r="G3" s="1"/>
      <c r="I3" s="70" t="s">
        <v>533</v>
      </c>
      <c r="J3" s="18" t="s">
        <v>992</v>
      </c>
      <c r="AJ3" s="2">
        <f t="shared" ref="AJ3:AJ66" si="0">COUNTA(B3:AH3)</f>
        <v>2</v>
      </c>
      <c r="AL3" s="2">
        <f t="shared" ref="AL3:AL66" si="1">COUNTA(F3:O3,R3:S3)</f>
        <v>2</v>
      </c>
    </row>
    <row r="4" spans="1:40" ht="43.2" x14ac:dyDescent="0.3">
      <c r="A4" s="5" t="s">
        <v>755</v>
      </c>
      <c r="B4" s="6"/>
      <c r="C4" s="5"/>
      <c r="D4" s="1"/>
      <c r="E4" s="1"/>
      <c r="F4" s="1"/>
      <c r="G4" s="1"/>
      <c r="I4" s="70" t="s">
        <v>127</v>
      </c>
      <c r="J4" s="78" t="s">
        <v>993</v>
      </c>
      <c r="K4" s="54" t="s">
        <v>952</v>
      </c>
      <c r="M4" s="54" t="s">
        <v>1394</v>
      </c>
      <c r="N4" s="53" t="s">
        <v>1565</v>
      </c>
      <c r="O4" s="54" t="s">
        <v>966</v>
      </c>
      <c r="Q4" s="53" t="s">
        <v>2097</v>
      </c>
      <c r="R4" s="53" t="s">
        <v>2098</v>
      </c>
      <c r="S4" s="1" t="s">
        <v>884</v>
      </c>
      <c r="AJ4" s="2">
        <f t="shared" si="0"/>
        <v>9</v>
      </c>
      <c r="AL4" s="2">
        <f t="shared" si="1"/>
        <v>8</v>
      </c>
    </row>
    <row r="5" spans="1:40" x14ac:dyDescent="0.3">
      <c r="A5" s="5" t="s">
        <v>754</v>
      </c>
      <c r="B5" s="5"/>
      <c r="C5" s="5"/>
      <c r="D5" s="1"/>
      <c r="E5" s="1"/>
      <c r="F5" s="1"/>
      <c r="G5" s="1"/>
      <c r="I5" s="70" t="s">
        <v>283</v>
      </c>
      <c r="J5" s="18" t="s">
        <v>994</v>
      </c>
      <c r="AJ5" s="2">
        <f t="shared" si="0"/>
        <v>2</v>
      </c>
      <c r="AL5" s="2">
        <f t="shared" si="1"/>
        <v>2</v>
      </c>
    </row>
    <row r="6" spans="1:40" ht="43.2" x14ac:dyDescent="0.3">
      <c r="A6" s="5" t="s">
        <v>756</v>
      </c>
      <c r="B6" s="6"/>
      <c r="C6" s="5"/>
      <c r="D6" s="1"/>
      <c r="E6" s="1"/>
      <c r="F6" s="1"/>
      <c r="G6" s="1"/>
      <c r="I6" s="70" t="s">
        <v>285</v>
      </c>
      <c r="J6" s="78" t="s">
        <v>995</v>
      </c>
      <c r="K6" s="54" t="s">
        <v>953</v>
      </c>
      <c r="L6" s="54" t="s">
        <v>956</v>
      </c>
      <c r="M6" s="54" t="s">
        <v>1395</v>
      </c>
      <c r="N6" s="53" t="s">
        <v>1566</v>
      </c>
      <c r="O6" s="54" t="s">
        <v>967</v>
      </c>
      <c r="Q6" s="53" t="s">
        <v>2105</v>
      </c>
      <c r="R6" s="1" t="s">
        <v>2106</v>
      </c>
      <c r="AJ6" s="2">
        <f t="shared" si="0"/>
        <v>9</v>
      </c>
      <c r="AL6" s="2">
        <f t="shared" si="1"/>
        <v>8</v>
      </c>
    </row>
    <row r="7" spans="1:40" x14ac:dyDescent="0.3">
      <c r="A7" s="5" t="s">
        <v>754</v>
      </c>
      <c r="B7" s="6"/>
      <c r="C7" s="5"/>
      <c r="D7" s="1"/>
      <c r="E7" s="1"/>
      <c r="F7" s="1"/>
      <c r="G7" s="1"/>
      <c r="I7" s="70" t="s">
        <v>287</v>
      </c>
      <c r="J7" s="18" t="s">
        <v>996</v>
      </c>
      <c r="AJ7" s="2">
        <f t="shared" si="0"/>
        <v>2</v>
      </c>
      <c r="AL7" s="2">
        <f t="shared" si="1"/>
        <v>2</v>
      </c>
    </row>
    <row r="8" spans="1:40" ht="28.8" x14ac:dyDescent="0.3">
      <c r="A8" s="5" t="s">
        <v>757</v>
      </c>
      <c r="B8" s="6"/>
      <c r="C8" s="5"/>
      <c r="D8" s="1"/>
      <c r="E8" s="1"/>
      <c r="F8" s="1"/>
      <c r="G8" s="1"/>
      <c r="I8" s="70" t="s">
        <v>59</v>
      </c>
      <c r="J8" s="78" t="s">
        <v>997</v>
      </c>
      <c r="K8" s="54" t="s">
        <v>954</v>
      </c>
      <c r="L8" s="54" t="s">
        <v>955</v>
      </c>
      <c r="M8" s="54" t="s">
        <v>1396</v>
      </c>
      <c r="N8" s="53" t="s">
        <v>1567</v>
      </c>
      <c r="O8" s="54" t="s">
        <v>968</v>
      </c>
      <c r="Q8" s="53" t="s">
        <v>2107</v>
      </c>
      <c r="R8" s="1" t="s">
        <v>2108</v>
      </c>
      <c r="AJ8" s="2">
        <f t="shared" si="0"/>
        <v>9</v>
      </c>
      <c r="AL8" s="2">
        <f t="shared" si="1"/>
        <v>8</v>
      </c>
    </row>
    <row r="9" spans="1:40" x14ac:dyDescent="0.3">
      <c r="A9" s="5" t="s">
        <v>754</v>
      </c>
      <c r="B9" s="6"/>
      <c r="C9" s="5"/>
      <c r="D9" s="1"/>
      <c r="E9" s="1"/>
      <c r="F9" s="1"/>
      <c r="G9" s="1"/>
      <c r="I9" s="70" t="s">
        <v>133</v>
      </c>
      <c r="J9" s="18" t="s">
        <v>998</v>
      </c>
      <c r="AJ9" s="2">
        <f t="shared" si="0"/>
        <v>2</v>
      </c>
      <c r="AL9" s="2">
        <f t="shared" si="1"/>
        <v>2</v>
      </c>
    </row>
    <row r="10" spans="1:40" ht="28.8" x14ac:dyDescent="0.3">
      <c r="A10" s="5" t="s">
        <v>758</v>
      </c>
      <c r="B10" s="6"/>
      <c r="C10" s="5"/>
      <c r="D10" s="1"/>
      <c r="E10" s="1"/>
      <c r="F10" s="1"/>
      <c r="G10" s="1"/>
      <c r="I10" s="70" t="s">
        <v>289</v>
      </c>
      <c r="J10" s="78" t="s">
        <v>999</v>
      </c>
      <c r="M10" s="54" t="s">
        <v>1392</v>
      </c>
      <c r="N10" s="53" t="s">
        <v>1563</v>
      </c>
      <c r="O10" s="54" t="s">
        <v>961</v>
      </c>
      <c r="Q10" s="53" t="s">
        <v>2085</v>
      </c>
      <c r="R10" s="53" t="s">
        <v>2086</v>
      </c>
      <c r="S10" s="53" t="s">
        <v>874</v>
      </c>
      <c r="T10" s="1" t="s">
        <v>997</v>
      </c>
      <c r="AJ10" s="2">
        <f t="shared" si="0"/>
        <v>9</v>
      </c>
      <c r="AL10" s="2">
        <f t="shared" si="1"/>
        <v>7</v>
      </c>
    </row>
    <row r="11" spans="1:40" x14ac:dyDescent="0.3">
      <c r="A11" s="5" t="s">
        <v>754</v>
      </c>
      <c r="B11" s="6"/>
      <c r="C11" s="5"/>
      <c r="D11" s="1"/>
      <c r="E11" s="1"/>
      <c r="F11" s="1"/>
      <c r="G11" s="1"/>
      <c r="I11" s="70" t="s">
        <v>290</v>
      </c>
      <c r="J11" s="18" t="s">
        <v>1000</v>
      </c>
      <c r="AJ11" s="2">
        <f t="shared" si="0"/>
        <v>2</v>
      </c>
      <c r="AL11" s="2">
        <f t="shared" si="1"/>
        <v>2</v>
      </c>
    </row>
    <row r="12" spans="1:40" ht="28.8" x14ac:dyDescent="0.3">
      <c r="A12" s="5" t="s">
        <v>759</v>
      </c>
      <c r="B12" s="1"/>
      <c r="C12" s="5"/>
      <c r="D12" s="1"/>
      <c r="E12" s="1"/>
      <c r="F12" s="1"/>
      <c r="G12" s="1"/>
      <c r="I12" s="70" t="s">
        <v>660</v>
      </c>
      <c r="J12" s="78" t="s">
        <v>1001</v>
      </c>
      <c r="K12" s="54" t="s">
        <v>956</v>
      </c>
      <c r="M12" s="54" t="s">
        <v>1401</v>
      </c>
      <c r="N12" s="53" t="s">
        <v>1570</v>
      </c>
      <c r="O12" s="1" t="s">
        <v>1713</v>
      </c>
      <c r="AJ12" s="2">
        <f t="shared" si="0"/>
        <v>6</v>
      </c>
      <c r="AL12" s="2">
        <f t="shared" si="1"/>
        <v>6</v>
      </c>
    </row>
    <row r="13" spans="1:40" x14ac:dyDescent="0.3">
      <c r="A13" s="5" t="s">
        <v>754</v>
      </c>
      <c r="B13" s="1"/>
      <c r="C13" s="5"/>
      <c r="D13" s="1"/>
      <c r="E13" s="1"/>
      <c r="F13" s="1"/>
      <c r="G13" s="1"/>
      <c r="I13" s="70" t="s">
        <v>539</v>
      </c>
      <c r="J13" s="18" t="s">
        <v>1002</v>
      </c>
      <c r="AJ13" s="2">
        <f t="shared" si="0"/>
        <v>2</v>
      </c>
      <c r="AL13" s="2">
        <f t="shared" si="1"/>
        <v>2</v>
      </c>
    </row>
    <row r="14" spans="1:40" ht="28.8" x14ac:dyDescent="0.3">
      <c r="A14" s="5" t="s">
        <v>760</v>
      </c>
      <c r="B14" s="1"/>
      <c r="C14" s="5"/>
      <c r="D14" s="1"/>
      <c r="E14" s="1"/>
      <c r="F14" s="1"/>
      <c r="G14" s="1"/>
      <c r="I14" s="70" t="s">
        <v>541</v>
      </c>
      <c r="J14" s="78" t="s">
        <v>1003</v>
      </c>
      <c r="K14" s="54" t="s">
        <v>957</v>
      </c>
      <c r="M14" s="54" t="s">
        <v>1402</v>
      </c>
      <c r="N14" s="1" t="s">
        <v>1574</v>
      </c>
      <c r="AJ14" s="2">
        <f t="shared" si="0"/>
        <v>5</v>
      </c>
      <c r="AL14" s="2">
        <f t="shared" si="1"/>
        <v>5</v>
      </c>
    </row>
    <row r="15" spans="1:40" x14ac:dyDescent="0.3">
      <c r="A15" s="5" t="s">
        <v>754</v>
      </c>
      <c r="B15" s="5"/>
      <c r="C15" s="5"/>
      <c r="D15" s="1"/>
      <c r="E15" s="1"/>
      <c r="F15" s="1"/>
      <c r="G15" s="1"/>
      <c r="I15" s="70" t="s">
        <v>543</v>
      </c>
      <c r="J15" s="18" t="s">
        <v>1004</v>
      </c>
      <c r="AJ15" s="2">
        <f t="shared" si="0"/>
        <v>2</v>
      </c>
      <c r="AL15" s="2">
        <f t="shared" si="1"/>
        <v>2</v>
      </c>
    </row>
    <row r="16" spans="1:40" ht="43.2" x14ac:dyDescent="0.3">
      <c r="A16" s="5" t="s">
        <v>1171</v>
      </c>
      <c r="B16" s="1"/>
      <c r="C16" s="5"/>
      <c r="D16" s="1"/>
      <c r="E16" s="1"/>
      <c r="F16" s="1"/>
      <c r="G16" s="1"/>
      <c r="K16" s="54" t="s">
        <v>955</v>
      </c>
      <c r="M16" s="54" t="s">
        <v>1400</v>
      </c>
      <c r="N16" s="1" t="s">
        <v>1569</v>
      </c>
      <c r="AJ16" s="2">
        <f t="shared" si="0"/>
        <v>3</v>
      </c>
      <c r="AL16" s="2">
        <f t="shared" si="1"/>
        <v>3</v>
      </c>
    </row>
    <row r="17" spans="1:38" ht="28.8" x14ac:dyDescent="0.3">
      <c r="A17" s="5" t="s">
        <v>1397</v>
      </c>
      <c r="B17" s="1"/>
      <c r="C17" s="5"/>
      <c r="D17" s="1"/>
      <c r="E17" s="1"/>
      <c r="F17" s="1"/>
      <c r="G17" s="1"/>
      <c r="L17" s="54" t="s">
        <v>957</v>
      </c>
      <c r="M17" s="1" t="s">
        <v>1403</v>
      </c>
      <c r="AJ17" s="2">
        <f t="shared" si="0"/>
        <v>2</v>
      </c>
      <c r="AL17" s="2">
        <f t="shared" si="1"/>
        <v>2</v>
      </c>
    </row>
    <row r="18" spans="1:38" ht="28.8" x14ac:dyDescent="0.3">
      <c r="A18" s="5" t="s">
        <v>1398</v>
      </c>
      <c r="B18" s="1"/>
      <c r="C18" s="5"/>
      <c r="D18" s="1"/>
      <c r="E18" s="1"/>
      <c r="F18" s="1"/>
      <c r="G18" s="1"/>
      <c r="M18" s="54" t="s">
        <v>1399</v>
      </c>
      <c r="N18" s="53" t="s">
        <v>1568</v>
      </c>
      <c r="O18" s="54" t="s">
        <v>962</v>
      </c>
      <c r="Q18" s="53" t="s">
        <v>2087</v>
      </c>
      <c r="R18" s="53" t="s">
        <v>2088</v>
      </c>
      <c r="S18" s="1" t="s">
        <v>875</v>
      </c>
      <c r="AJ18" s="2">
        <f t="shared" si="0"/>
        <v>6</v>
      </c>
      <c r="AL18" s="2">
        <f t="shared" si="1"/>
        <v>5</v>
      </c>
    </row>
    <row r="19" spans="1:38" ht="43.2" x14ac:dyDescent="0.3">
      <c r="A19" s="5" t="s">
        <v>1710</v>
      </c>
      <c r="B19" s="1"/>
      <c r="C19" s="5"/>
      <c r="D19" s="1"/>
      <c r="E19" s="1"/>
      <c r="F19" s="1"/>
      <c r="G19" s="1"/>
      <c r="O19" s="54" t="s">
        <v>964</v>
      </c>
      <c r="Q19" s="53" t="s">
        <v>2092</v>
      </c>
      <c r="R19" s="53" t="s">
        <v>2091</v>
      </c>
      <c r="S19" s="1" t="s">
        <v>876</v>
      </c>
      <c r="AJ19" s="2">
        <f t="shared" si="0"/>
        <v>4</v>
      </c>
      <c r="AL19" s="2">
        <f t="shared" si="1"/>
        <v>3</v>
      </c>
    </row>
    <row r="20" spans="1:38" ht="43.2" x14ac:dyDescent="0.3">
      <c r="A20" s="5" t="s">
        <v>1404</v>
      </c>
      <c r="B20" s="1"/>
      <c r="C20" s="5"/>
      <c r="D20" s="1"/>
      <c r="E20" s="1"/>
      <c r="F20" s="1"/>
      <c r="G20" s="1"/>
      <c r="M20" s="54" t="s">
        <v>1405</v>
      </c>
      <c r="N20" s="53" t="s">
        <v>1573</v>
      </c>
      <c r="O20" s="1" t="s">
        <v>1714</v>
      </c>
      <c r="AJ20" s="2">
        <f t="shared" si="0"/>
        <v>3</v>
      </c>
      <c r="AL20" s="2">
        <f t="shared" si="1"/>
        <v>3</v>
      </c>
    </row>
    <row r="21" spans="1:38" ht="28.8" x14ac:dyDescent="0.3">
      <c r="A21" s="5" t="s">
        <v>1571</v>
      </c>
      <c r="B21" s="1"/>
      <c r="C21" s="5"/>
      <c r="D21" s="1"/>
      <c r="E21" s="1"/>
      <c r="F21" s="1"/>
      <c r="G21" s="1"/>
      <c r="N21" s="1" t="s">
        <v>1572</v>
      </c>
      <c r="O21" s="54" t="s">
        <v>959</v>
      </c>
      <c r="Q21" s="53" t="s">
        <v>2079</v>
      </c>
      <c r="R21" s="53" t="s">
        <v>2080</v>
      </c>
      <c r="S21" s="53" t="s">
        <v>1676</v>
      </c>
      <c r="T21" s="1" t="s">
        <v>995</v>
      </c>
      <c r="AJ21" s="2">
        <f t="shared" si="0"/>
        <v>6</v>
      </c>
      <c r="AL21" s="2">
        <f t="shared" si="1"/>
        <v>4</v>
      </c>
    </row>
    <row r="22" spans="1:38" ht="28.8" x14ac:dyDescent="0.3">
      <c r="A22" s="5" t="s">
        <v>1708</v>
      </c>
      <c r="B22" s="1"/>
      <c r="C22" s="5"/>
      <c r="D22" s="1"/>
      <c r="E22" s="1"/>
      <c r="F22" s="1"/>
      <c r="G22" s="1"/>
      <c r="O22" s="1" t="s">
        <v>960</v>
      </c>
      <c r="AJ22" s="2">
        <f t="shared" si="0"/>
        <v>1</v>
      </c>
      <c r="AL22" s="2">
        <f t="shared" si="1"/>
        <v>1</v>
      </c>
    </row>
    <row r="23" spans="1:38" ht="28.8" x14ac:dyDescent="0.3">
      <c r="A23" s="5" t="s">
        <v>1709</v>
      </c>
      <c r="B23" s="1"/>
      <c r="C23" s="5"/>
      <c r="D23" s="1"/>
      <c r="E23" s="1"/>
      <c r="F23" s="1"/>
      <c r="G23" s="1"/>
      <c r="O23" s="54" t="s">
        <v>963</v>
      </c>
      <c r="Q23" s="53" t="s">
        <v>1206</v>
      </c>
      <c r="R23" s="53" t="s">
        <v>2089</v>
      </c>
      <c r="S23" s="53" t="s">
        <v>1678</v>
      </c>
      <c r="T23" s="1" t="s">
        <v>998</v>
      </c>
      <c r="AJ23" s="2">
        <f t="shared" si="0"/>
        <v>5</v>
      </c>
      <c r="AL23" s="2">
        <f t="shared" si="1"/>
        <v>3</v>
      </c>
    </row>
    <row r="24" spans="1:38" ht="28.8" x14ac:dyDescent="0.3">
      <c r="A24" s="5" t="s">
        <v>1711</v>
      </c>
      <c r="B24" s="1"/>
      <c r="C24" s="5"/>
      <c r="D24" s="1"/>
      <c r="E24" s="1"/>
      <c r="F24" s="1"/>
      <c r="G24" s="1"/>
      <c r="O24" s="1" t="s">
        <v>969</v>
      </c>
      <c r="AJ24" s="2">
        <f t="shared" si="0"/>
        <v>1</v>
      </c>
      <c r="AL24" s="2">
        <f t="shared" si="1"/>
        <v>1</v>
      </c>
    </row>
    <row r="25" spans="1:38" ht="28.8" x14ac:dyDescent="0.3">
      <c r="A25" s="5" t="s">
        <v>1712</v>
      </c>
      <c r="B25" s="1"/>
      <c r="C25" s="5"/>
      <c r="D25" s="1"/>
      <c r="E25" s="1"/>
      <c r="F25" s="1"/>
      <c r="G25" s="1"/>
      <c r="O25" s="1" t="s">
        <v>970</v>
      </c>
      <c r="AJ25" s="2">
        <f t="shared" si="0"/>
        <v>1</v>
      </c>
      <c r="AL25" s="2">
        <f t="shared" si="1"/>
        <v>1</v>
      </c>
    </row>
    <row r="26" spans="1:38" ht="43.2" x14ac:dyDescent="0.3">
      <c r="A26" s="5" t="s">
        <v>2090</v>
      </c>
      <c r="B26" s="5"/>
      <c r="C26" s="5"/>
      <c r="D26" s="1"/>
      <c r="E26" s="1"/>
      <c r="F26" s="1"/>
      <c r="G26" s="1"/>
      <c r="Q26" s="53" t="s">
        <v>2081</v>
      </c>
      <c r="R26" s="53" t="s">
        <v>2084</v>
      </c>
      <c r="S26" s="1" t="s">
        <v>1677</v>
      </c>
      <c r="AJ26" s="2">
        <f t="shared" si="0"/>
        <v>3</v>
      </c>
      <c r="AL26" s="2">
        <f t="shared" si="1"/>
        <v>2</v>
      </c>
    </row>
    <row r="27" spans="1:38" ht="28.8" x14ac:dyDescent="0.3">
      <c r="A27" s="5" t="s">
        <v>2082</v>
      </c>
      <c r="B27" s="5"/>
      <c r="C27" s="5"/>
      <c r="D27" s="1"/>
      <c r="E27" s="1"/>
      <c r="F27" s="1"/>
      <c r="G27" s="1"/>
      <c r="Q27" s="53" t="s">
        <v>2083</v>
      </c>
      <c r="R27" s="53" t="s">
        <v>2084</v>
      </c>
      <c r="S27" s="53" t="s">
        <v>873</v>
      </c>
      <c r="T27" s="1" t="s">
        <v>996</v>
      </c>
      <c r="AJ27" s="2">
        <f t="shared" si="0"/>
        <v>4</v>
      </c>
      <c r="AL27" s="2">
        <f t="shared" si="1"/>
        <v>2</v>
      </c>
    </row>
    <row r="28" spans="1:38" ht="28.8" x14ac:dyDescent="0.3">
      <c r="A28" s="5" t="s">
        <v>2099</v>
      </c>
      <c r="B28" s="5"/>
      <c r="C28" s="5"/>
      <c r="D28" s="1"/>
      <c r="E28" s="1"/>
      <c r="F28" s="1"/>
      <c r="G28" s="1"/>
      <c r="Q28" s="53" t="s">
        <v>2100</v>
      </c>
      <c r="R28" s="1" t="s">
        <v>2101</v>
      </c>
      <c r="AJ28" s="2">
        <f t="shared" si="0"/>
        <v>2</v>
      </c>
      <c r="AL28" s="2">
        <f t="shared" si="1"/>
        <v>1</v>
      </c>
    </row>
    <row r="29" spans="1:38" ht="43.2" x14ac:dyDescent="0.3">
      <c r="A29" s="5" t="s">
        <v>2102</v>
      </c>
      <c r="B29" s="5"/>
      <c r="C29" s="5"/>
      <c r="D29" s="1"/>
      <c r="E29" s="1"/>
      <c r="F29" s="1"/>
      <c r="G29" s="1"/>
      <c r="Q29" s="53" t="s">
        <v>2103</v>
      </c>
      <c r="R29" s="1" t="s">
        <v>2104</v>
      </c>
      <c r="AJ29" s="2">
        <f t="shared" si="0"/>
        <v>2</v>
      </c>
      <c r="AL29" s="2">
        <f t="shared" si="1"/>
        <v>1</v>
      </c>
    </row>
    <row r="30" spans="1:38" ht="43.2" x14ac:dyDescent="0.3">
      <c r="A30" s="5" t="s">
        <v>2109</v>
      </c>
      <c r="B30" s="5"/>
      <c r="C30" s="5"/>
      <c r="D30" s="1"/>
      <c r="E30" s="1"/>
      <c r="F30" s="1"/>
      <c r="G30" s="1"/>
      <c r="Q30" s="53" t="s">
        <v>2110</v>
      </c>
      <c r="R30" s="1" t="s">
        <v>2111</v>
      </c>
      <c r="AJ30" s="2">
        <f t="shared" si="0"/>
        <v>2</v>
      </c>
      <c r="AL30" s="2">
        <f t="shared" si="1"/>
        <v>1</v>
      </c>
    </row>
    <row r="31" spans="1:38" ht="28.8" x14ac:dyDescent="0.3">
      <c r="A31" s="5" t="s">
        <v>2112</v>
      </c>
      <c r="B31" s="5"/>
      <c r="C31" s="5"/>
      <c r="D31" s="1"/>
      <c r="E31" s="1"/>
      <c r="F31" s="1"/>
      <c r="G31" s="1"/>
      <c r="Q31" s="53" t="s">
        <v>2113</v>
      </c>
      <c r="R31" s="1" t="s">
        <v>2114</v>
      </c>
      <c r="AJ31" s="2">
        <f t="shared" si="0"/>
        <v>2</v>
      </c>
      <c r="AL31" s="2">
        <f t="shared" si="1"/>
        <v>1</v>
      </c>
    </row>
    <row r="32" spans="1:38" ht="43.2" x14ac:dyDescent="0.3">
      <c r="A32" s="5" t="s">
        <v>2283</v>
      </c>
      <c r="B32" s="5"/>
      <c r="C32" s="5"/>
      <c r="D32" s="1"/>
      <c r="E32" s="1"/>
      <c r="F32" s="1"/>
      <c r="G32" s="1"/>
      <c r="S32" s="1" t="s">
        <v>878</v>
      </c>
      <c r="AJ32" s="2">
        <f t="shared" si="0"/>
        <v>1</v>
      </c>
      <c r="AL32" s="2">
        <f t="shared" si="1"/>
        <v>1</v>
      </c>
    </row>
    <row r="33" spans="1:38" ht="43.2" x14ac:dyDescent="0.3">
      <c r="A33" s="5" t="s">
        <v>2284</v>
      </c>
      <c r="B33" s="5"/>
      <c r="C33" s="5"/>
      <c r="D33" s="1"/>
      <c r="E33" s="1"/>
      <c r="F33" s="1"/>
      <c r="G33" s="1"/>
      <c r="S33" s="1" t="s">
        <v>879</v>
      </c>
      <c r="AJ33" s="2">
        <f t="shared" si="0"/>
        <v>1</v>
      </c>
      <c r="AL33" s="2">
        <f t="shared" si="1"/>
        <v>1</v>
      </c>
    </row>
    <row r="34" spans="1:38" ht="43.2" x14ac:dyDescent="0.3">
      <c r="A34" s="5" t="s">
        <v>2285</v>
      </c>
      <c r="B34" s="5"/>
      <c r="C34" s="5"/>
      <c r="D34" s="1"/>
      <c r="E34" s="1"/>
      <c r="F34" s="1"/>
      <c r="G34" s="1"/>
      <c r="S34" s="1" t="s">
        <v>883</v>
      </c>
      <c r="AJ34" s="2">
        <f t="shared" si="0"/>
        <v>1</v>
      </c>
      <c r="AL34" s="2">
        <f t="shared" si="1"/>
        <v>1</v>
      </c>
    </row>
    <row r="35" spans="1:38" ht="28.8" x14ac:dyDescent="0.3">
      <c r="A35" s="5" t="s">
        <v>2313</v>
      </c>
      <c r="B35" s="5"/>
      <c r="C35" s="5"/>
      <c r="D35" s="1"/>
      <c r="E35" s="1"/>
      <c r="F35" s="1"/>
      <c r="G35" s="1"/>
      <c r="T35" s="1" t="s">
        <v>987</v>
      </c>
      <c r="AJ35" s="2">
        <f t="shared" si="0"/>
        <v>1</v>
      </c>
      <c r="AL35" s="2">
        <f t="shared" si="1"/>
        <v>0</v>
      </c>
    </row>
    <row r="36" spans="1:38" ht="28.8" x14ac:dyDescent="0.3">
      <c r="A36" s="5" t="s">
        <v>2314</v>
      </c>
      <c r="B36" s="5"/>
      <c r="C36" s="5"/>
      <c r="D36" s="1"/>
      <c r="E36" s="1"/>
      <c r="F36" s="1"/>
      <c r="G36" s="1"/>
      <c r="T36" s="1" t="s">
        <v>988</v>
      </c>
      <c r="AJ36" s="2">
        <f t="shared" si="0"/>
        <v>1</v>
      </c>
      <c r="AL36" s="2">
        <f t="shared" si="1"/>
        <v>0</v>
      </c>
    </row>
    <row r="37" spans="1:38" ht="28.8" x14ac:dyDescent="0.3">
      <c r="A37" s="5" t="s">
        <v>2315</v>
      </c>
      <c r="B37" s="5"/>
      <c r="C37" s="5"/>
      <c r="D37" s="1"/>
      <c r="E37" s="1"/>
      <c r="F37" s="1"/>
      <c r="G37" s="1"/>
      <c r="T37" s="1" t="s">
        <v>989</v>
      </c>
      <c r="AJ37" s="2">
        <f t="shared" si="0"/>
        <v>1</v>
      </c>
      <c r="AL37" s="2">
        <f t="shared" si="1"/>
        <v>0</v>
      </c>
    </row>
    <row r="38" spans="1:38" ht="28.8" x14ac:dyDescent="0.3">
      <c r="A38" s="5" t="s">
        <v>2316</v>
      </c>
      <c r="B38" s="5"/>
      <c r="C38" s="5"/>
      <c r="D38" s="1"/>
      <c r="E38" s="1"/>
      <c r="F38" s="1"/>
      <c r="G38" s="1"/>
      <c r="T38" s="1" t="s">
        <v>990</v>
      </c>
      <c r="AJ38" s="2">
        <f t="shared" si="0"/>
        <v>1</v>
      </c>
      <c r="AL38" s="2">
        <f t="shared" si="1"/>
        <v>0</v>
      </c>
    </row>
    <row r="39" spans="1:38" ht="28.8" x14ac:dyDescent="0.3">
      <c r="A39" s="5" t="s">
        <v>2317</v>
      </c>
      <c r="B39" s="5"/>
      <c r="C39" s="5"/>
      <c r="D39" s="1"/>
      <c r="E39" s="1"/>
      <c r="F39" s="1"/>
      <c r="G39" s="1"/>
      <c r="T39" s="1" t="s">
        <v>991</v>
      </c>
      <c r="AJ39" s="2">
        <f t="shared" si="0"/>
        <v>1</v>
      </c>
      <c r="AL39" s="2">
        <f t="shared" si="1"/>
        <v>0</v>
      </c>
    </row>
    <row r="40" spans="1:38" ht="43.2" x14ac:dyDescent="0.3">
      <c r="A40" s="5" t="s">
        <v>2318</v>
      </c>
      <c r="B40" s="5"/>
      <c r="C40" s="5"/>
      <c r="D40" s="1"/>
      <c r="E40" s="1"/>
      <c r="F40" s="1"/>
      <c r="G40" s="1"/>
      <c r="T40" s="1" t="s">
        <v>992</v>
      </c>
      <c r="AJ40" s="2">
        <f t="shared" si="0"/>
        <v>1</v>
      </c>
      <c r="AL40" s="2">
        <f t="shared" si="1"/>
        <v>0</v>
      </c>
    </row>
    <row r="41" spans="1:38" ht="28.8" x14ac:dyDescent="0.3">
      <c r="A41" s="5" t="s">
        <v>2319</v>
      </c>
      <c r="B41" s="5"/>
      <c r="C41" s="5"/>
      <c r="D41" s="1"/>
      <c r="E41" s="1"/>
      <c r="F41" s="1"/>
      <c r="G41" s="1"/>
      <c r="T41" s="1" t="s">
        <v>993</v>
      </c>
      <c r="AJ41" s="2">
        <f t="shared" si="0"/>
        <v>1</v>
      </c>
      <c r="AL41" s="2">
        <f t="shared" si="1"/>
        <v>0</v>
      </c>
    </row>
    <row r="42" spans="1:38" ht="28.8" x14ac:dyDescent="0.3">
      <c r="A42" s="5" t="s">
        <v>2320</v>
      </c>
      <c r="B42" s="5"/>
      <c r="C42" s="5"/>
      <c r="D42" s="1"/>
      <c r="E42" s="1"/>
      <c r="F42" s="1"/>
      <c r="G42" s="1"/>
      <c r="T42" s="1" t="s">
        <v>994</v>
      </c>
      <c r="AJ42" s="2">
        <f t="shared" si="0"/>
        <v>1</v>
      </c>
      <c r="AL42" s="2">
        <f t="shared" si="1"/>
        <v>0</v>
      </c>
    </row>
    <row r="43" spans="1:38" ht="28.8" x14ac:dyDescent="0.3">
      <c r="A43" s="5" t="s">
        <v>767</v>
      </c>
      <c r="B43" s="5"/>
      <c r="C43" s="5"/>
      <c r="D43" s="1"/>
      <c r="E43" s="1"/>
      <c r="F43" s="63" t="s">
        <v>241</v>
      </c>
      <c r="G43" s="63" t="s">
        <v>500</v>
      </c>
      <c r="H43" s="63" t="s">
        <v>502</v>
      </c>
      <c r="I43" s="54" t="s">
        <v>545</v>
      </c>
      <c r="J43" s="54" t="s">
        <v>1005</v>
      </c>
      <c r="K43" s="54" t="s">
        <v>958</v>
      </c>
      <c r="M43" s="54" t="s">
        <v>1406</v>
      </c>
      <c r="N43" s="54" t="s">
        <v>1578</v>
      </c>
      <c r="O43" s="1" t="s">
        <v>1728</v>
      </c>
      <c r="AJ43" s="2">
        <f t="shared" si="0"/>
        <v>9</v>
      </c>
      <c r="AL43" s="2">
        <f t="shared" si="1"/>
        <v>9</v>
      </c>
    </row>
    <row r="44" spans="1:38" x14ac:dyDescent="0.3">
      <c r="A44" s="5" t="s">
        <v>754</v>
      </c>
      <c r="B44" s="5"/>
      <c r="C44" s="5"/>
      <c r="D44" s="1"/>
      <c r="E44" s="1"/>
      <c r="F44" s="12"/>
      <c r="G44" s="12"/>
      <c r="H44" s="12"/>
      <c r="I44" s="54" t="s">
        <v>547</v>
      </c>
      <c r="J44" s="54" t="s">
        <v>1006</v>
      </c>
      <c r="M44" s="1" t="s">
        <v>1407</v>
      </c>
      <c r="AJ44" s="2">
        <f t="shared" si="0"/>
        <v>3</v>
      </c>
      <c r="AL44" s="2">
        <f t="shared" si="1"/>
        <v>3</v>
      </c>
    </row>
    <row r="45" spans="1:38" x14ac:dyDescent="0.3">
      <c r="A45" s="5" t="s">
        <v>761</v>
      </c>
      <c r="B45" s="5"/>
      <c r="C45" s="5"/>
      <c r="D45" s="1"/>
      <c r="E45" s="1"/>
      <c r="F45" s="63" t="s">
        <v>242</v>
      </c>
      <c r="G45" s="63" t="s">
        <v>501</v>
      </c>
      <c r="H45" s="12" t="s">
        <v>504</v>
      </c>
      <c r="AJ45" s="2">
        <f t="shared" si="0"/>
        <v>3</v>
      </c>
      <c r="AL45" s="2">
        <f t="shared" si="1"/>
        <v>3</v>
      </c>
    </row>
    <row r="46" spans="1:38" x14ac:dyDescent="0.3">
      <c r="A46" s="5" t="s">
        <v>762</v>
      </c>
      <c r="B46" s="5"/>
      <c r="C46" s="5"/>
      <c r="D46" s="1"/>
      <c r="E46" s="1"/>
      <c r="F46" s="63" t="s">
        <v>243</v>
      </c>
      <c r="G46" s="63" t="s">
        <v>502</v>
      </c>
      <c r="H46" s="12" t="s">
        <v>656</v>
      </c>
      <c r="AJ46" s="2">
        <f t="shared" si="0"/>
        <v>3</v>
      </c>
      <c r="AL46" s="2">
        <f t="shared" si="1"/>
        <v>3</v>
      </c>
    </row>
    <row r="47" spans="1:38" x14ac:dyDescent="0.3">
      <c r="A47" s="5" t="s">
        <v>763</v>
      </c>
      <c r="B47" s="5"/>
      <c r="C47" s="5"/>
      <c r="D47" s="1"/>
      <c r="E47" s="1"/>
      <c r="F47" s="12"/>
      <c r="G47" s="12"/>
      <c r="H47" s="12"/>
      <c r="I47" s="54" t="s">
        <v>549</v>
      </c>
      <c r="J47" s="54" t="s">
        <v>1006</v>
      </c>
      <c r="K47" s="54" t="s">
        <v>959</v>
      </c>
      <c r="L47" s="54" t="s">
        <v>950</v>
      </c>
      <c r="M47" s="54" t="s">
        <v>1411</v>
      </c>
      <c r="N47" s="54" t="s">
        <v>1582</v>
      </c>
      <c r="O47" s="1" t="s">
        <v>1730</v>
      </c>
      <c r="AJ47" s="2">
        <f t="shared" si="0"/>
        <v>7</v>
      </c>
      <c r="AL47" s="2">
        <f t="shared" si="1"/>
        <v>7</v>
      </c>
    </row>
    <row r="48" spans="1:38" x14ac:dyDescent="0.3">
      <c r="A48" s="5" t="s">
        <v>754</v>
      </c>
      <c r="B48" s="5"/>
      <c r="C48" s="5"/>
      <c r="D48" s="1"/>
      <c r="E48" s="1"/>
      <c r="F48" s="12"/>
      <c r="G48" s="12"/>
      <c r="H48" s="12"/>
      <c r="I48" s="54" t="s">
        <v>551</v>
      </c>
      <c r="J48" s="54" t="s">
        <v>1007</v>
      </c>
      <c r="M48" s="1" t="s">
        <v>1412</v>
      </c>
      <c r="AJ48" s="2">
        <f t="shared" si="0"/>
        <v>3</v>
      </c>
      <c r="AL48" s="2">
        <f t="shared" si="1"/>
        <v>3</v>
      </c>
    </row>
    <row r="49" spans="1:38" ht="28.8" x14ac:dyDescent="0.3">
      <c r="A49" s="5" t="s">
        <v>764</v>
      </c>
      <c r="B49" s="5"/>
      <c r="C49" s="5"/>
      <c r="D49" s="1"/>
      <c r="E49" s="1"/>
      <c r="F49" s="12"/>
      <c r="G49" s="12"/>
      <c r="H49" s="12"/>
      <c r="I49" s="54" t="s">
        <v>552</v>
      </c>
      <c r="J49" s="54" t="s">
        <v>1008</v>
      </c>
      <c r="K49" s="54" t="s">
        <v>960</v>
      </c>
      <c r="L49" s="54" t="s">
        <v>951</v>
      </c>
      <c r="M49" s="54" t="s">
        <v>1419</v>
      </c>
      <c r="N49" s="54" t="s">
        <v>1584</v>
      </c>
      <c r="O49" s="1" t="s">
        <v>1732</v>
      </c>
      <c r="AJ49" s="2">
        <f t="shared" si="0"/>
        <v>7</v>
      </c>
      <c r="AL49" s="2">
        <f t="shared" si="1"/>
        <v>7</v>
      </c>
    </row>
    <row r="50" spans="1:38" x14ac:dyDescent="0.3">
      <c r="A50" s="5" t="s">
        <v>754</v>
      </c>
      <c r="B50" s="5"/>
      <c r="C50" s="5"/>
      <c r="D50" s="1"/>
      <c r="E50" s="1"/>
      <c r="F50" s="12"/>
      <c r="G50" s="12"/>
      <c r="H50" s="12"/>
      <c r="I50" s="54" t="s">
        <v>553</v>
      </c>
      <c r="J50" s="54" t="s">
        <v>1009</v>
      </c>
      <c r="M50" s="1" t="s">
        <v>1420</v>
      </c>
      <c r="AJ50" s="2">
        <f t="shared" si="0"/>
        <v>3</v>
      </c>
      <c r="AL50" s="2">
        <f t="shared" si="1"/>
        <v>3</v>
      </c>
    </row>
    <row r="51" spans="1:38" x14ac:dyDescent="0.3">
      <c r="A51" s="5" t="s">
        <v>765</v>
      </c>
      <c r="B51" s="5"/>
      <c r="C51" s="5"/>
      <c r="D51" s="1"/>
      <c r="E51" s="1"/>
      <c r="F51" s="12"/>
      <c r="G51" s="12"/>
      <c r="H51" s="12"/>
      <c r="I51" s="54" t="s">
        <v>293</v>
      </c>
      <c r="J51" s="54" t="s">
        <v>1010</v>
      </c>
      <c r="K51" s="54" t="s">
        <v>961</v>
      </c>
      <c r="M51" s="54" t="s">
        <v>1424</v>
      </c>
      <c r="N51" s="54" t="s">
        <v>1587</v>
      </c>
      <c r="O51" s="1" t="s">
        <v>1734</v>
      </c>
      <c r="AJ51" s="2">
        <f t="shared" si="0"/>
        <v>6</v>
      </c>
      <c r="AL51" s="2">
        <f t="shared" si="1"/>
        <v>6</v>
      </c>
    </row>
    <row r="52" spans="1:38" x14ac:dyDescent="0.3">
      <c r="A52" s="5" t="s">
        <v>754</v>
      </c>
      <c r="B52" s="5"/>
      <c r="C52" s="5"/>
      <c r="D52" s="1"/>
      <c r="E52" s="1"/>
      <c r="F52" s="12"/>
      <c r="G52" s="12"/>
      <c r="H52" s="12"/>
      <c r="I52" s="54" t="s">
        <v>295</v>
      </c>
      <c r="J52" s="54" t="s">
        <v>1011</v>
      </c>
      <c r="M52" s="1" t="s">
        <v>1425</v>
      </c>
      <c r="AJ52" s="2">
        <f t="shared" si="0"/>
        <v>3</v>
      </c>
      <c r="AL52" s="2">
        <f t="shared" si="1"/>
        <v>3</v>
      </c>
    </row>
    <row r="53" spans="1:38" x14ac:dyDescent="0.3">
      <c r="A53" s="5" t="s">
        <v>766</v>
      </c>
      <c r="B53" s="5"/>
      <c r="C53" s="5"/>
      <c r="D53" s="1"/>
      <c r="E53" s="1"/>
      <c r="F53" s="12"/>
      <c r="G53" s="12"/>
      <c r="H53" s="12"/>
      <c r="I53" s="54" t="s">
        <v>296</v>
      </c>
      <c r="J53" s="54" t="s">
        <v>1012</v>
      </c>
      <c r="K53" s="54" t="s">
        <v>962</v>
      </c>
      <c r="L53" s="54" t="s">
        <v>953</v>
      </c>
      <c r="M53" s="1" t="s">
        <v>1428</v>
      </c>
      <c r="AJ53" s="2">
        <f t="shared" si="0"/>
        <v>5</v>
      </c>
      <c r="AL53" s="2">
        <f t="shared" si="1"/>
        <v>5</v>
      </c>
    </row>
    <row r="54" spans="1:38" x14ac:dyDescent="0.3">
      <c r="A54" s="5" t="s">
        <v>754</v>
      </c>
      <c r="B54" s="5"/>
      <c r="C54" s="5"/>
      <c r="D54" s="1"/>
      <c r="E54" s="1"/>
      <c r="F54" s="12"/>
      <c r="G54" s="12"/>
      <c r="H54" s="12"/>
      <c r="I54" s="54" t="s">
        <v>298</v>
      </c>
      <c r="J54" s="54" t="s">
        <v>1013</v>
      </c>
      <c r="M54" s="1" t="s">
        <v>1429</v>
      </c>
      <c r="AJ54" s="2">
        <f t="shared" si="0"/>
        <v>3</v>
      </c>
      <c r="AL54" s="2">
        <f t="shared" si="1"/>
        <v>3</v>
      </c>
    </row>
    <row r="55" spans="1:38" x14ac:dyDescent="0.3">
      <c r="A55" s="5" t="s">
        <v>1242</v>
      </c>
      <c r="B55" s="5"/>
      <c r="C55" s="5"/>
      <c r="D55" s="1"/>
      <c r="E55" s="1"/>
      <c r="F55" s="12"/>
      <c r="G55" s="12"/>
      <c r="H55" s="12"/>
      <c r="L55" s="54" t="s">
        <v>952</v>
      </c>
      <c r="M55" s="54" t="s">
        <v>1426</v>
      </c>
      <c r="N55" s="54" t="s">
        <v>1588</v>
      </c>
      <c r="O55" s="1" t="s">
        <v>1735</v>
      </c>
      <c r="AJ55" s="2">
        <f t="shared" si="0"/>
        <v>4</v>
      </c>
      <c r="AL55" s="2">
        <f t="shared" si="1"/>
        <v>4</v>
      </c>
    </row>
    <row r="56" spans="1:38" x14ac:dyDescent="0.3">
      <c r="A56" s="5" t="s">
        <v>754</v>
      </c>
      <c r="B56" s="5"/>
      <c r="C56" s="5"/>
      <c r="D56" s="1"/>
      <c r="E56" s="1"/>
      <c r="F56" s="12"/>
      <c r="G56" s="12"/>
      <c r="H56" s="12"/>
      <c r="M56" s="1" t="s">
        <v>1427</v>
      </c>
      <c r="AJ56" s="2">
        <f t="shared" si="0"/>
        <v>1</v>
      </c>
      <c r="AL56" s="2">
        <f t="shared" si="1"/>
        <v>1</v>
      </c>
    </row>
    <row r="57" spans="1:38" x14ac:dyDescent="0.3">
      <c r="A57" s="5" t="s">
        <v>1409</v>
      </c>
      <c r="B57" s="5"/>
      <c r="C57" s="5"/>
      <c r="D57" s="1"/>
      <c r="E57" s="1"/>
      <c r="F57" s="12"/>
      <c r="G57" s="12"/>
      <c r="H57" s="12"/>
      <c r="M57" s="54" t="s">
        <v>1408</v>
      </c>
      <c r="N57" s="1" t="s">
        <v>1585</v>
      </c>
      <c r="AJ57" s="2">
        <f t="shared" si="0"/>
        <v>2</v>
      </c>
      <c r="AL57" s="2">
        <f t="shared" si="1"/>
        <v>2</v>
      </c>
    </row>
    <row r="58" spans="1:38" x14ac:dyDescent="0.3">
      <c r="A58" s="5" t="s">
        <v>754</v>
      </c>
      <c r="B58" s="5"/>
      <c r="C58" s="5"/>
      <c r="D58" s="1"/>
      <c r="E58" s="1"/>
      <c r="F58" s="12"/>
      <c r="G58" s="12"/>
      <c r="H58" s="12"/>
      <c r="M58" s="1" t="s">
        <v>1410</v>
      </c>
      <c r="AJ58" s="2">
        <f t="shared" si="0"/>
        <v>1</v>
      </c>
      <c r="AL58" s="2">
        <f t="shared" si="1"/>
        <v>1</v>
      </c>
    </row>
    <row r="59" spans="1:38" x14ac:dyDescent="0.3">
      <c r="A59" s="5" t="s">
        <v>1413</v>
      </c>
      <c r="B59" s="5"/>
      <c r="C59" s="5"/>
      <c r="D59" s="1"/>
      <c r="E59" s="1"/>
      <c r="F59" s="12"/>
      <c r="G59" s="12"/>
      <c r="H59" s="12"/>
      <c r="M59" s="1" t="s">
        <v>1414</v>
      </c>
      <c r="AJ59" s="2">
        <f t="shared" si="0"/>
        <v>1</v>
      </c>
      <c r="AL59" s="2">
        <f t="shared" si="1"/>
        <v>1</v>
      </c>
    </row>
    <row r="60" spans="1:38" x14ac:dyDescent="0.3">
      <c r="A60" s="5" t="s">
        <v>754</v>
      </c>
      <c r="B60" s="5"/>
      <c r="C60" s="5"/>
      <c r="D60" s="1"/>
      <c r="E60" s="1"/>
      <c r="F60" s="12"/>
      <c r="G60" s="12"/>
      <c r="H60" s="12"/>
      <c r="M60" s="1" t="s">
        <v>1415</v>
      </c>
      <c r="AJ60" s="2">
        <f t="shared" si="0"/>
        <v>1</v>
      </c>
      <c r="AL60" s="2">
        <f t="shared" si="1"/>
        <v>1</v>
      </c>
    </row>
    <row r="61" spans="1:38" x14ac:dyDescent="0.3">
      <c r="A61" s="5" t="s">
        <v>1416</v>
      </c>
      <c r="B61" s="5"/>
      <c r="C61" s="5"/>
      <c r="D61" s="1"/>
      <c r="E61" s="1"/>
      <c r="F61" s="12"/>
      <c r="G61" s="12"/>
      <c r="H61" s="12"/>
      <c r="M61" s="54" t="s">
        <v>1417</v>
      </c>
      <c r="N61" s="54" t="s">
        <v>1583</v>
      </c>
      <c r="O61" s="1" t="s">
        <v>1731</v>
      </c>
      <c r="AJ61" s="2">
        <f t="shared" si="0"/>
        <v>3</v>
      </c>
      <c r="AL61" s="2">
        <f t="shared" si="1"/>
        <v>3</v>
      </c>
    </row>
    <row r="62" spans="1:38" x14ac:dyDescent="0.3">
      <c r="A62" s="5" t="s">
        <v>754</v>
      </c>
      <c r="B62" s="5"/>
      <c r="C62" s="5"/>
      <c r="D62" s="1"/>
      <c r="E62" s="1"/>
      <c r="F62" s="12"/>
      <c r="G62" s="12"/>
      <c r="H62" s="12"/>
      <c r="M62" s="1" t="s">
        <v>1418</v>
      </c>
      <c r="AJ62" s="2">
        <f t="shared" si="0"/>
        <v>1</v>
      </c>
      <c r="AL62" s="2">
        <f t="shared" si="1"/>
        <v>1</v>
      </c>
    </row>
    <row r="63" spans="1:38" x14ac:dyDescent="0.3">
      <c r="A63" s="5" t="s">
        <v>1421</v>
      </c>
      <c r="B63" s="5"/>
      <c r="C63" s="5"/>
      <c r="D63" s="1"/>
      <c r="E63" s="1"/>
      <c r="F63" s="12"/>
      <c r="G63" s="12"/>
      <c r="H63" s="12"/>
      <c r="M63" s="54" t="s">
        <v>1422</v>
      </c>
      <c r="N63" s="54" t="s">
        <v>1586</v>
      </c>
      <c r="O63" s="1" t="s">
        <v>1733</v>
      </c>
      <c r="AJ63" s="2">
        <f t="shared" si="0"/>
        <v>3</v>
      </c>
      <c r="AL63" s="2">
        <f t="shared" si="1"/>
        <v>3</v>
      </c>
    </row>
    <row r="64" spans="1:38" x14ac:dyDescent="0.3">
      <c r="A64" s="5" t="s">
        <v>754</v>
      </c>
      <c r="B64" s="5"/>
      <c r="C64" s="5"/>
      <c r="D64" s="1"/>
      <c r="E64" s="1"/>
      <c r="F64" s="12"/>
      <c r="G64" s="12"/>
      <c r="H64" s="12"/>
      <c r="M64" s="1" t="s">
        <v>1423</v>
      </c>
      <c r="AJ64" s="2">
        <f t="shared" si="0"/>
        <v>1</v>
      </c>
      <c r="AL64" s="2">
        <f t="shared" si="1"/>
        <v>1</v>
      </c>
    </row>
    <row r="65" spans="1:38" x14ac:dyDescent="0.3">
      <c r="A65" s="5" t="s">
        <v>1579</v>
      </c>
      <c r="B65" s="5"/>
      <c r="C65" s="5"/>
      <c r="D65" s="1"/>
      <c r="E65" s="1"/>
      <c r="F65" s="12"/>
      <c r="G65" s="12"/>
      <c r="H65" s="12"/>
      <c r="M65" s="1" t="s">
        <v>1430</v>
      </c>
      <c r="AJ65" s="2">
        <f t="shared" si="0"/>
        <v>1</v>
      </c>
      <c r="AL65" s="2">
        <f t="shared" si="1"/>
        <v>1</v>
      </c>
    </row>
    <row r="66" spans="1:38" x14ac:dyDescent="0.3">
      <c r="A66" s="5" t="s">
        <v>754</v>
      </c>
      <c r="B66" s="5"/>
      <c r="C66" s="5"/>
      <c r="D66" s="1"/>
      <c r="E66" s="1"/>
      <c r="F66" s="12"/>
      <c r="G66" s="12"/>
      <c r="H66" s="12"/>
      <c r="M66" s="1" t="s">
        <v>1431</v>
      </c>
      <c r="AJ66" s="2">
        <f t="shared" si="0"/>
        <v>1</v>
      </c>
      <c r="AL66" s="2">
        <f t="shared" si="1"/>
        <v>1</v>
      </c>
    </row>
    <row r="67" spans="1:38" x14ac:dyDescent="0.3">
      <c r="A67" s="5" t="s">
        <v>1580</v>
      </c>
      <c r="B67" s="5"/>
      <c r="C67" s="5"/>
      <c r="D67" s="1"/>
      <c r="E67" s="1"/>
      <c r="F67" s="1"/>
      <c r="G67" s="1"/>
      <c r="N67" s="54" t="s">
        <v>1581</v>
      </c>
      <c r="O67" s="1" t="s">
        <v>1729</v>
      </c>
      <c r="AJ67" s="2">
        <f t="shared" ref="AJ67:AJ130" si="2">COUNTA(B67:AH67)</f>
        <v>2</v>
      </c>
      <c r="AL67" s="2">
        <f t="shared" ref="AL67:AL130" si="3">COUNTA(F67:O67,R67:S67)</f>
        <v>2</v>
      </c>
    </row>
    <row r="68" spans="1:38" ht="43.2" x14ac:dyDescent="0.3">
      <c r="A68" s="5" t="s">
        <v>2252</v>
      </c>
      <c r="B68" s="5"/>
      <c r="C68" s="5"/>
      <c r="D68" s="1"/>
      <c r="E68" s="1"/>
      <c r="F68" s="1"/>
      <c r="G68" s="1"/>
      <c r="S68" s="53" t="s">
        <v>63</v>
      </c>
      <c r="U68" s="1" t="s">
        <v>935</v>
      </c>
      <c r="AJ68" s="2">
        <f t="shared" si="2"/>
        <v>2</v>
      </c>
      <c r="AL68" s="2">
        <f t="shared" si="3"/>
        <v>1</v>
      </c>
    </row>
    <row r="69" spans="1:38" ht="43.2" x14ac:dyDescent="0.3">
      <c r="A69" s="5" t="s">
        <v>2253</v>
      </c>
      <c r="B69" s="5"/>
      <c r="C69" s="5"/>
      <c r="D69" s="1"/>
      <c r="E69" s="1"/>
      <c r="F69" s="1"/>
      <c r="G69" s="1"/>
      <c r="S69" s="53" t="s">
        <v>64</v>
      </c>
      <c r="U69" s="53" t="s">
        <v>932</v>
      </c>
      <c r="AE69" s="1" t="s">
        <v>17</v>
      </c>
      <c r="AJ69" s="2">
        <f t="shared" si="2"/>
        <v>3</v>
      </c>
      <c r="AL69" s="2">
        <f t="shared" si="3"/>
        <v>1</v>
      </c>
    </row>
    <row r="70" spans="1:38" ht="43.2" x14ac:dyDescent="0.3">
      <c r="A70" s="5" t="s">
        <v>2254</v>
      </c>
      <c r="B70" s="5"/>
      <c r="C70" s="5"/>
      <c r="D70" s="1"/>
      <c r="E70" s="1"/>
      <c r="F70" s="1"/>
      <c r="G70" s="1"/>
      <c r="S70" s="53" t="s">
        <v>444</v>
      </c>
      <c r="U70" s="53" t="s">
        <v>933</v>
      </c>
      <c r="AE70" s="1" t="s">
        <v>192</v>
      </c>
      <c r="AJ70" s="2">
        <f t="shared" si="2"/>
        <v>3</v>
      </c>
      <c r="AL70" s="2">
        <f t="shared" si="3"/>
        <v>1</v>
      </c>
    </row>
    <row r="71" spans="1:38" ht="43.2" x14ac:dyDescent="0.3">
      <c r="A71" s="5" t="s">
        <v>2255</v>
      </c>
      <c r="B71" s="1"/>
      <c r="C71" s="5"/>
      <c r="D71" s="1"/>
      <c r="E71" s="1"/>
      <c r="F71" s="1"/>
      <c r="G71" s="1"/>
      <c r="S71" s="53" t="s">
        <v>82</v>
      </c>
      <c r="U71" s="53" t="s">
        <v>936</v>
      </c>
      <c r="AE71" s="1" t="s">
        <v>194</v>
      </c>
      <c r="AJ71" s="2">
        <f t="shared" si="2"/>
        <v>3</v>
      </c>
      <c r="AL71" s="2">
        <f t="shared" si="3"/>
        <v>1</v>
      </c>
    </row>
    <row r="72" spans="1:38" ht="43.2" x14ac:dyDescent="0.3">
      <c r="A72" s="5" t="s">
        <v>2256</v>
      </c>
      <c r="B72" s="1"/>
      <c r="C72" s="5"/>
      <c r="D72" s="1"/>
      <c r="E72" s="1"/>
      <c r="F72" s="1"/>
      <c r="G72" s="1"/>
      <c r="S72" s="53" t="s">
        <v>110</v>
      </c>
      <c r="U72" s="53" t="s">
        <v>1170</v>
      </c>
      <c r="AE72" s="1" t="s">
        <v>44</v>
      </c>
      <c r="AJ72" s="2">
        <f t="shared" si="2"/>
        <v>3</v>
      </c>
      <c r="AL72" s="2">
        <f t="shared" si="3"/>
        <v>1</v>
      </c>
    </row>
    <row r="73" spans="1:38" ht="43.2" x14ac:dyDescent="0.3">
      <c r="A73" s="5" t="s">
        <v>2257</v>
      </c>
      <c r="B73" s="1"/>
      <c r="C73" s="5"/>
      <c r="D73" s="1"/>
      <c r="E73" s="1"/>
      <c r="F73" s="1"/>
      <c r="G73" s="1"/>
      <c r="S73" s="53" t="s">
        <v>649</v>
      </c>
      <c r="U73" s="1" t="s">
        <v>937</v>
      </c>
      <c r="AJ73" s="2">
        <f t="shared" si="2"/>
        <v>2</v>
      </c>
      <c r="AL73" s="2">
        <f t="shared" si="3"/>
        <v>1</v>
      </c>
    </row>
    <row r="74" spans="1:38" ht="43.2" x14ac:dyDescent="0.3">
      <c r="A74" s="5" t="s">
        <v>2258</v>
      </c>
      <c r="B74" s="1"/>
      <c r="C74" s="5"/>
      <c r="D74" s="1"/>
      <c r="E74" s="1"/>
      <c r="F74" s="1"/>
      <c r="G74" s="1"/>
      <c r="S74" s="53" t="s">
        <v>222</v>
      </c>
      <c r="U74" s="1" t="s">
        <v>938</v>
      </c>
      <c r="AJ74" s="2">
        <f t="shared" si="2"/>
        <v>2</v>
      </c>
      <c r="AL74" s="2">
        <f t="shared" si="3"/>
        <v>1</v>
      </c>
    </row>
    <row r="75" spans="1:38" ht="43.2" x14ac:dyDescent="0.3">
      <c r="A75" s="5" t="s">
        <v>2259</v>
      </c>
      <c r="B75" s="1"/>
      <c r="C75" s="5"/>
      <c r="D75" s="1"/>
      <c r="E75" s="1"/>
      <c r="F75" s="1"/>
      <c r="G75" s="1"/>
      <c r="S75" s="53" t="s">
        <v>224</v>
      </c>
      <c r="U75" s="53" t="s">
        <v>940</v>
      </c>
      <c r="AE75" s="1" t="s">
        <v>33</v>
      </c>
      <c r="AJ75" s="2">
        <f t="shared" si="2"/>
        <v>3</v>
      </c>
      <c r="AL75" s="2">
        <f t="shared" si="3"/>
        <v>1</v>
      </c>
    </row>
    <row r="76" spans="1:38" ht="43.2" x14ac:dyDescent="0.3">
      <c r="A76" s="5" t="s">
        <v>2260</v>
      </c>
      <c r="B76" s="1"/>
      <c r="C76" s="5"/>
      <c r="D76" s="1"/>
      <c r="E76" s="1"/>
      <c r="F76" s="1"/>
      <c r="G76" s="1"/>
      <c r="S76" s="1" t="s">
        <v>226</v>
      </c>
      <c r="AJ76" s="2">
        <f t="shared" si="2"/>
        <v>1</v>
      </c>
      <c r="AL76" s="2">
        <f t="shared" si="3"/>
        <v>1</v>
      </c>
    </row>
    <row r="77" spans="1:38" x14ac:dyDescent="0.3">
      <c r="A77" s="5" t="s">
        <v>2261</v>
      </c>
      <c r="B77" s="1"/>
      <c r="C77" s="5"/>
      <c r="D77" s="1"/>
      <c r="E77" s="1"/>
      <c r="F77" s="1"/>
      <c r="G77" s="1"/>
      <c r="S77" s="53" t="s">
        <v>230</v>
      </c>
      <c r="U77" s="53" t="s">
        <v>950</v>
      </c>
      <c r="AE77" s="1" t="s">
        <v>243</v>
      </c>
      <c r="AJ77" s="2">
        <f t="shared" si="2"/>
        <v>3</v>
      </c>
      <c r="AL77" s="2">
        <f t="shared" si="3"/>
        <v>1</v>
      </c>
    </row>
    <row r="78" spans="1:38" x14ac:dyDescent="0.3">
      <c r="A78" s="5" t="s">
        <v>2262</v>
      </c>
      <c r="B78" s="1"/>
      <c r="C78" s="5"/>
      <c r="D78" s="1"/>
      <c r="E78" s="1"/>
      <c r="F78" s="1"/>
      <c r="G78" s="1"/>
      <c r="S78" s="53" t="s">
        <v>232</v>
      </c>
      <c r="U78" s="53" t="s">
        <v>943</v>
      </c>
      <c r="AE78" s="1" t="s">
        <v>242</v>
      </c>
      <c r="AJ78" s="2">
        <f t="shared" si="2"/>
        <v>3</v>
      </c>
      <c r="AL78" s="2">
        <f t="shared" si="3"/>
        <v>1</v>
      </c>
    </row>
    <row r="79" spans="1:38" x14ac:dyDescent="0.3">
      <c r="A79" s="5" t="s">
        <v>2263</v>
      </c>
      <c r="B79" s="1"/>
      <c r="C79" s="5"/>
      <c r="D79" s="1"/>
      <c r="E79" s="1"/>
      <c r="F79" s="1"/>
      <c r="G79" s="1"/>
      <c r="S79" s="53" t="s">
        <v>234</v>
      </c>
      <c r="U79" s="53" t="s">
        <v>944</v>
      </c>
      <c r="AE79" s="1" t="s">
        <v>104</v>
      </c>
      <c r="AJ79" s="2">
        <f t="shared" si="2"/>
        <v>3</v>
      </c>
      <c r="AL79" s="2">
        <f t="shared" si="3"/>
        <v>1</v>
      </c>
    </row>
    <row r="80" spans="1:38" ht="28.8" x14ac:dyDescent="0.3">
      <c r="A80" s="5" t="s">
        <v>2264</v>
      </c>
      <c r="B80" s="5"/>
      <c r="C80" s="5"/>
      <c r="D80" s="1"/>
      <c r="E80" s="1"/>
      <c r="F80" s="1"/>
      <c r="G80" s="1"/>
      <c r="S80" s="53" t="s">
        <v>238</v>
      </c>
      <c r="U80" s="53" t="s">
        <v>946</v>
      </c>
      <c r="AE80" s="1" t="s">
        <v>490</v>
      </c>
      <c r="AJ80" s="2">
        <f t="shared" si="2"/>
        <v>3</v>
      </c>
      <c r="AL80" s="2">
        <f t="shared" si="3"/>
        <v>1</v>
      </c>
    </row>
    <row r="81" spans="1:38" ht="28.8" x14ac:dyDescent="0.3">
      <c r="A81" s="5" t="s">
        <v>2265</v>
      </c>
      <c r="B81" s="1"/>
      <c r="C81" s="5"/>
      <c r="D81" s="1"/>
      <c r="E81" s="1"/>
      <c r="F81" s="1"/>
      <c r="G81" s="1"/>
      <c r="S81" s="53" t="s">
        <v>239</v>
      </c>
      <c r="U81" s="53" t="s">
        <v>948</v>
      </c>
      <c r="AE81" s="1" t="s">
        <v>2301</v>
      </c>
      <c r="AJ81" s="2">
        <f t="shared" si="2"/>
        <v>3</v>
      </c>
      <c r="AL81" s="2">
        <f t="shared" si="3"/>
        <v>1</v>
      </c>
    </row>
    <row r="82" spans="1:38" ht="28.8" x14ac:dyDescent="0.3">
      <c r="A82" s="5" t="s">
        <v>2266</v>
      </c>
      <c r="B82" s="1"/>
      <c r="C82" s="5"/>
      <c r="D82" s="1"/>
      <c r="E82" s="1"/>
      <c r="F82" s="1"/>
      <c r="G82" s="1"/>
      <c r="S82" s="53" t="s">
        <v>240</v>
      </c>
      <c r="U82" s="53" t="s">
        <v>951</v>
      </c>
      <c r="AE82" s="1" t="s">
        <v>1964</v>
      </c>
      <c r="AJ82" s="2">
        <f t="shared" si="2"/>
        <v>3</v>
      </c>
      <c r="AL82" s="2">
        <f t="shared" si="3"/>
        <v>1</v>
      </c>
    </row>
    <row r="83" spans="1:38" ht="28.8" x14ac:dyDescent="0.3">
      <c r="A83" s="5" t="s">
        <v>2267</v>
      </c>
      <c r="B83" s="1"/>
      <c r="C83" s="5"/>
      <c r="D83" s="1"/>
      <c r="E83" s="1"/>
      <c r="F83" s="1"/>
      <c r="G83" s="1"/>
      <c r="S83" s="53" t="s">
        <v>96</v>
      </c>
      <c r="U83" s="1" t="s">
        <v>952</v>
      </c>
      <c r="AJ83" s="2">
        <f t="shared" si="2"/>
        <v>2</v>
      </c>
      <c r="AL83" s="2">
        <f t="shared" si="3"/>
        <v>1</v>
      </c>
    </row>
    <row r="84" spans="1:38" x14ac:dyDescent="0.3">
      <c r="A84" s="5" t="s">
        <v>2268</v>
      </c>
      <c r="B84" s="1"/>
      <c r="C84" s="5"/>
      <c r="D84" s="1"/>
      <c r="E84" s="1"/>
      <c r="F84" s="1"/>
      <c r="G84" s="1"/>
      <c r="S84" s="53" t="s">
        <v>97</v>
      </c>
      <c r="U84" s="53" t="s">
        <v>953</v>
      </c>
      <c r="AE84" s="1" t="s">
        <v>1966</v>
      </c>
      <c r="AJ84" s="2">
        <f t="shared" si="2"/>
        <v>3</v>
      </c>
      <c r="AL84" s="2">
        <f t="shared" si="3"/>
        <v>1</v>
      </c>
    </row>
    <row r="85" spans="1:38" ht="28.8" x14ac:dyDescent="0.3">
      <c r="A85" s="5" t="s">
        <v>2269</v>
      </c>
      <c r="B85" s="1"/>
      <c r="C85" s="5"/>
      <c r="D85" s="1"/>
      <c r="E85" s="1"/>
      <c r="F85" s="1"/>
      <c r="G85" s="1"/>
      <c r="S85" s="53" t="s">
        <v>58</v>
      </c>
      <c r="U85" s="53" t="s">
        <v>954</v>
      </c>
      <c r="AE85" s="1" t="s">
        <v>971</v>
      </c>
      <c r="AJ85" s="2">
        <f t="shared" si="2"/>
        <v>3</v>
      </c>
      <c r="AL85" s="2">
        <f t="shared" si="3"/>
        <v>1</v>
      </c>
    </row>
    <row r="86" spans="1:38" ht="28.8" x14ac:dyDescent="0.3">
      <c r="A86" s="5" t="s">
        <v>2270</v>
      </c>
      <c r="B86" s="1"/>
      <c r="C86" s="5"/>
      <c r="D86" s="1"/>
      <c r="E86" s="1"/>
      <c r="F86" s="1"/>
      <c r="G86" s="1"/>
      <c r="S86" s="53" t="s">
        <v>98</v>
      </c>
      <c r="U86" s="1" t="s">
        <v>955</v>
      </c>
      <c r="AJ86" s="2">
        <f t="shared" si="2"/>
        <v>2</v>
      </c>
      <c r="AL86" s="2">
        <f t="shared" si="3"/>
        <v>1</v>
      </c>
    </row>
    <row r="87" spans="1:38" x14ac:dyDescent="0.3">
      <c r="A87" s="5" t="s">
        <v>2271</v>
      </c>
      <c r="B87" s="1"/>
      <c r="C87" s="5"/>
      <c r="D87" s="1"/>
      <c r="E87" s="1"/>
      <c r="F87" s="1"/>
      <c r="G87" s="1"/>
      <c r="S87" s="1" t="s">
        <v>99</v>
      </c>
      <c r="AJ87" s="2">
        <f t="shared" si="2"/>
        <v>1</v>
      </c>
      <c r="AL87" s="2">
        <f t="shared" si="3"/>
        <v>1</v>
      </c>
    </row>
    <row r="88" spans="1:38" x14ac:dyDescent="0.3">
      <c r="A88" s="5" t="s">
        <v>2272</v>
      </c>
      <c r="B88" s="1"/>
      <c r="C88" s="5"/>
      <c r="D88" s="1"/>
      <c r="E88" s="1"/>
      <c r="F88" s="1"/>
      <c r="G88" s="1"/>
      <c r="S88" s="53" t="s">
        <v>101</v>
      </c>
      <c r="U88" s="53" t="s">
        <v>961</v>
      </c>
      <c r="AE88" s="1" t="s">
        <v>232</v>
      </c>
      <c r="AJ88" s="2">
        <f t="shared" si="2"/>
        <v>3</v>
      </c>
      <c r="AL88" s="2">
        <f t="shared" si="3"/>
        <v>1</v>
      </c>
    </row>
    <row r="89" spans="1:38" x14ac:dyDescent="0.3">
      <c r="A89" s="5" t="s">
        <v>2273</v>
      </c>
      <c r="B89" s="1"/>
      <c r="C89" s="5"/>
      <c r="D89" s="1"/>
      <c r="E89" s="1"/>
      <c r="F89" s="1"/>
      <c r="G89" s="1"/>
      <c r="S89" s="53" t="s">
        <v>241</v>
      </c>
      <c r="U89" s="53" t="s">
        <v>957</v>
      </c>
      <c r="AE89" s="1" t="s">
        <v>230</v>
      </c>
      <c r="AJ89" s="2">
        <f t="shared" si="2"/>
        <v>3</v>
      </c>
      <c r="AL89" s="2">
        <f t="shared" si="3"/>
        <v>1</v>
      </c>
    </row>
    <row r="90" spans="1:38" x14ac:dyDescent="0.3">
      <c r="A90" s="5" t="s">
        <v>2274</v>
      </c>
      <c r="B90" s="1"/>
      <c r="C90" s="5"/>
      <c r="D90" s="1"/>
      <c r="E90" s="1"/>
      <c r="F90" s="1"/>
      <c r="G90" s="1"/>
      <c r="S90" s="53" t="s">
        <v>242</v>
      </c>
      <c r="U90" s="53" t="s">
        <v>958</v>
      </c>
      <c r="AE90" s="1" t="s">
        <v>234</v>
      </c>
      <c r="AJ90" s="2">
        <f t="shared" si="2"/>
        <v>3</v>
      </c>
      <c r="AL90" s="2">
        <f t="shared" si="3"/>
        <v>1</v>
      </c>
    </row>
    <row r="91" spans="1:38" ht="28.8" x14ac:dyDescent="0.3">
      <c r="A91" s="5" t="s">
        <v>2275</v>
      </c>
      <c r="B91" s="1"/>
      <c r="C91" s="5"/>
      <c r="D91" s="1"/>
      <c r="E91" s="1"/>
      <c r="F91" s="1"/>
      <c r="G91" s="1"/>
      <c r="S91" s="53" t="s">
        <v>243</v>
      </c>
      <c r="U91" s="53" t="s">
        <v>959</v>
      </c>
      <c r="AE91" s="1" t="s">
        <v>238</v>
      </c>
      <c r="AJ91" s="2">
        <f t="shared" si="2"/>
        <v>3</v>
      </c>
      <c r="AL91" s="2">
        <f t="shared" si="3"/>
        <v>1</v>
      </c>
    </row>
    <row r="92" spans="1:38" ht="28.8" x14ac:dyDescent="0.3">
      <c r="A92" s="5" t="s">
        <v>2276</v>
      </c>
      <c r="B92" s="1"/>
      <c r="C92" s="5"/>
      <c r="D92" s="1"/>
      <c r="E92" s="1"/>
      <c r="F92" s="1"/>
      <c r="G92" s="1"/>
      <c r="S92" s="53" t="s">
        <v>104</v>
      </c>
      <c r="U92" s="53" t="s">
        <v>960</v>
      </c>
      <c r="AE92" s="1" t="s">
        <v>240</v>
      </c>
      <c r="AJ92" s="2">
        <f t="shared" si="2"/>
        <v>3</v>
      </c>
      <c r="AL92" s="2">
        <f t="shared" si="3"/>
        <v>1</v>
      </c>
    </row>
    <row r="93" spans="1:38" ht="28.8" x14ac:dyDescent="0.3">
      <c r="A93" s="5" t="s">
        <v>2277</v>
      </c>
      <c r="B93" s="1"/>
      <c r="C93" s="5"/>
      <c r="D93" s="1"/>
      <c r="E93" s="1"/>
      <c r="F93" s="1"/>
      <c r="G93" s="1"/>
      <c r="S93" s="53" t="s">
        <v>490</v>
      </c>
      <c r="U93" s="53" t="s">
        <v>962</v>
      </c>
      <c r="AE93" s="1" t="s">
        <v>239</v>
      </c>
      <c r="AJ93" s="2">
        <f t="shared" si="2"/>
        <v>3</v>
      </c>
      <c r="AL93" s="2">
        <f t="shared" si="3"/>
        <v>1</v>
      </c>
    </row>
    <row r="94" spans="1:38" ht="28.8" x14ac:dyDescent="0.3">
      <c r="A94" s="5" t="s">
        <v>2278</v>
      </c>
      <c r="B94" s="1"/>
      <c r="C94" s="5"/>
      <c r="D94" s="1"/>
      <c r="E94" s="1"/>
      <c r="F94" s="1"/>
      <c r="G94" s="1"/>
      <c r="S94" s="53" t="s">
        <v>245</v>
      </c>
      <c r="U94" s="1" t="s">
        <v>963</v>
      </c>
      <c r="AJ94" s="2">
        <f t="shared" si="2"/>
        <v>2</v>
      </c>
      <c r="AL94" s="2">
        <f t="shared" si="3"/>
        <v>1</v>
      </c>
    </row>
    <row r="95" spans="1:38" x14ac:dyDescent="0.3">
      <c r="A95" s="5" t="s">
        <v>2279</v>
      </c>
      <c r="B95" s="1"/>
      <c r="C95" s="5"/>
      <c r="D95" s="1"/>
      <c r="E95" s="1"/>
      <c r="F95" s="1"/>
      <c r="G95" s="1"/>
      <c r="S95" s="53" t="s">
        <v>247</v>
      </c>
      <c r="U95" s="53" t="s">
        <v>964</v>
      </c>
      <c r="AE95" s="1" t="s">
        <v>96</v>
      </c>
      <c r="AJ95" s="2">
        <f t="shared" si="2"/>
        <v>3</v>
      </c>
      <c r="AL95" s="2">
        <f t="shared" si="3"/>
        <v>1</v>
      </c>
    </row>
    <row r="96" spans="1:38" ht="28.8" x14ac:dyDescent="0.3">
      <c r="A96" s="5" t="s">
        <v>2280</v>
      </c>
      <c r="B96" s="1"/>
      <c r="C96" s="5"/>
      <c r="D96" s="1"/>
      <c r="E96" s="1"/>
      <c r="F96" s="1"/>
      <c r="G96" s="1"/>
      <c r="S96" s="53" t="s">
        <v>249</v>
      </c>
      <c r="U96" s="53" t="s">
        <v>965</v>
      </c>
      <c r="AE96" s="1" t="s">
        <v>97</v>
      </c>
      <c r="AJ96" s="2">
        <f t="shared" si="2"/>
        <v>3</v>
      </c>
      <c r="AL96" s="2">
        <f t="shared" si="3"/>
        <v>1</v>
      </c>
    </row>
    <row r="97" spans="1:38" ht="28.8" x14ac:dyDescent="0.3">
      <c r="A97" s="5" t="s">
        <v>2281</v>
      </c>
      <c r="B97" s="1"/>
      <c r="C97" s="5"/>
      <c r="D97" s="1"/>
      <c r="E97" s="1"/>
      <c r="F97" s="1"/>
      <c r="G97" s="1"/>
      <c r="S97" s="53" t="s">
        <v>251</v>
      </c>
      <c r="U97" s="1" t="s">
        <v>966</v>
      </c>
      <c r="AJ97" s="2">
        <f t="shared" si="2"/>
        <v>2</v>
      </c>
      <c r="AL97" s="2">
        <f t="shared" si="3"/>
        <v>1</v>
      </c>
    </row>
    <row r="98" spans="1:38" x14ac:dyDescent="0.3">
      <c r="A98" s="5" t="s">
        <v>2282</v>
      </c>
      <c r="B98" s="1"/>
      <c r="C98" s="5"/>
      <c r="D98" s="1"/>
      <c r="E98" s="1"/>
      <c r="F98" s="1"/>
      <c r="G98" s="1"/>
      <c r="S98" s="1" t="s">
        <v>1674</v>
      </c>
      <c r="AJ98" s="2">
        <f t="shared" si="2"/>
        <v>1</v>
      </c>
      <c r="AL98" s="2">
        <f t="shared" si="3"/>
        <v>1</v>
      </c>
    </row>
    <row r="99" spans="1:38" ht="28.8" x14ac:dyDescent="0.3">
      <c r="A99" s="5" t="s">
        <v>2357</v>
      </c>
      <c r="B99" s="1"/>
      <c r="C99" s="5"/>
      <c r="D99" s="1"/>
      <c r="E99" s="1"/>
      <c r="F99" s="1"/>
      <c r="G99" s="1"/>
      <c r="T99" s="1" t="s">
        <v>2115</v>
      </c>
      <c r="AJ99" s="2">
        <f t="shared" si="2"/>
        <v>1</v>
      </c>
      <c r="AL99" s="2">
        <f t="shared" si="3"/>
        <v>0</v>
      </c>
    </row>
    <row r="100" spans="1:38" ht="28.8" x14ac:dyDescent="0.3">
      <c r="A100" s="5" t="s">
        <v>2358</v>
      </c>
      <c r="B100" s="1"/>
      <c r="C100" s="5"/>
      <c r="D100" s="1"/>
      <c r="E100" s="1"/>
      <c r="F100" s="1"/>
      <c r="G100" s="1"/>
      <c r="T100" s="1" t="s">
        <v>2094</v>
      </c>
      <c r="AJ100" s="2">
        <f t="shared" si="2"/>
        <v>1</v>
      </c>
      <c r="AL100" s="2">
        <f t="shared" si="3"/>
        <v>0</v>
      </c>
    </row>
    <row r="101" spans="1:38" ht="28.8" x14ac:dyDescent="0.3">
      <c r="A101" s="5" t="s">
        <v>2367</v>
      </c>
      <c r="B101" s="1"/>
      <c r="C101" s="5"/>
      <c r="D101" s="1"/>
      <c r="E101" s="1"/>
      <c r="F101" s="1"/>
      <c r="G101" s="1"/>
      <c r="T101" s="1" t="s">
        <v>2118</v>
      </c>
      <c r="AJ101" s="2">
        <f t="shared" si="2"/>
        <v>1</v>
      </c>
      <c r="AL101" s="2">
        <f t="shared" si="3"/>
        <v>0</v>
      </c>
    </row>
    <row r="102" spans="1:38" ht="43.2" x14ac:dyDescent="0.3">
      <c r="A102" s="5" t="s">
        <v>2359</v>
      </c>
      <c r="B102" s="1"/>
      <c r="C102" s="5"/>
      <c r="D102" s="1"/>
      <c r="E102" s="1"/>
      <c r="F102" s="1"/>
      <c r="G102" s="1"/>
      <c r="T102" s="1" t="s">
        <v>2120</v>
      </c>
      <c r="AJ102" s="2">
        <f t="shared" si="2"/>
        <v>1</v>
      </c>
      <c r="AL102" s="2">
        <f t="shared" si="3"/>
        <v>0</v>
      </c>
    </row>
    <row r="103" spans="1:38" ht="43.2" x14ac:dyDescent="0.3">
      <c r="A103" s="5" t="s">
        <v>2360</v>
      </c>
      <c r="B103" s="1"/>
      <c r="C103" s="5"/>
      <c r="D103" s="1"/>
      <c r="E103" s="1"/>
      <c r="F103" s="1"/>
      <c r="G103" s="1"/>
      <c r="T103" s="1" t="s">
        <v>2122</v>
      </c>
      <c r="AJ103" s="2">
        <f t="shared" si="2"/>
        <v>1</v>
      </c>
      <c r="AL103" s="2">
        <f t="shared" si="3"/>
        <v>0</v>
      </c>
    </row>
    <row r="104" spans="1:38" ht="43.2" x14ac:dyDescent="0.3">
      <c r="A104" s="5" t="s">
        <v>2361</v>
      </c>
      <c r="B104" s="1"/>
      <c r="C104" s="5"/>
      <c r="D104" s="1"/>
      <c r="E104" s="1"/>
      <c r="F104" s="1"/>
      <c r="G104" s="1"/>
      <c r="T104" s="1" t="s">
        <v>2124</v>
      </c>
      <c r="AJ104" s="2">
        <f t="shared" si="2"/>
        <v>1</v>
      </c>
      <c r="AL104" s="2">
        <f t="shared" si="3"/>
        <v>0</v>
      </c>
    </row>
    <row r="105" spans="1:38" ht="28.8" x14ac:dyDescent="0.3">
      <c r="A105" s="5" t="s">
        <v>2362</v>
      </c>
      <c r="B105" s="1"/>
      <c r="C105" s="5"/>
      <c r="D105" s="1"/>
      <c r="E105" s="1"/>
      <c r="F105" s="1"/>
      <c r="G105" s="1"/>
      <c r="T105" s="1" t="s">
        <v>2126</v>
      </c>
      <c r="AJ105" s="2">
        <f t="shared" si="2"/>
        <v>1</v>
      </c>
      <c r="AL105" s="2">
        <f t="shared" si="3"/>
        <v>0</v>
      </c>
    </row>
    <row r="106" spans="1:38" ht="43.2" x14ac:dyDescent="0.3">
      <c r="A106" s="5" t="s">
        <v>2363</v>
      </c>
      <c r="B106" s="1"/>
      <c r="C106" s="5"/>
      <c r="D106" s="1"/>
      <c r="E106" s="1"/>
      <c r="F106" s="1"/>
      <c r="G106" s="1"/>
      <c r="T106" s="1" t="s">
        <v>2129</v>
      </c>
      <c r="AJ106" s="2">
        <f t="shared" si="2"/>
        <v>1</v>
      </c>
      <c r="AL106" s="2">
        <f t="shared" si="3"/>
        <v>0</v>
      </c>
    </row>
    <row r="107" spans="1:38" ht="43.2" x14ac:dyDescent="0.3">
      <c r="A107" s="5" t="s">
        <v>2364</v>
      </c>
      <c r="B107" s="1"/>
      <c r="C107" s="5"/>
      <c r="D107" s="1"/>
      <c r="E107" s="1"/>
      <c r="F107" s="1"/>
      <c r="G107" s="1"/>
      <c r="T107" s="1" t="s">
        <v>2132</v>
      </c>
      <c r="AJ107" s="2">
        <f t="shared" si="2"/>
        <v>1</v>
      </c>
      <c r="AL107" s="2">
        <f t="shared" si="3"/>
        <v>0</v>
      </c>
    </row>
    <row r="108" spans="1:38" ht="28.8" x14ac:dyDescent="0.3">
      <c r="A108" s="5" t="s">
        <v>2365</v>
      </c>
      <c r="B108" s="1"/>
      <c r="C108" s="5"/>
      <c r="D108" s="1"/>
      <c r="E108" s="1"/>
      <c r="F108" s="1"/>
      <c r="G108" s="1"/>
      <c r="T108" s="1" t="s">
        <v>2135</v>
      </c>
      <c r="AJ108" s="2">
        <f t="shared" si="2"/>
        <v>1</v>
      </c>
      <c r="AL108" s="2">
        <f t="shared" si="3"/>
        <v>0</v>
      </c>
    </row>
    <row r="109" spans="1:38" ht="28.8" x14ac:dyDescent="0.3">
      <c r="A109" s="5" t="s">
        <v>2366</v>
      </c>
      <c r="B109" s="1"/>
      <c r="C109" s="5"/>
      <c r="D109" s="1"/>
      <c r="E109" s="1"/>
      <c r="F109" s="1"/>
      <c r="G109" s="1"/>
      <c r="T109" s="1" t="s">
        <v>2138</v>
      </c>
      <c r="AJ109" s="2">
        <f t="shared" si="2"/>
        <v>1</v>
      </c>
      <c r="AL109" s="2">
        <f t="shared" si="3"/>
        <v>0</v>
      </c>
    </row>
    <row r="110" spans="1:38" ht="28.8" x14ac:dyDescent="0.3">
      <c r="A110" s="5" t="s">
        <v>2368</v>
      </c>
      <c r="B110" s="1"/>
      <c r="C110" s="5"/>
      <c r="D110" s="1"/>
      <c r="E110" s="1"/>
      <c r="F110" s="1"/>
      <c r="G110" s="1"/>
      <c r="T110" s="1" t="s">
        <v>2095</v>
      </c>
      <c r="AJ110" s="2">
        <f t="shared" si="2"/>
        <v>1</v>
      </c>
      <c r="AL110" s="2">
        <f t="shared" si="3"/>
        <v>0</v>
      </c>
    </row>
    <row r="111" spans="1:38" ht="28.8" x14ac:dyDescent="0.3">
      <c r="A111" s="5" t="s">
        <v>2379</v>
      </c>
      <c r="B111" s="1"/>
      <c r="C111" s="5"/>
      <c r="D111" s="1"/>
      <c r="E111" s="1"/>
      <c r="F111" s="1"/>
      <c r="G111" s="1"/>
      <c r="T111" s="1" t="s">
        <v>2151</v>
      </c>
      <c r="AJ111" s="2">
        <f t="shared" si="2"/>
        <v>1</v>
      </c>
      <c r="AL111" s="2">
        <f t="shared" si="3"/>
        <v>0</v>
      </c>
    </row>
    <row r="112" spans="1:38" ht="28.8" x14ac:dyDescent="0.3">
      <c r="A112" s="5" t="s">
        <v>2380</v>
      </c>
      <c r="B112" s="1"/>
      <c r="C112" s="5"/>
      <c r="D112" s="1"/>
      <c r="E112" s="1"/>
      <c r="F112" s="1"/>
      <c r="G112" s="1"/>
      <c r="T112" s="1" t="s">
        <v>2370</v>
      </c>
      <c r="AJ112" s="2">
        <f t="shared" si="2"/>
        <v>1</v>
      </c>
      <c r="AL112" s="2">
        <f t="shared" si="3"/>
        <v>0</v>
      </c>
    </row>
    <row r="113" spans="1:38" ht="28.8" x14ac:dyDescent="0.3">
      <c r="A113" s="5" t="s">
        <v>2386</v>
      </c>
      <c r="B113" s="1"/>
      <c r="C113" s="5"/>
      <c r="D113" s="1"/>
      <c r="E113" s="1"/>
      <c r="F113" s="1"/>
      <c r="G113" s="1"/>
      <c r="T113" s="1" t="s">
        <v>2371</v>
      </c>
      <c r="AJ113" s="2">
        <f t="shared" si="2"/>
        <v>1</v>
      </c>
      <c r="AL113" s="2">
        <f t="shared" si="3"/>
        <v>0</v>
      </c>
    </row>
    <row r="114" spans="1:38" ht="43.2" x14ac:dyDescent="0.3">
      <c r="A114" s="5" t="s">
        <v>2381</v>
      </c>
      <c r="B114" s="1"/>
      <c r="C114" s="5"/>
      <c r="D114" s="1"/>
      <c r="E114" s="1"/>
      <c r="F114" s="1"/>
      <c r="G114" s="1"/>
      <c r="T114" s="1" t="s">
        <v>2372</v>
      </c>
      <c r="AJ114" s="2">
        <f t="shared" si="2"/>
        <v>1</v>
      </c>
      <c r="AL114" s="2">
        <f t="shared" si="3"/>
        <v>0</v>
      </c>
    </row>
    <row r="115" spans="1:38" ht="43.2" x14ac:dyDescent="0.3">
      <c r="A115" s="5" t="s">
        <v>2382</v>
      </c>
      <c r="B115" s="1"/>
      <c r="C115" s="5"/>
      <c r="D115" s="1"/>
      <c r="E115" s="1"/>
      <c r="F115" s="1"/>
      <c r="G115" s="1"/>
      <c r="T115" s="1" t="s">
        <v>2373</v>
      </c>
      <c r="AJ115" s="2">
        <f t="shared" si="2"/>
        <v>1</v>
      </c>
      <c r="AL115" s="2">
        <f t="shared" si="3"/>
        <v>0</v>
      </c>
    </row>
    <row r="116" spans="1:38" ht="28.8" x14ac:dyDescent="0.3">
      <c r="A116" s="5" t="s">
        <v>2383</v>
      </c>
      <c r="B116" s="1"/>
      <c r="C116" s="5"/>
      <c r="D116" s="1"/>
      <c r="E116" s="1"/>
      <c r="F116" s="1"/>
      <c r="G116" s="1"/>
      <c r="T116" s="1" t="s">
        <v>2374</v>
      </c>
      <c r="AJ116" s="2">
        <f t="shared" si="2"/>
        <v>1</v>
      </c>
      <c r="AL116" s="2">
        <f t="shared" si="3"/>
        <v>0</v>
      </c>
    </row>
    <row r="117" spans="1:38" ht="28.8" x14ac:dyDescent="0.3">
      <c r="A117" s="5" t="s">
        <v>2384</v>
      </c>
      <c r="B117" s="1"/>
      <c r="C117" s="5"/>
      <c r="D117" s="1"/>
      <c r="E117" s="1"/>
      <c r="F117" s="1"/>
      <c r="G117" s="1"/>
      <c r="T117" s="1" t="s">
        <v>2375</v>
      </c>
      <c r="AJ117" s="2">
        <f t="shared" si="2"/>
        <v>1</v>
      </c>
      <c r="AL117" s="2">
        <f t="shared" si="3"/>
        <v>0</v>
      </c>
    </row>
    <row r="118" spans="1:38" ht="43.2" x14ac:dyDescent="0.3">
      <c r="A118" s="5" t="s">
        <v>2385</v>
      </c>
      <c r="B118" s="1"/>
      <c r="C118" s="5"/>
      <c r="D118" s="1"/>
      <c r="E118" s="1"/>
      <c r="F118" s="1"/>
      <c r="G118" s="1"/>
      <c r="T118" s="1" t="s">
        <v>2376</v>
      </c>
      <c r="AJ118" s="2">
        <f t="shared" si="2"/>
        <v>1</v>
      </c>
      <c r="AL118" s="2">
        <f t="shared" si="3"/>
        <v>0</v>
      </c>
    </row>
    <row r="119" spans="1:38" ht="28.8" x14ac:dyDescent="0.3">
      <c r="A119" s="5" t="s">
        <v>2387</v>
      </c>
      <c r="B119" s="1"/>
      <c r="C119" s="5"/>
      <c r="D119" s="1"/>
      <c r="E119" s="1"/>
      <c r="F119" s="1"/>
      <c r="G119" s="1"/>
      <c r="T119" s="1" t="s">
        <v>2377</v>
      </c>
      <c r="AJ119" s="2">
        <f t="shared" si="2"/>
        <v>1</v>
      </c>
      <c r="AL119" s="2">
        <f t="shared" si="3"/>
        <v>0</v>
      </c>
    </row>
    <row r="120" spans="1:38" ht="28.8" x14ac:dyDescent="0.3">
      <c r="A120" s="5" t="s">
        <v>2432</v>
      </c>
      <c r="B120" s="1"/>
      <c r="C120" s="5"/>
      <c r="D120" s="1"/>
      <c r="E120" s="1"/>
      <c r="F120" s="1"/>
      <c r="G120" s="1"/>
      <c r="T120" s="1" t="s">
        <v>2378</v>
      </c>
      <c r="AJ120" s="2">
        <f t="shared" si="2"/>
        <v>1</v>
      </c>
      <c r="AL120" s="2">
        <f t="shared" si="3"/>
        <v>0</v>
      </c>
    </row>
    <row r="121" spans="1:38" ht="28.8" x14ac:dyDescent="0.3">
      <c r="A121" s="5" t="s">
        <v>2433</v>
      </c>
      <c r="B121" s="1"/>
      <c r="C121" s="5"/>
      <c r="D121" s="1"/>
      <c r="E121" s="1"/>
      <c r="F121" s="1"/>
      <c r="G121" s="1"/>
      <c r="U121" s="54" t="s">
        <v>908</v>
      </c>
      <c r="V121" s="53" t="s">
        <v>440</v>
      </c>
      <c r="Z121" s="1" t="s">
        <v>437</v>
      </c>
      <c r="AJ121" s="2">
        <f t="shared" si="2"/>
        <v>3</v>
      </c>
      <c r="AL121" s="2">
        <f t="shared" si="3"/>
        <v>0</v>
      </c>
    </row>
    <row r="122" spans="1:38" ht="28.8" x14ac:dyDescent="0.3">
      <c r="A122" s="5" t="s">
        <v>2434</v>
      </c>
      <c r="B122" s="1"/>
      <c r="C122" s="5"/>
      <c r="D122" s="1"/>
      <c r="E122" s="1"/>
      <c r="F122" s="1"/>
      <c r="G122" s="1"/>
      <c r="U122" s="1" t="s">
        <v>909</v>
      </c>
      <c r="AJ122" s="2">
        <f t="shared" si="2"/>
        <v>1</v>
      </c>
      <c r="AL122" s="2">
        <f t="shared" si="3"/>
        <v>0</v>
      </c>
    </row>
    <row r="123" spans="1:38" ht="28.8" x14ac:dyDescent="0.3">
      <c r="A123" s="5" t="s">
        <v>2435</v>
      </c>
      <c r="B123" s="1"/>
      <c r="C123" s="5"/>
      <c r="D123" s="1"/>
      <c r="E123" s="1"/>
      <c r="F123" s="1"/>
      <c r="G123" s="1"/>
      <c r="U123" s="1" t="s">
        <v>910</v>
      </c>
      <c r="AJ123" s="2">
        <f t="shared" si="2"/>
        <v>1</v>
      </c>
      <c r="AL123" s="2">
        <f t="shared" si="3"/>
        <v>0</v>
      </c>
    </row>
    <row r="124" spans="1:38" ht="28.8" x14ac:dyDescent="0.3">
      <c r="A124" s="5" t="s">
        <v>2436</v>
      </c>
      <c r="B124" s="1"/>
      <c r="C124" s="5"/>
      <c r="D124" s="1"/>
      <c r="E124" s="1"/>
      <c r="F124" s="1"/>
      <c r="G124" s="1"/>
      <c r="U124" s="1" t="s">
        <v>911</v>
      </c>
      <c r="AJ124" s="2">
        <f t="shared" si="2"/>
        <v>1</v>
      </c>
      <c r="AL124" s="2">
        <f t="shared" si="3"/>
        <v>0</v>
      </c>
    </row>
    <row r="125" spans="1:38" ht="28.8" x14ac:dyDescent="0.3">
      <c r="A125" s="5" t="s">
        <v>2437</v>
      </c>
      <c r="B125" s="1"/>
      <c r="C125" s="5"/>
      <c r="D125" s="1"/>
      <c r="E125" s="1"/>
      <c r="F125" s="1"/>
      <c r="G125" s="1"/>
      <c r="U125" s="1" t="s">
        <v>912</v>
      </c>
      <c r="AJ125" s="2">
        <f t="shared" si="2"/>
        <v>1</v>
      </c>
      <c r="AL125" s="2">
        <f t="shared" si="3"/>
        <v>0</v>
      </c>
    </row>
    <row r="126" spans="1:38" ht="43.2" x14ac:dyDescent="0.3">
      <c r="A126" s="5" t="s">
        <v>2438</v>
      </c>
      <c r="B126" s="1"/>
      <c r="C126" s="5"/>
      <c r="D126" s="1"/>
      <c r="E126" s="1"/>
      <c r="F126" s="1"/>
      <c r="G126" s="1"/>
      <c r="U126" s="1" t="s">
        <v>913</v>
      </c>
      <c r="AJ126" s="2">
        <f t="shared" si="2"/>
        <v>1</v>
      </c>
      <c r="AL126" s="2">
        <f t="shared" si="3"/>
        <v>0</v>
      </c>
    </row>
    <row r="127" spans="1:38" ht="43.2" x14ac:dyDescent="0.3">
      <c r="A127" s="5" t="s">
        <v>2439</v>
      </c>
      <c r="B127" s="1"/>
      <c r="C127" s="5"/>
      <c r="D127" s="1"/>
      <c r="E127" s="1"/>
      <c r="F127" s="1"/>
      <c r="G127" s="1"/>
      <c r="U127" s="53" t="s">
        <v>914</v>
      </c>
      <c r="V127" s="1" t="s">
        <v>442</v>
      </c>
      <c r="Z127" s="53" t="s">
        <v>442</v>
      </c>
      <c r="AA127" s="1" t="s">
        <v>2644</v>
      </c>
      <c r="AJ127" s="2">
        <f t="shared" si="2"/>
        <v>4</v>
      </c>
      <c r="AL127" s="2">
        <f t="shared" si="3"/>
        <v>0</v>
      </c>
    </row>
    <row r="128" spans="1:38" ht="43.2" x14ac:dyDescent="0.3">
      <c r="A128" s="5" t="s">
        <v>2520</v>
      </c>
      <c r="B128" s="1"/>
      <c r="C128" s="5"/>
      <c r="D128" s="1"/>
      <c r="E128" s="1"/>
      <c r="F128" s="1"/>
      <c r="G128" s="1"/>
      <c r="V128" s="1" t="s">
        <v>437</v>
      </c>
      <c r="AJ128" s="2">
        <f t="shared" si="2"/>
        <v>1</v>
      </c>
      <c r="AL128" s="2">
        <f t="shared" si="3"/>
        <v>0</v>
      </c>
    </row>
    <row r="129" spans="1:38" ht="28.8" x14ac:dyDescent="0.3">
      <c r="A129" s="5" t="s">
        <v>2521</v>
      </c>
      <c r="B129" s="1"/>
      <c r="C129" s="5"/>
      <c r="D129" s="1"/>
      <c r="E129" s="1"/>
      <c r="F129" s="1"/>
      <c r="G129" s="1"/>
      <c r="V129" s="1" t="s">
        <v>441</v>
      </c>
      <c r="Z129" s="1" t="s">
        <v>441</v>
      </c>
      <c r="AJ129" s="2">
        <f t="shared" si="2"/>
        <v>2</v>
      </c>
      <c r="AL129" s="2">
        <f t="shared" si="3"/>
        <v>0</v>
      </c>
    </row>
    <row r="130" spans="1:38" ht="43.2" x14ac:dyDescent="0.3">
      <c r="A130" s="5" t="s">
        <v>2522</v>
      </c>
      <c r="B130" s="1"/>
      <c r="C130" s="5"/>
      <c r="D130" s="1"/>
      <c r="E130" s="1"/>
      <c r="F130" s="1"/>
      <c r="G130" s="1"/>
      <c r="V130" s="1" t="s">
        <v>443</v>
      </c>
      <c r="Z130" s="1" t="s">
        <v>443</v>
      </c>
      <c r="AJ130" s="2">
        <f t="shared" si="2"/>
        <v>2</v>
      </c>
      <c r="AL130" s="2">
        <f t="shared" si="3"/>
        <v>0</v>
      </c>
    </row>
    <row r="131" spans="1:38" ht="43.2" x14ac:dyDescent="0.3">
      <c r="A131" s="5" t="s">
        <v>2523</v>
      </c>
      <c r="B131" s="1"/>
      <c r="C131" s="5"/>
      <c r="D131" s="1"/>
      <c r="E131" s="1"/>
      <c r="F131" s="1"/>
      <c r="G131" s="1"/>
      <c r="V131" s="53" t="s">
        <v>57</v>
      </c>
      <c r="Z131" s="53" t="s">
        <v>63</v>
      </c>
      <c r="AA131" s="1" t="s">
        <v>2641</v>
      </c>
      <c r="AJ131" s="2">
        <f t="shared" ref="AJ131:AJ194" si="4">COUNTA(B131:AH131)</f>
        <v>3</v>
      </c>
      <c r="AL131" s="2">
        <f t="shared" ref="AL131:AL194" si="5">COUNTA(F131:O131,R131:S131)</f>
        <v>0</v>
      </c>
    </row>
    <row r="132" spans="1:38" ht="28.8" x14ac:dyDescent="0.3">
      <c r="A132" s="5" t="s">
        <v>2524</v>
      </c>
      <c r="B132" s="1"/>
      <c r="C132" s="5"/>
      <c r="D132" s="1"/>
      <c r="E132" s="1"/>
      <c r="F132" s="1"/>
      <c r="G132" s="1"/>
      <c r="V132" s="53" t="s">
        <v>62</v>
      </c>
      <c r="Z132" s="1" t="s">
        <v>64</v>
      </c>
      <c r="AJ132" s="2">
        <f t="shared" si="4"/>
        <v>2</v>
      </c>
      <c r="AL132" s="2">
        <f t="shared" si="5"/>
        <v>0</v>
      </c>
    </row>
    <row r="133" spans="1:38" ht="43.2" x14ac:dyDescent="0.3">
      <c r="A133" s="5" t="s">
        <v>2525</v>
      </c>
      <c r="B133" s="1"/>
      <c r="C133" s="5"/>
      <c r="D133" s="1"/>
      <c r="E133" s="1"/>
      <c r="F133" s="1"/>
      <c r="G133" s="1"/>
      <c r="V133" s="1" t="s">
        <v>63</v>
      </c>
      <c r="AJ133" s="2">
        <f t="shared" si="4"/>
        <v>1</v>
      </c>
      <c r="AL133" s="2">
        <f t="shared" si="5"/>
        <v>0</v>
      </c>
    </row>
    <row r="134" spans="1:38" ht="43.2" x14ac:dyDescent="0.3">
      <c r="A134" s="5" t="s">
        <v>2526</v>
      </c>
      <c r="B134" s="1"/>
      <c r="C134" s="5"/>
      <c r="D134" s="1"/>
      <c r="E134" s="1"/>
      <c r="F134" s="1"/>
      <c r="G134" s="1"/>
      <c r="V134" s="53" t="s">
        <v>64</v>
      </c>
      <c r="Z134" s="53" t="s">
        <v>82</v>
      </c>
      <c r="AA134" s="1" t="s">
        <v>2645</v>
      </c>
      <c r="AJ134" s="2">
        <f t="shared" si="4"/>
        <v>3</v>
      </c>
      <c r="AL134" s="2">
        <f t="shared" si="5"/>
        <v>0</v>
      </c>
    </row>
    <row r="135" spans="1:38" ht="43.2" x14ac:dyDescent="0.3">
      <c r="A135" s="5" t="s">
        <v>2527</v>
      </c>
      <c r="B135" s="1"/>
      <c r="C135" s="5"/>
      <c r="D135" s="1"/>
      <c r="E135" s="1"/>
      <c r="F135" s="1"/>
      <c r="G135" s="1"/>
      <c r="V135" s="1" t="s">
        <v>444</v>
      </c>
      <c r="AJ135" s="2">
        <f t="shared" si="4"/>
        <v>1</v>
      </c>
      <c r="AL135" s="2">
        <f t="shared" si="5"/>
        <v>0</v>
      </c>
    </row>
    <row r="136" spans="1:38" ht="43.2" x14ac:dyDescent="0.3">
      <c r="A136" s="5" t="s">
        <v>2597</v>
      </c>
      <c r="B136" s="1"/>
      <c r="C136" s="5"/>
      <c r="D136" s="1"/>
      <c r="E136" s="1"/>
      <c r="F136" s="1"/>
      <c r="G136" s="1"/>
      <c r="Z136" s="1" t="s">
        <v>433</v>
      </c>
      <c r="AJ136" s="2">
        <f t="shared" si="4"/>
        <v>1</v>
      </c>
      <c r="AL136" s="2">
        <f t="shared" si="5"/>
        <v>0</v>
      </c>
    </row>
    <row r="137" spans="1:38" ht="28.8" x14ac:dyDescent="0.3">
      <c r="A137" s="5" t="s">
        <v>2598</v>
      </c>
      <c r="B137" s="1"/>
      <c r="C137" s="5"/>
      <c r="D137" s="1"/>
      <c r="E137" s="1"/>
      <c r="F137" s="1"/>
      <c r="G137" s="1"/>
      <c r="Z137" s="1" t="s">
        <v>440</v>
      </c>
      <c r="AJ137" s="2">
        <f t="shared" si="4"/>
        <v>1</v>
      </c>
      <c r="AL137" s="2">
        <f t="shared" si="5"/>
        <v>0</v>
      </c>
    </row>
    <row r="138" spans="1:38" ht="43.2" x14ac:dyDescent="0.3">
      <c r="A138" s="5" t="s">
        <v>2599</v>
      </c>
      <c r="B138" s="1"/>
      <c r="C138" s="5"/>
      <c r="D138" s="1"/>
      <c r="E138" s="1"/>
      <c r="F138" s="1"/>
      <c r="G138" s="1"/>
      <c r="Z138" s="1" t="s">
        <v>57</v>
      </c>
      <c r="AJ138" s="2">
        <f t="shared" si="4"/>
        <v>1</v>
      </c>
      <c r="AL138" s="2">
        <f t="shared" si="5"/>
        <v>0</v>
      </c>
    </row>
    <row r="139" spans="1:38" ht="28.8" x14ac:dyDescent="0.3">
      <c r="A139" s="5" t="s">
        <v>2600</v>
      </c>
      <c r="B139" s="1"/>
      <c r="C139" s="5"/>
      <c r="D139" s="1"/>
      <c r="E139" s="1"/>
      <c r="F139" s="1"/>
      <c r="G139" s="1"/>
      <c r="Z139" s="1" t="s">
        <v>62</v>
      </c>
      <c r="AJ139" s="2">
        <f t="shared" si="4"/>
        <v>1</v>
      </c>
      <c r="AL139" s="2">
        <f t="shared" si="5"/>
        <v>0</v>
      </c>
    </row>
    <row r="140" spans="1:38" ht="43.2" x14ac:dyDescent="0.3">
      <c r="A140" s="5" t="s">
        <v>2601</v>
      </c>
      <c r="B140" s="1"/>
      <c r="C140" s="5"/>
      <c r="D140" s="1"/>
      <c r="E140" s="1"/>
      <c r="F140" s="1"/>
      <c r="G140" s="1"/>
      <c r="Z140" s="1" t="s">
        <v>444</v>
      </c>
      <c r="AJ140" s="2">
        <f t="shared" si="4"/>
        <v>1</v>
      </c>
      <c r="AL140" s="2">
        <f t="shared" si="5"/>
        <v>0</v>
      </c>
    </row>
    <row r="141" spans="1:38" ht="43.2" x14ac:dyDescent="0.3">
      <c r="A141" s="5" t="s">
        <v>2602</v>
      </c>
      <c r="B141" s="1"/>
      <c r="C141" s="5"/>
      <c r="D141" s="1"/>
      <c r="E141" s="1"/>
      <c r="F141" s="1"/>
      <c r="G141" s="1"/>
      <c r="Z141" s="1" t="s">
        <v>110</v>
      </c>
      <c r="AJ141" s="2">
        <f t="shared" si="4"/>
        <v>1</v>
      </c>
      <c r="AL141" s="2">
        <f t="shared" si="5"/>
        <v>0</v>
      </c>
    </row>
    <row r="142" spans="1:38" ht="43.2" x14ac:dyDescent="0.3">
      <c r="A142" s="5" t="s">
        <v>2603</v>
      </c>
      <c r="B142" s="1"/>
      <c r="C142" s="5"/>
      <c r="D142" s="1"/>
      <c r="E142" s="1"/>
      <c r="F142" s="1"/>
      <c r="G142" s="1"/>
      <c r="Z142" s="1" t="s">
        <v>649</v>
      </c>
      <c r="AJ142" s="2">
        <f t="shared" si="4"/>
        <v>1</v>
      </c>
      <c r="AL142" s="2">
        <f t="shared" si="5"/>
        <v>0</v>
      </c>
    </row>
    <row r="143" spans="1:38" ht="28.8" x14ac:dyDescent="0.3">
      <c r="A143" s="5" t="s">
        <v>2637</v>
      </c>
      <c r="B143" s="1"/>
      <c r="C143" s="5"/>
      <c r="D143" s="1"/>
      <c r="E143" s="1"/>
      <c r="F143" s="1"/>
      <c r="G143" s="1"/>
      <c r="AA143" s="1" t="s">
        <v>2638</v>
      </c>
      <c r="AJ143" s="2">
        <f t="shared" si="4"/>
        <v>1</v>
      </c>
      <c r="AL143" s="2">
        <f t="shared" si="5"/>
        <v>0</v>
      </c>
    </row>
    <row r="144" spans="1:38" ht="28.8" x14ac:dyDescent="0.3">
      <c r="A144" s="5" t="s">
        <v>2639</v>
      </c>
      <c r="B144" s="1"/>
      <c r="C144" s="5"/>
      <c r="D144" s="1"/>
      <c r="E144" s="1"/>
      <c r="F144" s="1"/>
      <c r="G144" s="1"/>
      <c r="AA144" s="1" t="s">
        <v>2640</v>
      </c>
      <c r="AJ144" s="2">
        <f t="shared" si="4"/>
        <v>1</v>
      </c>
      <c r="AL144" s="2">
        <f t="shared" si="5"/>
        <v>0</v>
      </c>
    </row>
    <row r="145" spans="1:38" ht="28.8" x14ac:dyDescent="0.3">
      <c r="A145" s="5" t="s">
        <v>2642</v>
      </c>
      <c r="B145" s="1"/>
      <c r="C145" s="5"/>
      <c r="D145" s="1"/>
      <c r="E145" s="1"/>
      <c r="F145" s="1"/>
      <c r="G145" s="1"/>
      <c r="AA145" s="1" t="s">
        <v>2643</v>
      </c>
      <c r="AJ145" s="2">
        <f t="shared" si="4"/>
        <v>1</v>
      </c>
      <c r="AL145" s="2">
        <f t="shared" si="5"/>
        <v>0</v>
      </c>
    </row>
    <row r="146" spans="1:38" ht="28.8" x14ac:dyDescent="0.3">
      <c r="A146" s="5" t="s">
        <v>2646</v>
      </c>
      <c r="B146" s="1"/>
      <c r="C146" s="5"/>
      <c r="D146" s="1"/>
      <c r="E146" s="1"/>
      <c r="F146" s="1"/>
      <c r="G146" s="1"/>
      <c r="AA146" s="1" t="s">
        <v>2647</v>
      </c>
      <c r="AJ146" s="2">
        <f t="shared" si="4"/>
        <v>1</v>
      </c>
      <c r="AL146" s="2">
        <f t="shared" si="5"/>
        <v>0</v>
      </c>
    </row>
    <row r="147" spans="1:38" ht="28.8" x14ac:dyDescent="0.3">
      <c r="A147" s="5" t="s">
        <v>2648</v>
      </c>
      <c r="B147" s="1"/>
      <c r="C147" s="5"/>
      <c r="D147" s="1"/>
      <c r="E147" s="1"/>
      <c r="F147" s="1"/>
      <c r="G147" s="1"/>
      <c r="AA147" s="1" t="s">
        <v>2649</v>
      </c>
      <c r="AJ147" s="2">
        <f t="shared" si="4"/>
        <v>1</v>
      </c>
      <c r="AL147" s="2">
        <f t="shared" si="5"/>
        <v>0</v>
      </c>
    </row>
    <row r="148" spans="1:38" ht="28.8" x14ac:dyDescent="0.3">
      <c r="A148" s="5" t="s">
        <v>2440</v>
      </c>
      <c r="B148" s="1"/>
      <c r="C148" s="5"/>
      <c r="D148" s="1"/>
      <c r="E148" s="1"/>
      <c r="F148" s="1"/>
      <c r="G148" s="1"/>
      <c r="U148" s="53" t="s">
        <v>917</v>
      </c>
      <c r="V148" s="53" t="s">
        <v>649</v>
      </c>
      <c r="Z148" s="1" t="s">
        <v>226</v>
      </c>
      <c r="AJ148" s="2">
        <f t="shared" si="4"/>
        <v>3</v>
      </c>
      <c r="AL148" s="2">
        <f t="shared" si="5"/>
        <v>0</v>
      </c>
    </row>
    <row r="149" spans="1:38" ht="28.8" x14ac:dyDescent="0.3">
      <c r="A149" s="5" t="s">
        <v>2441</v>
      </c>
      <c r="B149" s="1"/>
      <c r="C149" s="5"/>
      <c r="D149" s="1"/>
      <c r="E149" s="1"/>
      <c r="F149" s="1"/>
      <c r="G149" s="1"/>
      <c r="U149" s="1" t="s">
        <v>916</v>
      </c>
      <c r="AJ149" s="2">
        <f t="shared" si="4"/>
        <v>1</v>
      </c>
      <c r="AL149" s="2">
        <f t="shared" si="5"/>
        <v>0</v>
      </c>
    </row>
    <row r="150" spans="1:38" ht="28.8" x14ac:dyDescent="0.3">
      <c r="A150" s="5" t="s">
        <v>2442</v>
      </c>
      <c r="B150" s="1"/>
      <c r="C150" s="5"/>
      <c r="D150" s="1"/>
      <c r="E150" s="1"/>
      <c r="F150" s="1"/>
      <c r="G150" s="1"/>
      <c r="U150" s="1" t="s">
        <v>918</v>
      </c>
      <c r="AJ150" s="2">
        <f t="shared" si="4"/>
        <v>1</v>
      </c>
      <c r="AL150" s="2">
        <f t="shared" si="5"/>
        <v>0</v>
      </c>
    </row>
    <row r="151" spans="1:38" ht="28.8" x14ac:dyDescent="0.3">
      <c r="A151" s="5" t="s">
        <v>2443</v>
      </c>
      <c r="B151" s="1"/>
      <c r="C151" s="5"/>
      <c r="D151" s="1"/>
      <c r="E151" s="1"/>
      <c r="F151" s="1"/>
      <c r="G151" s="1"/>
      <c r="U151" s="1" t="s">
        <v>919</v>
      </c>
      <c r="AJ151" s="2">
        <f t="shared" si="4"/>
        <v>1</v>
      </c>
      <c r="AL151" s="2">
        <f t="shared" si="5"/>
        <v>0</v>
      </c>
    </row>
    <row r="152" spans="1:38" ht="28.8" x14ac:dyDescent="0.3">
      <c r="A152" s="5" t="s">
        <v>2444</v>
      </c>
      <c r="B152" s="1"/>
      <c r="C152" s="5"/>
      <c r="D152" s="1"/>
      <c r="E152" s="1"/>
      <c r="F152" s="1"/>
      <c r="G152" s="1"/>
      <c r="U152" s="1" t="s">
        <v>920</v>
      </c>
      <c r="AJ152" s="2">
        <f t="shared" si="4"/>
        <v>1</v>
      </c>
      <c r="AL152" s="2">
        <f t="shared" si="5"/>
        <v>0</v>
      </c>
    </row>
    <row r="153" spans="1:38" ht="43.2" x14ac:dyDescent="0.3">
      <c r="A153" s="5" t="s">
        <v>2445</v>
      </c>
      <c r="B153" s="1"/>
      <c r="C153" s="5"/>
      <c r="D153" s="1"/>
      <c r="E153" s="1"/>
      <c r="F153" s="1"/>
      <c r="G153" s="1"/>
      <c r="U153" s="1" t="s">
        <v>1169</v>
      </c>
      <c r="AJ153" s="2">
        <f t="shared" si="4"/>
        <v>1</v>
      </c>
      <c r="AL153" s="2">
        <f t="shared" si="5"/>
        <v>0</v>
      </c>
    </row>
    <row r="154" spans="1:38" ht="43.2" x14ac:dyDescent="0.3">
      <c r="A154" s="5" t="s">
        <v>2446</v>
      </c>
      <c r="B154" s="1"/>
      <c r="C154" s="5"/>
      <c r="D154" s="1"/>
      <c r="E154" s="1"/>
      <c r="F154" s="1"/>
      <c r="G154" s="1"/>
      <c r="U154" s="1" t="s">
        <v>921</v>
      </c>
      <c r="AJ154" s="2">
        <f t="shared" si="4"/>
        <v>1</v>
      </c>
      <c r="AL154" s="2">
        <f t="shared" si="5"/>
        <v>0</v>
      </c>
    </row>
    <row r="155" spans="1:38" ht="28.8" x14ac:dyDescent="0.3">
      <c r="A155" s="5" t="s">
        <v>2528</v>
      </c>
      <c r="B155" s="1"/>
      <c r="C155" s="5"/>
      <c r="D155" s="1"/>
      <c r="E155" s="1"/>
      <c r="F155" s="1"/>
      <c r="G155" s="1"/>
      <c r="V155" s="53" t="s">
        <v>110</v>
      </c>
      <c r="Z155" s="53" t="s">
        <v>224</v>
      </c>
      <c r="AA155" s="1" t="s">
        <v>2650</v>
      </c>
      <c r="AJ155" s="2">
        <f t="shared" si="4"/>
        <v>3</v>
      </c>
      <c r="AL155" s="2">
        <f t="shared" si="5"/>
        <v>0</v>
      </c>
    </row>
    <row r="156" spans="1:38" ht="43.2" x14ac:dyDescent="0.3">
      <c r="A156" s="5" t="s">
        <v>2529</v>
      </c>
      <c r="B156" s="1"/>
      <c r="C156" s="5"/>
      <c r="D156" s="1"/>
      <c r="E156" s="1"/>
      <c r="F156" s="1"/>
      <c r="G156" s="1"/>
      <c r="V156" s="1" t="s">
        <v>222</v>
      </c>
      <c r="AJ156" s="2">
        <f t="shared" si="4"/>
        <v>1</v>
      </c>
      <c r="AL156" s="2">
        <f t="shared" si="5"/>
        <v>0</v>
      </c>
    </row>
    <row r="157" spans="1:38" ht="28.8" x14ac:dyDescent="0.3">
      <c r="A157" s="5" t="s">
        <v>2530</v>
      </c>
      <c r="B157" s="1"/>
      <c r="C157" s="5"/>
      <c r="D157" s="1"/>
      <c r="E157" s="1"/>
      <c r="F157" s="1"/>
      <c r="G157" s="1"/>
      <c r="V157" s="53" t="s">
        <v>224</v>
      </c>
      <c r="Z157" s="53" t="s">
        <v>230</v>
      </c>
      <c r="AA157" s="1" t="s">
        <v>2652</v>
      </c>
      <c r="AJ157" s="2">
        <f t="shared" si="4"/>
        <v>3</v>
      </c>
      <c r="AL157" s="2">
        <f t="shared" si="5"/>
        <v>0</v>
      </c>
    </row>
    <row r="158" spans="1:38" ht="43.2" x14ac:dyDescent="0.3">
      <c r="A158" s="5" t="s">
        <v>2531</v>
      </c>
      <c r="B158" s="1"/>
      <c r="C158" s="5"/>
      <c r="D158" s="1"/>
      <c r="E158" s="1"/>
      <c r="F158" s="1"/>
      <c r="G158" s="1"/>
      <c r="V158" s="53" t="s">
        <v>226</v>
      </c>
      <c r="Z158" s="53" t="s">
        <v>234</v>
      </c>
      <c r="AA158" s="1" t="s">
        <v>2654</v>
      </c>
      <c r="AJ158" s="2">
        <f t="shared" si="4"/>
        <v>3</v>
      </c>
      <c r="AL158" s="2">
        <f t="shared" si="5"/>
        <v>0</v>
      </c>
    </row>
    <row r="159" spans="1:38" ht="28.8" x14ac:dyDescent="0.3">
      <c r="A159" s="5" t="s">
        <v>2532</v>
      </c>
      <c r="B159" s="1"/>
      <c r="C159" s="5"/>
      <c r="D159" s="1"/>
      <c r="E159" s="1"/>
      <c r="F159" s="1"/>
      <c r="G159" s="1"/>
      <c r="V159" s="53" t="s">
        <v>228</v>
      </c>
      <c r="Z159" s="1" t="s">
        <v>240</v>
      </c>
      <c r="AJ159" s="2">
        <f t="shared" si="4"/>
        <v>2</v>
      </c>
      <c r="AL159" s="2">
        <f t="shared" si="5"/>
        <v>0</v>
      </c>
    </row>
    <row r="160" spans="1:38" ht="28.8" x14ac:dyDescent="0.3">
      <c r="A160" s="5" t="s">
        <v>2533</v>
      </c>
      <c r="B160" s="1"/>
      <c r="C160" s="5"/>
      <c r="D160" s="1"/>
      <c r="E160" s="1"/>
      <c r="F160" s="1"/>
      <c r="G160" s="1"/>
      <c r="V160" s="53" t="s">
        <v>230</v>
      </c>
      <c r="Z160" s="53" t="s">
        <v>96</v>
      </c>
      <c r="AA160" s="1" t="s">
        <v>2651</v>
      </c>
      <c r="AJ160" s="2">
        <f t="shared" si="4"/>
        <v>3</v>
      </c>
      <c r="AL160" s="2">
        <f t="shared" si="5"/>
        <v>0</v>
      </c>
    </row>
    <row r="161" spans="1:38" ht="43.2" x14ac:dyDescent="0.3">
      <c r="A161" s="5" t="s">
        <v>2534</v>
      </c>
      <c r="B161" s="1"/>
      <c r="C161" s="5"/>
      <c r="D161" s="1"/>
      <c r="E161" s="1"/>
      <c r="F161" s="1"/>
      <c r="G161" s="1"/>
      <c r="V161" s="1" t="s">
        <v>232</v>
      </c>
      <c r="AJ161" s="2">
        <f t="shared" si="4"/>
        <v>1</v>
      </c>
      <c r="AL161" s="2">
        <f t="shared" si="5"/>
        <v>0</v>
      </c>
    </row>
    <row r="162" spans="1:38" ht="43.2" x14ac:dyDescent="0.3">
      <c r="A162" s="5" t="s">
        <v>2535</v>
      </c>
      <c r="B162" s="1"/>
      <c r="C162" s="5"/>
      <c r="D162" s="1"/>
      <c r="E162" s="1"/>
      <c r="F162" s="1"/>
      <c r="G162" s="1"/>
      <c r="V162" s="1" t="s">
        <v>234</v>
      </c>
      <c r="AJ162" s="2">
        <f t="shared" si="4"/>
        <v>1</v>
      </c>
      <c r="AL162" s="2">
        <f t="shared" si="5"/>
        <v>0</v>
      </c>
    </row>
    <row r="163" spans="1:38" ht="43.2" x14ac:dyDescent="0.3">
      <c r="A163" s="5" t="s">
        <v>2536</v>
      </c>
      <c r="B163" s="1"/>
      <c r="C163" s="5"/>
      <c r="D163" s="1"/>
      <c r="E163" s="1"/>
      <c r="F163" s="1"/>
      <c r="G163" s="1"/>
      <c r="V163" s="1" t="s">
        <v>238</v>
      </c>
      <c r="AJ163" s="2">
        <f t="shared" si="4"/>
        <v>1</v>
      </c>
      <c r="AL163" s="2">
        <f t="shared" si="5"/>
        <v>0</v>
      </c>
    </row>
    <row r="164" spans="1:38" ht="28.8" x14ac:dyDescent="0.3">
      <c r="A164" s="5" t="s">
        <v>2604</v>
      </c>
      <c r="B164" s="1"/>
      <c r="C164" s="5"/>
      <c r="D164" s="1"/>
      <c r="E164" s="1"/>
      <c r="F164" s="1"/>
      <c r="G164" s="1"/>
      <c r="Z164" s="1" t="s">
        <v>228</v>
      </c>
      <c r="AJ164" s="2">
        <f t="shared" si="4"/>
        <v>1</v>
      </c>
      <c r="AL164" s="2">
        <f t="shared" si="5"/>
        <v>0</v>
      </c>
    </row>
    <row r="165" spans="1:38" ht="43.2" x14ac:dyDescent="0.3">
      <c r="A165" s="5" t="s">
        <v>2605</v>
      </c>
      <c r="B165" s="1"/>
      <c r="C165" s="5"/>
      <c r="D165" s="1"/>
      <c r="E165" s="1"/>
      <c r="F165" s="1"/>
      <c r="G165" s="1"/>
      <c r="Z165" s="1" t="s">
        <v>232</v>
      </c>
      <c r="AJ165" s="2">
        <f t="shared" si="4"/>
        <v>1</v>
      </c>
      <c r="AL165" s="2">
        <f t="shared" si="5"/>
        <v>0</v>
      </c>
    </row>
    <row r="166" spans="1:38" ht="43.2" x14ac:dyDescent="0.3">
      <c r="A166" s="5" t="s">
        <v>2606</v>
      </c>
      <c r="B166" s="1"/>
      <c r="C166" s="5"/>
      <c r="D166" s="1"/>
      <c r="E166" s="1"/>
      <c r="F166" s="1"/>
      <c r="G166" s="1"/>
      <c r="Z166" s="1" t="s">
        <v>238</v>
      </c>
      <c r="AJ166" s="2">
        <f t="shared" si="4"/>
        <v>1</v>
      </c>
      <c r="AL166" s="2">
        <f t="shared" si="5"/>
        <v>0</v>
      </c>
    </row>
    <row r="167" spans="1:38" ht="28.8" x14ac:dyDescent="0.3">
      <c r="A167" s="5" t="s">
        <v>2607</v>
      </c>
      <c r="B167" s="1"/>
      <c r="C167" s="5"/>
      <c r="D167" s="1"/>
      <c r="E167" s="1"/>
      <c r="F167" s="1"/>
      <c r="G167" s="1"/>
      <c r="Z167" s="1" t="s">
        <v>239</v>
      </c>
      <c r="AJ167" s="2">
        <f t="shared" si="4"/>
        <v>1</v>
      </c>
      <c r="AL167" s="2">
        <f t="shared" si="5"/>
        <v>0</v>
      </c>
    </row>
    <row r="168" spans="1:38" ht="28.8" x14ac:dyDescent="0.3">
      <c r="A168" s="5" t="s">
        <v>2608</v>
      </c>
      <c r="B168" s="1"/>
      <c r="C168" s="5"/>
      <c r="D168" s="1"/>
      <c r="E168" s="1"/>
      <c r="F168" s="1"/>
      <c r="G168" s="1"/>
      <c r="Z168" s="53" t="s">
        <v>97</v>
      </c>
      <c r="AA168" s="1" t="s">
        <v>2653</v>
      </c>
      <c r="AJ168" s="2">
        <f t="shared" si="4"/>
        <v>2</v>
      </c>
      <c r="AL168" s="2">
        <f t="shared" si="5"/>
        <v>0</v>
      </c>
    </row>
    <row r="169" spans="1:38" ht="43.2" x14ac:dyDescent="0.3">
      <c r="A169" s="5" t="s">
        <v>2609</v>
      </c>
      <c r="B169" s="1"/>
      <c r="C169" s="5"/>
      <c r="D169" s="1"/>
      <c r="E169" s="1"/>
      <c r="F169" s="1"/>
      <c r="G169" s="1"/>
      <c r="Z169" s="1" t="s">
        <v>58</v>
      </c>
      <c r="AJ169" s="2">
        <f t="shared" si="4"/>
        <v>1</v>
      </c>
      <c r="AL169" s="2">
        <f t="shared" si="5"/>
        <v>0</v>
      </c>
    </row>
    <row r="170" spans="1:38" ht="28.8" x14ac:dyDescent="0.3">
      <c r="A170" s="5" t="s">
        <v>2610</v>
      </c>
      <c r="B170" s="1"/>
      <c r="C170" s="5"/>
      <c r="D170" s="1"/>
      <c r="E170" s="1"/>
      <c r="F170" s="1"/>
      <c r="G170" s="1"/>
      <c r="Z170" s="1" t="s">
        <v>98</v>
      </c>
      <c r="AJ170" s="2">
        <f t="shared" si="4"/>
        <v>1</v>
      </c>
      <c r="AL170" s="2">
        <f t="shared" si="5"/>
        <v>0</v>
      </c>
    </row>
    <row r="171" spans="1:38" ht="43.2" x14ac:dyDescent="0.3">
      <c r="A171" s="5" t="s">
        <v>2611</v>
      </c>
      <c r="B171" s="1"/>
      <c r="C171" s="5"/>
      <c r="D171" s="1"/>
      <c r="E171" s="1"/>
      <c r="F171" s="1"/>
      <c r="G171" s="1"/>
      <c r="Z171" s="1" t="s">
        <v>99</v>
      </c>
      <c r="AJ171" s="2">
        <f t="shared" si="4"/>
        <v>1</v>
      </c>
      <c r="AL171" s="2">
        <f t="shared" si="5"/>
        <v>0</v>
      </c>
    </row>
    <row r="172" spans="1:38" ht="43.2" x14ac:dyDescent="0.3">
      <c r="A172" s="5" t="s">
        <v>2612</v>
      </c>
      <c r="B172" s="1"/>
      <c r="C172" s="5"/>
      <c r="D172" s="1"/>
      <c r="E172" s="1"/>
      <c r="F172" s="1"/>
      <c r="G172" s="1"/>
      <c r="Z172" s="1" t="s">
        <v>100</v>
      </c>
      <c r="AJ172" s="2">
        <f t="shared" si="4"/>
        <v>1</v>
      </c>
      <c r="AL172" s="2">
        <f t="shared" si="5"/>
        <v>0</v>
      </c>
    </row>
    <row r="173" spans="1:38" ht="28.8" x14ac:dyDescent="0.3">
      <c r="A173" s="5" t="s">
        <v>2655</v>
      </c>
      <c r="B173" s="1"/>
      <c r="C173" s="5"/>
      <c r="D173" s="1"/>
      <c r="E173" s="1"/>
      <c r="F173" s="1"/>
      <c r="G173" s="1"/>
      <c r="AA173" s="1" t="s">
        <v>2656</v>
      </c>
      <c r="AJ173" s="2">
        <f t="shared" si="4"/>
        <v>1</v>
      </c>
      <c r="AL173" s="2">
        <f t="shared" si="5"/>
        <v>0</v>
      </c>
    </row>
    <row r="174" spans="1:38" ht="28.8" x14ac:dyDescent="0.3">
      <c r="A174" s="5" t="s">
        <v>2657</v>
      </c>
      <c r="B174" s="1"/>
      <c r="C174" s="5"/>
      <c r="D174" s="1"/>
      <c r="E174" s="1"/>
      <c r="F174" s="1"/>
      <c r="G174" s="1"/>
      <c r="AA174" s="1" t="s">
        <v>2658</v>
      </c>
      <c r="AJ174" s="2">
        <f t="shared" si="4"/>
        <v>1</v>
      </c>
      <c r="AL174" s="2">
        <f t="shared" si="5"/>
        <v>0</v>
      </c>
    </row>
    <row r="175" spans="1:38" ht="28.8" x14ac:dyDescent="0.3">
      <c r="A175" s="5" t="s">
        <v>2447</v>
      </c>
      <c r="B175" s="1"/>
      <c r="C175" s="5"/>
      <c r="D175" s="1"/>
      <c r="E175" s="1"/>
      <c r="F175" s="1"/>
      <c r="G175" s="1"/>
      <c r="U175" s="53" t="s">
        <v>923</v>
      </c>
      <c r="V175" s="1" t="s">
        <v>240</v>
      </c>
      <c r="AJ175" s="2">
        <f t="shared" si="4"/>
        <v>2</v>
      </c>
      <c r="AL175" s="2">
        <f t="shared" si="5"/>
        <v>0</v>
      </c>
    </row>
    <row r="176" spans="1:38" ht="43.2" x14ac:dyDescent="0.3">
      <c r="A176" s="5" t="s">
        <v>2448</v>
      </c>
      <c r="B176" s="1"/>
      <c r="C176" s="5"/>
      <c r="D176" s="1"/>
      <c r="E176" s="1"/>
      <c r="F176" s="1"/>
      <c r="G176" s="1"/>
      <c r="U176" s="1" t="s">
        <v>924</v>
      </c>
      <c r="AJ176" s="2">
        <f t="shared" si="4"/>
        <v>1</v>
      </c>
      <c r="AL176" s="2">
        <f t="shared" si="5"/>
        <v>0</v>
      </c>
    </row>
    <row r="177" spans="1:38" ht="28.8" x14ac:dyDescent="0.3">
      <c r="A177" s="5" t="s">
        <v>2449</v>
      </c>
      <c r="B177" s="1"/>
      <c r="C177" s="5"/>
      <c r="D177" s="1"/>
      <c r="E177" s="1"/>
      <c r="F177" s="1"/>
      <c r="G177" s="1"/>
      <c r="U177" s="1" t="s">
        <v>925</v>
      </c>
      <c r="AJ177" s="2">
        <f t="shared" si="4"/>
        <v>1</v>
      </c>
      <c r="AL177" s="2">
        <f t="shared" si="5"/>
        <v>0</v>
      </c>
    </row>
    <row r="178" spans="1:38" ht="43.2" x14ac:dyDescent="0.3">
      <c r="A178" s="5" t="s">
        <v>2450</v>
      </c>
      <c r="B178" s="1"/>
      <c r="C178" s="5"/>
      <c r="D178" s="1"/>
      <c r="E178" s="1"/>
      <c r="F178" s="1"/>
      <c r="G178" s="1"/>
      <c r="U178" s="1" t="s">
        <v>926</v>
      </c>
      <c r="AJ178" s="2">
        <f t="shared" si="4"/>
        <v>1</v>
      </c>
      <c r="AL178" s="2">
        <f t="shared" si="5"/>
        <v>0</v>
      </c>
    </row>
    <row r="179" spans="1:38" ht="28.8" x14ac:dyDescent="0.3">
      <c r="A179" s="5" t="s">
        <v>2451</v>
      </c>
      <c r="B179" s="1"/>
      <c r="C179" s="5"/>
      <c r="D179" s="1"/>
      <c r="E179" s="1"/>
      <c r="F179" s="1"/>
      <c r="G179" s="1"/>
      <c r="U179" s="1" t="s">
        <v>927</v>
      </c>
      <c r="AJ179" s="2">
        <f t="shared" si="4"/>
        <v>1</v>
      </c>
      <c r="AL179" s="2">
        <f t="shared" si="5"/>
        <v>0</v>
      </c>
    </row>
    <row r="180" spans="1:38" ht="43.2" x14ac:dyDescent="0.3">
      <c r="A180" s="5" t="s">
        <v>2452</v>
      </c>
      <c r="B180" s="1"/>
      <c r="C180" s="5"/>
      <c r="D180" s="1"/>
      <c r="E180" s="1"/>
      <c r="F180" s="1"/>
      <c r="G180" s="1"/>
      <c r="U180" s="1" t="s">
        <v>928</v>
      </c>
      <c r="AJ180" s="2">
        <f t="shared" si="4"/>
        <v>1</v>
      </c>
      <c r="AL180" s="2">
        <f t="shared" si="5"/>
        <v>0</v>
      </c>
    </row>
    <row r="181" spans="1:38" ht="43.2" x14ac:dyDescent="0.3">
      <c r="A181" s="5" t="s">
        <v>2453</v>
      </c>
      <c r="B181" s="1"/>
      <c r="C181" s="5"/>
      <c r="D181" s="1"/>
      <c r="E181" s="1"/>
      <c r="F181" s="1"/>
      <c r="G181" s="1"/>
      <c r="U181" s="1" t="s">
        <v>929</v>
      </c>
      <c r="AJ181" s="2">
        <f t="shared" si="4"/>
        <v>1</v>
      </c>
      <c r="AL181" s="2">
        <f t="shared" si="5"/>
        <v>0</v>
      </c>
    </row>
    <row r="182" spans="1:38" ht="43.2" x14ac:dyDescent="0.3">
      <c r="A182" s="5" t="s">
        <v>2537</v>
      </c>
      <c r="B182" s="1"/>
      <c r="C182" s="5"/>
      <c r="D182" s="1"/>
      <c r="E182" s="1"/>
      <c r="F182" s="1"/>
      <c r="G182" s="1"/>
      <c r="V182" s="1" t="s">
        <v>96</v>
      </c>
      <c r="AJ182" s="2">
        <f t="shared" si="4"/>
        <v>1</v>
      </c>
      <c r="AL182" s="2">
        <f t="shared" si="5"/>
        <v>0</v>
      </c>
    </row>
    <row r="183" spans="1:38" ht="43.2" x14ac:dyDescent="0.3">
      <c r="A183" s="5" t="s">
        <v>2538</v>
      </c>
      <c r="B183" s="1"/>
      <c r="C183" s="5"/>
      <c r="D183" s="1"/>
      <c r="E183" s="1"/>
      <c r="F183" s="1"/>
      <c r="G183" s="1"/>
      <c r="V183" s="1" t="s">
        <v>97</v>
      </c>
      <c r="AJ183" s="2">
        <f t="shared" si="4"/>
        <v>1</v>
      </c>
      <c r="AL183" s="2">
        <f t="shared" si="5"/>
        <v>0</v>
      </c>
    </row>
    <row r="184" spans="1:38" ht="28.8" x14ac:dyDescent="0.3">
      <c r="A184" s="5" t="s">
        <v>2539</v>
      </c>
      <c r="B184" s="1"/>
      <c r="C184" s="5"/>
      <c r="D184" s="1"/>
      <c r="E184" s="1"/>
      <c r="F184" s="1"/>
      <c r="G184" s="1"/>
      <c r="V184" s="1" t="s">
        <v>58</v>
      </c>
      <c r="AJ184" s="2">
        <f t="shared" si="4"/>
        <v>1</v>
      </c>
      <c r="AL184" s="2">
        <f t="shared" si="5"/>
        <v>0</v>
      </c>
    </row>
    <row r="185" spans="1:38" ht="43.2" x14ac:dyDescent="0.3">
      <c r="A185" s="5" t="s">
        <v>2540</v>
      </c>
      <c r="B185" s="1"/>
      <c r="C185" s="5"/>
      <c r="D185" s="1"/>
      <c r="E185" s="1"/>
      <c r="F185" s="1"/>
      <c r="G185" s="1"/>
      <c r="V185" s="1" t="s">
        <v>98</v>
      </c>
      <c r="AJ185" s="2">
        <f t="shared" si="4"/>
        <v>1</v>
      </c>
      <c r="AL185" s="2">
        <f t="shared" si="5"/>
        <v>0</v>
      </c>
    </row>
    <row r="186" spans="1:38" ht="43.2" x14ac:dyDescent="0.3">
      <c r="A186" s="5" t="s">
        <v>2541</v>
      </c>
      <c r="B186" s="1"/>
      <c r="C186" s="5"/>
      <c r="D186" s="1"/>
      <c r="E186" s="1"/>
      <c r="F186" s="1"/>
      <c r="G186" s="1"/>
      <c r="V186" s="1" t="s">
        <v>99</v>
      </c>
      <c r="AJ186" s="2">
        <f t="shared" si="4"/>
        <v>1</v>
      </c>
      <c r="AL186" s="2">
        <f t="shared" si="5"/>
        <v>0</v>
      </c>
    </row>
    <row r="187" spans="1:38" ht="43.2" x14ac:dyDescent="0.3">
      <c r="A187" s="5" t="s">
        <v>2542</v>
      </c>
      <c r="B187" s="1"/>
      <c r="C187" s="5"/>
      <c r="D187" s="1"/>
      <c r="E187" s="1"/>
      <c r="F187" s="1"/>
      <c r="G187" s="1"/>
      <c r="V187" s="1" t="s">
        <v>100</v>
      </c>
      <c r="AJ187" s="2">
        <f t="shared" si="4"/>
        <v>1</v>
      </c>
      <c r="AL187" s="2">
        <f t="shared" si="5"/>
        <v>0</v>
      </c>
    </row>
    <row r="188" spans="1:38" ht="43.2" x14ac:dyDescent="0.3">
      <c r="A188" s="5" t="s">
        <v>2543</v>
      </c>
      <c r="B188" s="1"/>
      <c r="C188" s="5"/>
      <c r="D188" s="1"/>
      <c r="E188" s="1"/>
      <c r="F188" s="1"/>
      <c r="G188" s="1"/>
      <c r="V188" s="1" t="s">
        <v>101</v>
      </c>
      <c r="AJ188" s="2">
        <f t="shared" si="4"/>
        <v>1</v>
      </c>
      <c r="AL188" s="2">
        <f t="shared" si="5"/>
        <v>0</v>
      </c>
    </row>
    <row r="189" spans="1:38" ht="43.2" x14ac:dyDescent="0.3">
      <c r="A189" s="5" t="s">
        <v>2614</v>
      </c>
      <c r="B189" s="1"/>
      <c r="C189" s="5"/>
      <c r="D189" s="1"/>
      <c r="E189" s="1"/>
      <c r="F189" s="1"/>
      <c r="G189" s="1"/>
      <c r="Z189" s="1" t="s">
        <v>241</v>
      </c>
      <c r="AJ189" s="2">
        <f t="shared" si="4"/>
        <v>1</v>
      </c>
      <c r="AL189" s="2">
        <f t="shared" si="5"/>
        <v>0</v>
      </c>
    </row>
    <row r="190" spans="1:38" ht="28.8" x14ac:dyDescent="0.3">
      <c r="A190" s="5" t="s">
        <v>2613</v>
      </c>
      <c r="B190" s="1"/>
      <c r="C190" s="5"/>
      <c r="D190" s="1"/>
      <c r="E190" s="1"/>
      <c r="F190" s="1"/>
      <c r="G190" s="1"/>
      <c r="Z190" s="1" t="s">
        <v>242</v>
      </c>
      <c r="AJ190" s="2">
        <f t="shared" si="4"/>
        <v>1</v>
      </c>
      <c r="AL190" s="2">
        <f t="shared" si="5"/>
        <v>0</v>
      </c>
    </row>
    <row r="191" spans="1:38" ht="28.8" x14ac:dyDescent="0.3">
      <c r="A191" s="5" t="s">
        <v>2615</v>
      </c>
      <c r="B191" s="1"/>
      <c r="C191" s="5"/>
      <c r="D191" s="1"/>
      <c r="E191" s="1"/>
      <c r="F191" s="1"/>
      <c r="G191" s="1"/>
      <c r="Z191" s="1" t="s">
        <v>243</v>
      </c>
      <c r="AJ191" s="2">
        <f t="shared" si="4"/>
        <v>1</v>
      </c>
      <c r="AL191" s="2">
        <f t="shared" si="5"/>
        <v>0</v>
      </c>
    </row>
    <row r="192" spans="1:38" ht="43.2" x14ac:dyDescent="0.3">
      <c r="A192" s="5" t="s">
        <v>2616</v>
      </c>
      <c r="B192" s="1"/>
      <c r="C192" s="5"/>
      <c r="D192" s="1"/>
      <c r="E192" s="1"/>
      <c r="F192" s="1"/>
      <c r="G192" s="1"/>
      <c r="Z192" s="1" t="s">
        <v>490</v>
      </c>
      <c r="AJ192" s="2">
        <f t="shared" si="4"/>
        <v>1</v>
      </c>
      <c r="AL192" s="2">
        <f t="shared" si="5"/>
        <v>0</v>
      </c>
    </row>
    <row r="193" spans="1:38" ht="43.2" x14ac:dyDescent="0.3">
      <c r="A193" s="5" t="s">
        <v>2617</v>
      </c>
      <c r="B193" s="1"/>
      <c r="C193" s="5"/>
      <c r="D193" s="1"/>
      <c r="E193" s="1"/>
      <c r="F193" s="1"/>
      <c r="G193" s="1"/>
      <c r="Z193" s="1" t="s">
        <v>245</v>
      </c>
      <c r="AJ193" s="2">
        <f t="shared" si="4"/>
        <v>1</v>
      </c>
      <c r="AL193" s="2">
        <f t="shared" si="5"/>
        <v>0</v>
      </c>
    </row>
    <row r="194" spans="1:38" ht="43.2" x14ac:dyDescent="0.3">
      <c r="A194" s="5" t="s">
        <v>2618</v>
      </c>
      <c r="B194" s="1"/>
      <c r="C194" s="5"/>
      <c r="D194" s="1"/>
      <c r="E194" s="1"/>
      <c r="F194" s="1"/>
      <c r="G194" s="1"/>
      <c r="Z194" s="1" t="s">
        <v>247</v>
      </c>
      <c r="AJ194" s="2">
        <f t="shared" si="4"/>
        <v>1</v>
      </c>
      <c r="AL194" s="2">
        <f t="shared" si="5"/>
        <v>0</v>
      </c>
    </row>
    <row r="195" spans="1:38" ht="43.2" x14ac:dyDescent="0.3">
      <c r="A195" s="5" t="s">
        <v>2619</v>
      </c>
      <c r="B195" s="1"/>
      <c r="C195" s="5"/>
      <c r="D195" s="1"/>
      <c r="E195" s="1"/>
      <c r="F195" s="1"/>
      <c r="G195" s="1"/>
      <c r="Z195" s="1" t="s">
        <v>249</v>
      </c>
      <c r="AJ195" s="2">
        <f t="shared" ref="AJ195:AJ235" si="6">COUNTA(B195:AH195)</f>
        <v>1</v>
      </c>
      <c r="AL195" s="2">
        <f t="shared" ref="AL195:AL235" si="7">COUNTA(F195:O195,R195:S195)</f>
        <v>0</v>
      </c>
    </row>
    <row r="196" spans="1:38" ht="28.8" x14ac:dyDescent="0.3">
      <c r="A196" s="5" t="s">
        <v>2620</v>
      </c>
      <c r="B196" s="1"/>
      <c r="C196" s="5"/>
      <c r="D196" s="1"/>
      <c r="E196" s="1"/>
      <c r="F196" s="1"/>
      <c r="G196" s="1"/>
      <c r="Z196" s="1" t="s">
        <v>251</v>
      </c>
      <c r="AJ196" s="2">
        <f t="shared" si="6"/>
        <v>1</v>
      </c>
      <c r="AL196" s="2">
        <f t="shared" si="7"/>
        <v>0</v>
      </c>
    </row>
    <row r="197" spans="1:38" ht="28.8" x14ac:dyDescent="0.3">
      <c r="A197" s="5" t="s">
        <v>2621</v>
      </c>
      <c r="B197" s="1"/>
      <c r="C197" s="5"/>
      <c r="D197" s="1"/>
      <c r="E197" s="1"/>
      <c r="F197" s="1"/>
      <c r="G197" s="1"/>
      <c r="Z197" s="1" t="s">
        <v>253</v>
      </c>
      <c r="AJ197" s="2">
        <f t="shared" si="6"/>
        <v>1</v>
      </c>
      <c r="AL197" s="2">
        <f t="shared" si="7"/>
        <v>0</v>
      </c>
    </row>
    <row r="198" spans="1:38" ht="28.8" x14ac:dyDescent="0.3">
      <c r="A198" s="5" t="s">
        <v>2622</v>
      </c>
      <c r="B198" s="1"/>
      <c r="C198" s="5"/>
      <c r="D198" s="1"/>
      <c r="E198" s="1"/>
      <c r="F198" s="1"/>
      <c r="G198" s="1"/>
      <c r="Z198" s="1" t="s">
        <v>497</v>
      </c>
      <c r="AJ198" s="2">
        <f t="shared" si="6"/>
        <v>1</v>
      </c>
      <c r="AL198" s="2">
        <f t="shared" si="7"/>
        <v>0</v>
      </c>
    </row>
    <row r="199" spans="1:38" ht="28.8" x14ac:dyDescent="0.3">
      <c r="A199" s="5" t="s">
        <v>2623</v>
      </c>
      <c r="B199" s="1"/>
      <c r="C199" s="5"/>
      <c r="D199" s="1"/>
      <c r="E199" s="1"/>
      <c r="F199" s="1"/>
      <c r="G199" s="1"/>
      <c r="Z199" s="1" t="s">
        <v>499</v>
      </c>
      <c r="AJ199" s="2">
        <f t="shared" si="6"/>
        <v>1</v>
      </c>
      <c r="AL199" s="2">
        <f t="shared" si="7"/>
        <v>0</v>
      </c>
    </row>
    <row r="200" spans="1:38" ht="28.8" x14ac:dyDescent="0.3">
      <c r="A200" s="5" t="s">
        <v>2624</v>
      </c>
      <c r="B200" s="1"/>
      <c r="C200" s="5"/>
      <c r="D200" s="1"/>
      <c r="E200" s="1"/>
      <c r="F200" s="1"/>
      <c r="G200" s="1"/>
      <c r="Z200" s="1" t="s">
        <v>500</v>
      </c>
      <c r="AJ200" s="2">
        <f t="shared" si="6"/>
        <v>1</v>
      </c>
      <c r="AL200" s="2">
        <f t="shared" si="7"/>
        <v>0</v>
      </c>
    </row>
    <row r="201" spans="1:38" ht="43.2" x14ac:dyDescent="0.3">
      <c r="A201" s="5" t="s">
        <v>2625</v>
      </c>
      <c r="B201" s="1"/>
      <c r="C201" s="5"/>
      <c r="D201" s="1"/>
      <c r="E201" s="1"/>
      <c r="F201" s="1"/>
      <c r="G201" s="1"/>
      <c r="Z201" s="1" t="s">
        <v>501</v>
      </c>
      <c r="AJ201" s="2">
        <f t="shared" si="6"/>
        <v>1</v>
      </c>
      <c r="AL201" s="2">
        <f t="shared" si="7"/>
        <v>0</v>
      </c>
    </row>
    <row r="202" spans="1:38" ht="43.2" x14ac:dyDescent="0.3">
      <c r="A202" s="5" t="s">
        <v>2626</v>
      </c>
      <c r="B202" s="1"/>
      <c r="C202" s="5"/>
      <c r="D202" s="1"/>
      <c r="E202" s="1"/>
      <c r="F202" s="1"/>
      <c r="G202" s="1"/>
      <c r="Z202" s="1" t="s">
        <v>502</v>
      </c>
      <c r="AJ202" s="2">
        <f t="shared" si="6"/>
        <v>1</v>
      </c>
      <c r="AL202" s="2">
        <f t="shared" si="7"/>
        <v>0</v>
      </c>
    </row>
    <row r="203" spans="1:38" ht="43.2" x14ac:dyDescent="0.3">
      <c r="A203" s="5" t="s">
        <v>2627</v>
      </c>
      <c r="B203" s="1"/>
      <c r="C203" s="5"/>
      <c r="D203" s="1"/>
      <c r="E203" s="1"/>
      <c r="F203" s="1"/>
      <c r="G203" s="1"/>
      <c r="Z203" s="1" t="s">
        <v>503</v>
      </c>
      <c r="AJ203" s="2">
        <f t="shared" si="6"/>
        <v>1</v>
      </c>
      <c r="AL203" s="2">
        <f t="shared" si="7"/>
        <v>0</v>
      </c>
    </row>
    <row r="204" spans="1:38" ht="43.2" x14ac:dyDescent="0.3">
      <c r="A204" s="5" t="s">
        <v>2628</v>
      </c>
      <c r="B204" s="1"/>
      <c r="C204" s="5"/>
      <c r="D204" s="1"/>
      <c r="E204" s="1"/>
      <c r="F204" s="1"/>
      <c r="G204" s="1"/>
      <c r="Z204" s="1" t="s">
        <v>504</v>
      </c>
      <c r="AJ204" s="2">
        <f t="shared" si="6"/>
        <v>1</v>
      </c>
      <c r="AL204" s="2">
        <f t="shared" si="7"/>
        <v>0</v>
      </c>
    </row>
    <row r="205" spans="1:38" ht="28.8" x14ac:dyDescent="0.3">
      <c r="A205" s="5" t="s">
        <v>2323</v>
      </c>
      <c r="B205" s="1"/>
      <c r="C205" s="5"/>
      <c r="D205" s="1"/>
      <c r="E205" s="1"/>
      <c r="F205" s="1"/>
      <c r="G205" s="1"/>
      <c r="T205" s="1" t="s">
        <v>1002</v>
      </c>
      <c r="AJ205" s="2">
        <f t="shared" si="6"/>
        <v>1</v>
      </c>
      <c r="AL205" s="2">
        <f t="shared" si="7"/>
        <v>0</v>
      </c>
    </row>
    <row r="206" spans="1:38" ht="28.8" x14ac:dyDescent="0.3">
      <c r="A206" s="5" t="s">
        <v>2324</v>
      </c>
      <c r="B206" s="1"/>
      <c r="C206" s="5"/>
      <c r="D206" s="1"/>
      <c r="E206" s="1"/>
      <c r="F206" s="1"/>
      <c r="G206" s="1"/>
      <c r="T206" s="1" t="s">
        <v>1003</v>
      </c>
      <c r="AJ206" s="2">
        <f t="shared" si="6"/>
        <v>1</v>
      </c>
      <c r="AL206" s="2">
        <f t="shared" si="7"/>
        <v>0</v>
      </c>
    </row>
    <row r="207" spans="1:38" ht="28.8" x14ac:dyDescent="0.3">
      <c r="A207" s="5" t="s">
        <v>2325</v>
      </c>
      <c r="B207" s="1"/>
      <c r="C207" s="5"/>
      <c r="D207" s="1"/>
      <c r="E207" s="1"/>
      <c r="F207" s="1"/>
      <c r="G207" s="1"/>
      <c r="T207" s="1" t="s">
        <v>1004</v>
      </c>
      <c r="AJ207" s="2">
        <f t="shared" si="6"/>
        <v>1</v>
      </c>
      <c r="AL207" s="2">
        <f t="shared" si="7"/>
        <v>0</v>
      </c>
    </row>
    <row r="208" spans="1:38" ht="28.8" x14ac:dyDescent="0.3">
      <c r="A208" s="5" t="s">
        <v>2326</v>
      </c>
      <c r="B208" s="1"/>
      <c r="C208" s="5"/>
      <c r="D208" s="1"/>
      <c r="E208" s="1"/>
      <c r="F208" s="1"/>
      <c r="G208" s="1"/>
      <c r="T208" s="1" t="s">
        <v>1190</v>
      </c>
      <c r="AJ208" s="2">
        <f t="shared" si="6"/>
        <v>1</v>
      </c>
      <c r="AL208" s="2">
        <f t="shared" si="7"/>
        <v>0</v>
      </c>
    </row>
    <row r="209" spans="1:38" ht="28.8" x14ac:dyDescent="0.3">
      <c r="A209" s="5" t="s">
        <v>2327</v>
      </c>
      <c r="B209" s="1"/>
      <c r="C209" s="5"/>
      <c r="D209" s="1"/>
      <c r="E209" s="1"/>
      <c r="F209" s="1"/>
      <c r="G209" s="1"/>
      <c r="T209" s="1" t="s">
        <v>1005</v>
      </c>
      <c r="AJ209" s="2">
        <f t="shared" si="6"/>
        <v>1</v>
      </c>
      <c r="AL209" s="2">
        <f t="shared" si="7"/>
        <v>0</v>
      </c>
    </row>
    <row r="210" spans="1:38" ht="28.8" x14ac:dyDescent="0.3">
      <c r="A210" s="5" t="s">
        <v>2328</v>
      </c>
      <c r="B210" s="1"/>
      <c r="C210" s="5"/>
      <c r="D210" s="1"/>
      <c r="E210" s="1"/>
      <c r="F210" s="1"/>
      <c r="G210" s="1"/>
      <c r="T210" s="1" t="s">
        <v>1006</v>
      </c>
      <c r="AJ210" s="2">
        <f t="shared" si="6"/>
        <v>1</v>
      </c>
      <c r="AL210" s="2">
        <f t="shared" si="7"/>
        <v>0</v>
      </c>
    </row>
    <row r="211" spans="1:38" ht="28.8" x14ac:dyDescent="0.3">
      <c r="A211" s="5" t="s">
        <v>2329</v>
      </c>
      <c r="B211" s="1"/>
      <c r="C211" s="5"/>
      <c r="D211" s="1"/>
      <c r="E211" s="1"/>
      <c r="F211" s="1"/>
      <c r="G211" s="1"/>
      <c r="T211" s="1" t="s">
        <v>1007</v>
      </c>
      <c r="AJ211" s="2">
        <f t="shared" si="6"/>
        <v>1</v>
      </c>
      <c r="AL211" s="2">
        <f t="shared" si="7"/>
        <v>0</v>
      </c>
    </row>
    <row r="212" spans="1:38" ht="43.2" x14ac:dyDescent="0.3">
      <c r="A212" s="5" t="s">
        <v>2330</v>
      </c>
      <c r="B212" s="1"/>
      <c r="C212" s="5"/>
      <c r="D212" s="1"/>
      <c r="E212" s="1"/>
      <c r="F212" s="1"/>
      <c r="G212" s="1"/>
      <c r="T212" s="1" t="s">
        <v>1008</v>
      </c>
      <c r="AJ212" s="2">
        <f t="shared" si="6"/>
        <v>1</v>
      </c>
      <c r="AL212" s="2">
        <f t="shared" si="7"/>
        <v>0</v>
      </c>
    </row>
    <row r="213" spans="1:38" ht="28.8" x14ac:dyDescent="0.3">
      <c r="A213" s="5" t="s">
        <v>2331</v>
      </c>
      <c r="B213" s="1"/>
      <c r="C213" s="5"/>
      <c r="D213" s="1"/>
      <c r="E213" s="1"/>
      <c r="F213" s="1"/>
      <c r="G213" s="1"/>
      <c r="T213" s="1" t="s">
        <v>1009</v>
      </c>
      <c r="AJ213" s="2">
        <f t="shared" si="6"/>
        <v>1</v>
      </c>
      <c r="AL213" s="2">
        <f t="shared" si="7"/>
        <v>0</v>
      </c>
    </row>
    <row r="214" spans="1:38" ht="28.8" x14ac:dyDescent="0.3">
      <c r="A214" s="5" t="s">
        <v>2332</v>
      </c>
      <c r="B214" s="1"/>
      <c r="C214" s="5"/>
      <c r="D214" s="1"/>
      <c r="E214" s="1"/>
      <c r="F214" s="1"/>
      <c r="G214" s="1"/>
      <c r="T214" s="1" t="s">
        <v>1010</v>
      </c>
      <c r="AJ214" s="2">
        <f t="shared" si="6"/>
        <v>1</v>
      </c>
      <c r="AL214" s="2">
        <f t="shared" si="7"/>
        <v>0</v>
      </c>
    </row>
    <row r="215" spans="1:38" ht="28.8" x14ac:dyDescent="0.3">
      <c r="A215" s="5" t="s">
        <v>2454</v>
      </c>
      <c r="B215" s="1"/>
      <c r="C215" s="5"/>
      <c r="D215" s="1"/>
      <c r="E215" s="1"/>
      <c r="F215" s="1"/>
      <c r="G215" s="1"/>
      <c r="U215" s="54" t="s">
        <v>968</v>
      </c>
      <c r="V215" s="1" t="s">
        <v>499</v>
      </c>
      <c r="AJ215" s="2">
        <f t="shared" si="6"/>
        <v>2</v>
      </c>
      <c r="AL215" s="2">
        <f t="shared" si="7"/>
        <v>0</v>
      </c>
    </row>
    <row r="216" spans="1:38" ht="28.8" x14ac:dyDescent="0.3">
      <c r="A216" s="5" t="s">
        <v>2455</v>
      </c>
      <c r="B216" s="1"/>
      <c r="C216" s="5"/>
      <c r="D216" s="1"/>
      <c r="E216" s="1"/>
      <c r="F216" s="1"/>
      <c r="G216" s="1"/>
      <c r="U216" s="54" t="s">
        <v>969</v>
      </c>
      <c r="V216" s="1" t="s">
        <v>500</v>
      </c>
      <c r="AJ216" s="2">
        <f t="shared" si="6"/>
        <v>2</v>
      </c>
      <c r="AL216" s="2">
        <f t="shared" si="7"/>
        <v>0</v>
      </c>
    </row>
    <row r="217" spans="1:38" ht="28.8" x14ac:dyDescent="0.3">
      <c r="A217" s="5" t="s">
        <v>2456</v>
      </c>
      <c r="B217" s="1"/>
      <c r="C217" s="5"/>
      <c r="D217" s="1"/>
      <c r="E217" s="1"/>
      <c r="F217" s="1"/>
      <c r="G217" s="1"/>
      <c r="U217" s="54" t="s">
        <v>970</v>
      </c>
      <c r="V217" s="1" t="s">
        <v>501</v>
      </c>
      <c r="AJ217" s="2">
        <f t="shared" si="6"/>
        <v>2</v>
      </c>
      <c r="AL217" s="2">
        <f t="shared" si="7"/>
        <v>0</v>
      </c>
    </row>
    <row r="218" spans="1:38" ht="28.8" x14ac:dyDescent="0.3">
      <c r="A218" s="5" t="s">
        <v>2457</v>
      </c>
      <c r="B218" s="1"/>
      <c r="C218" s="5"/>
      <c r="D218" s="1"/>
      <c r="E218" s="1"/>
      <c r="F218" s="1"/>
      <c r="G218" s="1"/>
      <c r="U218" s="54" t="s">
        <v>1713</v>
      </c>
      <c r="V218" s="1" t="s">
        <v>502</v>
      </c>
      <c r="AJ218" s="2">
        <f t="shared" si="6"/>
        <v>2</v>
      </c>
      <c r="AL218" s="2">
        <f t="shared" si="7"/>
        <v>0</v>
      </c>
    </row>
    <row r="219" spans="1:38" ht="28.8" x14ac:dyDescent="0.3">
      <c r="A219" s="5" t="s">
        <v>2458</v>
      </c>
      <c r="B219" s="1"/>
      <c r="C219" s="5"/>
      <c r="D219" s="1"/>
      <c r="E219" s="1"/>
      <c r="F219" s="1"/>
      <c r="G219" s="1"/>
      <c r="U219" s="54" t="s">
        <v>1714</v>
      </c>
      <c r="V219" s="1" t="s">
        <v>503</v>
      </c>
      <c r="AJ219" s="2">
        <f t="shared" si="6"/>
        <v>2</v>
      </c>
      <c r="AL219" s="2">
        <f t="shared" si="7"/>
        <v>0</v>
      </c>
    </row>
    <row r="220" spans="1:38" ht="28.8" x14ac:dyDescent="0.3">
      <c r="A220" s="5" t="s">
        <v>2459</v>
      </c>
      <c r="B220" s="1"/>
      <c r="C220" s="5"/>
      <c r="D220" s="1"/>
      <c r="E220" s="1"/>
      <c r="F220" s="1"/>
      <c r="G220" s="1"/>
      <c r="U220" s="54" t="s">
        <v>1716</v>
      </c>
      <c r="V220" s="1" t="s">
        <v>245</v>
      </c>
      <c r="AJ220" s="2">
        <f t="shared" si="6"/>
        <v>2</v>
      </c>
      <c r="AL220" s="2">
        <f t="shared" si="7"/>
        <v>0</v>
      </c>
    </row>
    <row r="221" spans="1:38" ht="28.8" x14ac:dyDescent="0.3">
      <c r="A221" s="5" t="s">
        <v>2460</v>
      </c>
      <c r="B221" s="1"/>
      <c r="C221" s="5"/>
      <c r="D221" s="1"/>
      <c r="E221" s="1"/>
      <c r="F221" s="1"/>
      <c r="G221" s="1"/>
      <c r="U221" s="54" t="s">
        <v>1715</v>
      </c>
      <c r="V221" s="1" t="s">
        <v>247</v>
      </c>
      <c r="AJ221" s="2">
        <f t="shared" si="6"/>
        <v>2</v>
      </c>
      <c r="AL221" s="2">
        <f t="shared" si="7"/>
        <v>0</v>
      </c>
    </row>
    <row r="222" spans="1:38" ht="28.8" x14ac:dyDescent="0.3">
      <c r="A222" s="5" t="s">
        <v>2461</v>
      </c>
      <c r="B222" s="1"/>
      <c r="C222" s="5"/>
      <c r="D222" s="1"/>
      <c r="E222" s="1"/>
      <c r="F222" s="1"/>
      <c r="G222" s="1"/>
      <c r="U222" s="54" t="s">
        <v>1718</v>
      </c>
      <c r="V222" s="1" t="s">
        <v>249</v>
      </c>
      <c r="AJ222" s="2">
        <f t="shared" si="6"/>
        <v>2</v>
      </c>
      <c r="AL222" s="2">
        <f t="shared" si="7"/>
        <v>0</v>
      </c>
    </row>
    <row r="223" spans="1:38" ht="28.8" x14ac:dyDescent="0.3">
      <c r="A223" s="5" t="s">
        <v>2462</v>
      </c>
      <c r="B223" s="1"/>
      <c r="C223" s="5"/>
      <c r="D223" s="1"/>
      <c r="E223" s="1"/>
      <c r="F223" s="1"/>
      <c r="G223" s="1"/>
      <c r="U223" s="54" t="s">
        <v>1719</v>
      </c>
      <c r="V223" s="1" t="s">
        <v>251</v>
      </c>
      <c r="AJ223" s="2">
        <f t="shared" si="6"/>
        <v>2</v>
      </c>
      <c r="AL223" s="2">
        <f t="shared" si="7"/>
        <v>0</v>
      </c>
    </row>
    <row r="224" spans="1:38" ht="28.8" x14ac:dyDescent="0.3">
      <c r="A224" s="5" t="s">
        <v>2463</v>
      </c>
      <c r="B224" s="1"/>
      <c r="C224" s="5"/>
      <c r="D224" s="1"/>
      <c r="E224" s="1"/>
      <c r="F224" s="1"/>
      <c r="G224" s="1"/>
      <c r="U224" s="54" t="s">
        <v>1720</v>
      </c>
      <c r="V224" s="1" t="s">
        <v>253</v>
      </c>
      <c r="AJ224" s="2">
        <f t="shared" si="6"/>
        <v>2</v>
      </c>
      <c r="AL224" s="2">
        <f t="shared" si="7"/>
        <v>0</v>
      </c>
    </row>
    <row r="225" spans="1:38" ht="28.8" x14ac:dyDescent="0.3">
      <c r="A225" s="5" t="s">
        <v>2464</v>
      </c>
      <c r="B225" s="1"/>
      <c r="C225" s="5"/>
      <c r="D225" s="1"/>
      <c r="E225" s="1"/>
      <c r="F225" s="1"/>
      <c r="G225" s="1"/>
      <c r="U225" s="1" t="s">
        <v>1721</v>
      </c>
      <c r="AJ225" s="2">
        <f t="shared" si="6"/>
        <v>1</v>
      </c>
      <c r="AL225" s="2">
        <f t="shared" si="7"/>
        <v>0</v>
      </c>
    </row>
    <row r="226" spans="1:38" ht="28.8" x14ac:dyDescent="0.3">
      <c r="A226" s="5" t="s">
        <v>2465</v>
      </c>
      <c r="B226" s="1"/>
      <c r="C226" s="5"/>
      <c r="D226" s="1"/>
      <c r="E226" s="1"/>
      <c r="F226" s="1"/>
      <c r="G226" s="1"/>
      <c r="U226" s="1" t="s">
        <v>1722</v>
      </c>
      <c r="AJ226" s="2">
        <f t="shared" si="6"/>
        <v>1</v>
      </c>
      <c r="AL226" s="2">
        <f t="shared" si="7"/>
        <v>0</v>
      </c>
    </row>
    <row r="227" spans="1:38" ht="28.8" x14ac:dyDescent="0.3">
      <c r="A227" s="5" t="s">
        <v>2466</v>
      </c>
      <c r="B227" s="1"/>
      <c r="C227" s="5"/>
      <c r="D227" s="1"/>
      <c r="E227" s="1"/>
      <c r="F227" s="1"/>
      <c r="G227" s="1"/>
      <c r="U227" s="1" t="s">
        <v>1725</v>
      </c>
      <c r="AJ227" s="2">
        <f t="shared" si="6"/>
        <v>1</v>
      </c>
      <c r="AL227" s="2">
        <f t="shared" si="7"/>
        <v>0</v>
      </c>
    </row>
    <row r="228" spans="1:38" ht="28.8" x14ac:dyDescent="0.3">
      <c r="A228" s="5" t="s">
        <v>2467</v>
      </c>
      <c r="B228" s="1"/>
      <c r="C228" s="5"/>
      <c r="D228" s="1"/>
      <c r="E228" s="1"/>
      <c r="F228" s="1"/>
      <c r="G228" s="1"/>
      <c r="U228" s="54" t="s">
        <v>1727</v>
      </c>
      <c r="V228" s="1" t="s">
        <v>656</v>
      </c>
      <c r="AJ228" s="2">
        <f t="shared" si="6"/>
        <v>2</v>
      </c>
      <c r="AL228" s="2">
        <f t="shared" si="7"/>
        <v>0</v>
      </c>
    </row>
    <row r="229" spans="1:38" ht="28.8" x14ac:dyDescent="0.3">
      <c r="A229" s="5" t="s">
        <v>2468</v>
      </c>
      <c r="B229" s="1"/>
      <c r="C229" s="5"/>
      <c r="D229" s="1"/>
      <c r="E229" s="1"/>
      <c r="F229" s="1"/>
      <c r="G229" s="1"/>
      <c r="U229" s="54" t="s">
        <v>1953</v>
      </c>
      <c r="V229" s="1" t="s">
        <v>506</v>
      </c>
      <c r="AJ229" s="2">
        <f t="shared" si="6"/>
        <v>2</v>
      </c>
      <c r="AL229" s="2">
        <f t="shared" si="7"/>
        <v>0</v>
      </c>
    </row>
    <row r="230" spans="1:38" ht="28.8" x14ac:dyDescent="0.3">
      <c r="A230" s="5" t="s">
        <v>2469</v>
      </c>
      <c r="B230" s="1"/>
      <c r="C230" s="5"/>
      <c r="D230" s="1"/>
      <c r="E230" s="1"/>
      <c r="F230" s="1"/>
      <c r="G230" s="1"/>
      <c r="U230" s="54" t="s">
        <v>1728</v>
      </c>
      <c r="V230" s="1" t="s">
        <v>508</v>
      </c>
      <c r="AJ230" s="2">
        <f t="shared" si="6"/>
        <v>2</v>
      </c>
      <c r="AL230" s="2">
        <f t="shared" si="7"/>
        <v>0</v>
      </c>
    </row>
    <row r="231" spans="1:38" ht="28.8" x14ac:dyDescent="0.3">
      <c r="A231" s="5" t="s">
        <v>2470</v>
      </c>
      <c r="B231" s="1"/>
      <c r="C231" s="5"/>
      <c r="D231" s="1"/>
      <c r="E231" s="1"/>
      <c r="F231" s="1"/>
      <c r="G231" s="1"/>
      <c r="U231" s="54" t="s">
        <v>1729</v>
      </c>
      <c r="V231" s="1" t="s">
        <v>510</v>
      </c>
      <c r="AJ231" s="2">
        <f t="shared" si="6"/>
        <v>2</v>
      </c>
      <c r="AL231" s="2">
        <f t="shared" si="7"/>
        <v>0</v>
      </c>
    </row>
    <row r="232" spans="1:38" ht="28.8" x14ac:dyDescent="0.3">
      <c r="A232" s="5" t="s">
        <v>2471</v>
      </c>
      <c r="B232" s="1"/>
      <c r="C232" s="5"/>
      <c r="D232" s="1"/>
      <c r="E232" s="1"/>
      <c r="F232" s="1"/>
      <c r="G232" s="1"/>
      <c r="U232" s="54" t="s">
        <v>1730</v>
      </c>
      <c r="V232" s="1" t="s">
        <v>512</v>
      </c>
      <c r="AJ232" s="2">
        <f t="shared" si="6"/>
        <v>2</v>
      </c>
      <c r="AL232" s="2">
        <f t="shared" si="7"/>
        <v>0</v>
      </c>
    </row>
    <row r="233" spans="1:38" x14ac:dyDescent="0.3">
      <c r="A233" s="5" t="s">
        <v>2780</v>
      </c>
      <c r="B233" s="1"/>
      <c r="C233" s="5"/>
      <c r="D233" s="1"/>
      <c r="E233" s="1"/>
      <c r="F233" s="1"/>
      <c r="G233" s="1"/>
      <c r="AB233" s="54" t="s">
        <v>2781</v>
      </c>
      <c r="AC233" s="1" t="s">
        <v>1999</v>
      </c>
      <c r="AJ233" s="2">
        <f t="shared" si="6"/>
        <v>2</v>
      </c>
      <c r="AL233" s="2">
        <f t="shared" si="7"/>
        <v>0</v>
      </c>
    </row>
    <row r="234" spans="1:38" x14ac:dyDescent="0.3">
      <c r="A234" s="5" t="s">
        <v>2819</v>
      </c>
      <c r="B234" s="1"/>
      <c r="C234" s="5"/>
      <c r="D234" s="1"/>
      <c r="E234" s="1"/>
      <c r="F234" s="1"/>
      <c r="G234" s="1"/>
      <c r="AC234" s="1" t="s">
        <v>2000</v>
      </c>
      <c r="AJ234" s="2">
        <f t="shared" si="6"/>
        <v>1</v>
      </c>
      <c r="AL234" s="2">
        <f t="shared" si="7"/>
        <v>0</v>
      </c>
    </row>
    <row r="235" spans="1:38" x14ac:dyDescent="0.3">
      <c r="A235" s="5" t="s">
        <v>2820</v>
      </c>
      <c r="B235" s="1"/>
      <c r="C235" s="5"/>
      <c r="D235" s="1"/>
      <c r="E235" s="1"/>
      <c r="F235" s="1"/>
      <c r="G235" s="1"/>
      <c r="AC235" s="1" t="s">
        <v>2001</v>
      </c>
      <c r="AJ235" s="2">
        <f t="shared" si="6"/>
        <v>1</v>
      </c>
      <c r="AL235" s="2">
        <f t="shared" si="7"/>
        <v>0</v>
      </c>
    </row>
    <row r="236" spans="1:38" x14ac:dyDescent="0.3">
      <c r="A236" s="5"/>
      <c r="B236" s="1"/>
      <c r="C236" s="5"/>
      <c r="D236" s="1"/>
      <c r="E236" s="1"/>
      <c r="F236" s="1"/>
      <c r="G236" s="1"/>
    </row>
    <row r="237" spans="1:38" x14ac:dyDescent="0.3">
      <c r="A237" s="5"/>
      <c r="B237" s="1"/>
      <c r="C237" s="5"/>
      <c r="D237" s="1"/>
      <c r="E237" s="1"/>
      <c r="F237" s="1"/>
      <c r="G237" s="1"/>
    </row>
    <row r="238" spans="1:38" x14ac:dyDescent="0.3">
      <c r="A238" s="5"/>
      <c r="B238" s="1"/>
      <c r="C238" s="5"/>
      <c r="D238" s="1"/>
      <c r="E238" s="1"/>
      <c r="F238" s="1"/>
      <c r="G238" s="1"/>
    </row>
    <row r="239" spans="1:38" x14ac:dyDescent="0.3">
      <c r="A239" s="5"/>
      <c r="B239" s="1"/>
      <c r="C239" s="5"/>
      <c r="D239" s="1"/>
      <c r="E239" s="1"/>
      <c r="F239" s="1"/>
      <c r="G239" s="1"/>
    </row>
    <row r="240" spans="1:38" x14ac:dyDescent="0.3">
      <c r="A240" s="5"/>
      <c r="B240" s="1"/>
      <c r="C240" s="5"/>
      <c r="D240" s="1"/>
      <c r="E240" s="1"/>
      <c r="F240" s="1"/>
      <c r="G240" s="1"/>
    </row>
    <row r="241" spans="1:7" x14ac:dyDescent="0.3">
      <c r="A241" s="5"/>
      <c r="B241" s="1"/>
      <c r="C241" s="5"/>
      <c r="D241" s="1"/>
      <c r="E241" s="1"/>
      <c r="F241" s="1"/>
      <c r="G241" s="1"/>
    </row>
    <row r="242" spans="1:7" x14ac:dyDescent="0.3">
      <c r="A242" s="5"/>
      <c r="B242" s="1"/>
      <c r="C242" s="5"/>
      <c r="D242" s="1"/>
      <c r="E242" s="1"/>
      <c r="F242" s="1"/>
      <c r="G242" s="1"/>
    </row>
    <row r="243" spans="1:7" x14ac:dyDescent="0.3">
      <c r="A243" s="5"/>
      <c r="B243" s="1"/>
      <c r="C243" s="5"/>
      <c r="D243" s="1"/>
      <c r="E243" s="1"/>
      <c r="F243" s="1"/>
      <c r="G243" s="1"/>
    </row>
    <row r="244" spans="1:7" x14ac:dyDescent="0.3">
      <c r="A244" s="5"/>
      <c r="B244" s="1"/>
      <c r="C244" s="5"/>
      <c r="D244" s="1"/>
      <c r="E244" s="1"/>
      <c r="F244" s="1"/>
      <c r="G244" s="1"/>
    </row>
    <row r="245" spans="1:7" x14ac:dyDescent="0.3">
      <c r="A245" s="5"/>
      <c r="B245" s="1"/>
      <c r="C245" s="5"/>
      <c r="D245" s="1"/>
      <c r="E245" s="1"/>
      <c r="F245" s="1"/>
      <c r="G245" s="1"/>
    </row>
    <row r="246" spans="1:7" x14ac:dyDescent="0.3">
      <c r="A246" s="5"/>
      <c r="B246" s="1"/>
      <c r="C246" s="5"/>
      <c r="D246" s="1"/>
      <c r="E246" s="1"/>
      <c r="F246" s="1"/>
      <c r="G246" s="1"/>
    </row>
    <row r="247" spans="1:7" x14ac:dyDescent="0.3">
      <c r="A247" s="5"/>
      <c r="B247" s="1"/>
      <c r="C247" s="5"/>
      <c r="D247" s="1"/>
      <c r="E247" s="1"/>
      <c r="F247" s="1"/>
      <c r="G247" s="1"/>
    </row>
    <row r="248" spans="1:7" x14ac:dyDescent="0.3">
      <c r="A248" s="5"/>
      <c r="B248" s="1"/>
      <c r="C248" s="5"/>
      <c r="D248" s="1"/>
      <c r="E248" s="1"/>
      <c r="F248" s="1"/>
      <c r="G248" s="1"/>
    </row>
    <row r="249" spans="1:7" x14ac:dyDescent="0.3">
      <c r="A249" s="5"/>
      <c r="B249" s="1"/>
      <c r="C249" s="5"/>
      <c r="D249" s="1"/>
      <c r="E249" s="1"/>
      <c r="F249" s="1"/>
      <c r="G249" s="1"/>
    </row>
    <row r="250" spans="1:7" x14ac:dyDescent="0.3">
      <c r="A250" s="5"/>
      <c r="B250" s="1"/>
      <c r="C250" s="5"/>
      <c r="D250" s="1"/>
      <c r="E250" s="1"/>
      <c r="F250" s="1"/>
      <c r="G250" s="1"/>
    </row>
    <row r="251" spans="1:7" x14ac:dyDescent="0.3">
      <c r="A251" s="5"/>
      <c r="B251" s="1"/>
      <c r="C251" s="5"/>
      <c r="D251" s="1"/>
      <c r="E251" s="1"/>
      <c r="F251" s="1"/>
      <c r="G251" s="1"/>
    </row>
    <row r="252" spans="1:7" x14ac:dyDescent="0.3">
      <c r="A252" s="5"/>
      <c r="B252" s="1"/>
      <c r="C252" s="5"/>
      <c r="D252" s="1"/>
      <c r="E252" s="1"/>
      <c r="F252" s="1"/>
      <c r="G252" s="1"/>
    </row>
    <row r="253" spans="1:7" x14ac:dyDescent="0.3">
      <c r="A253" s="5"/>
      <c r="B253" s="1"/>
      <c r="C253" s="5"/>
      <c r="D253" s="1"/>
      <c r="E253" s="1"/>
      <c r="F253" s="1"/>
      <c r="G253" s="1"/>
    </row>
    <row r="254" spans="1:7" x14ac:dyDescent="0.3">
      <c r="A254" s="5"/>
      <c r="B254" s="1"/>
      <c r="C254" s="5"/>
      <c r="D254" s="1"/>
      <c r="E254" s="1"/>
      <c r="F254" s="1"/>
      <c r="G254" s="1"/>
    </row>
    <row r="255" spans="1:7" x14ac:dyDescent="0.3">
      <c r="A255" s="5"/>
      <c r="B255" s="1"/>
      <c r="C255" s="5"/>
      <c r="D255" s="1"/>
      <c r="E255" s="1"/>
      <c r="F255" s="1"/>
      <c r="G255" s="1"/>
    </row>
    <row r="256" spans="1:7" x14ac:dyDescent="0.3">
      <c r="A256" s="5"/>
      <c r="B256" s="1"/>
      <c r="C256" s="5"/>
      <c r="D256" s="1"/>
      <c r="E256" s="1"/>
      <c r="F256" s="1"/>
      <c r="G256" s="1"/>
    </row>
    <row r="257" spans="1:7" x14ac:dyDescent="0.3">
      <c r="A257" s="5"/>
      <c r="B257" s="1"/>
      <c r="C257" s="5"/>
      <c r="D257" s="1"/>
      <c r="E257" s="1"/>
      <c r="F257" s="1"/>
      <c r="G257" s="1"/>
    </row>
    <row r="258" spans="1:7" x14ac:dyDescent="0.3">
      <c r="A258" s="5"/>
      <c r="B258" s="1"/>
      <c r="C258" s="5"/>
      <c r="D258" s="1"/>
      <c r="E258" s="1"/>
      <c r="F258" s="1"/>
      <c r="G258" s="1"/>
    </row>
    <row r="259" spans="1:7" x14ac:dyDescent="0.3">
      <c r="A259" s="5"/>
      <c r="B259" s="1"/>
      <c r="C259" s="5"/>
      <c r="D259" s="1"/>
      <c r="E259" s="1"/>
      <c r="F259" s="1"/>
      <c r="G259" s="1"/>
    </row>
    <row r="260" spans="1:7" x14ac:dyDescent="0.3">
      <c r="A260" s="5"/>
      <c r="B260" s="1"/>
      <c r="C260" s="5"/>
      <c r="D260" s="1"/>
      <c r="E260" s="1"/>
      <c r="F260" s="1"/>
      <c r="G260" s="1"/>
    </row>
    <row r="261" spans="1:7" x14ac:dyDescent="0.3">
      <c r="A261" s="5"/>
      <c r="B261" s="1"/>
      <c r="C261" s="5"/>
      <c r="D261" s="1"/>
      <c r="E261" s="1"/>
      <c r="F261" s="1"/>
      <c r="G261" s="1"/>
    </row>
    <row r="262" spans="1:7" x14ac:dyDescent="0.3">
      <c r="A262" s="5"/>
      <c r="B262" s="1"/>
      <c r="C262" s="5"/>
      <c r="D262" s="1"/>
      <c r="E262" s="1"/>
      <c r="F262" s="1"/>
      <c r="G262" s="1"/>
    </row>
    <row r="263" spans="1:7" x14ac:dyDescent="0.3">
      <c r="A263" s="5"/>
      <c r="B263" s="1"/>
      <c r="C263" s="5"/>
      <c r="D263" s="1"/>
      <c r="E263" s="1"/>
      <c r="F263" s="1"/>
      <c r="G263" s="1"/>
    </row>
    <row r="264" spans="1:7" x14ac:dyDescent="0.3">
      <c r="A264" s="5"/>
      <c r="B264" s="1"/>
      <c r="C264" s="5"/>
      <c r="D264" s="1"/>
      <c r="E264" s="1"/>
      <c r="F264" s="1"/>
      <c r="G264" s="1"/>
    </row>
    <row r="265" spans="1:7" x14ac:dyDescent="0.3">
      <c r="A265" s="5"/>
      <c r="B265" s="1"/>
      <c r="C265" s="5"/>
      <c r="D265" s="1"/>
      <c r="E265" s="1"/>
      <c r="F265" s="1"/>
      <c r="G265" s="1"/>
    </row>
    <row r="266" spans="1:7" x14ac:dyDescent="0.3">
      <c r="A266" s="5"/>
      <c r="B266" s="1"/>
      <c r="C266" s="5"/>
      <c r="D266" s="1"/>
      <c r="E266" s="1"/>
      <c r="F266" s="1"/>
      <c r="G266" s="1"/>
    </row>
    <row r="267" spans="1:7" x14ac:dyDescent="0.3">
      <c r="A267" s="5"/>
      <c r="B267" s="1"/>
      <c r="C267" s="5"/>
      <c r="D267" s="1"/>
      <c r="E267" s="1"/>
      <c r="F267" s="1"/>
      <c r="G267" s="1"/>
    </row>
    <row r="268" spans="1:7" x14ac:dyDescent="0.3">
      <c r="A268" s="5"/>
      <c r="B268" s="1"/>
      <c r="C268" s="5"/>
      <c r="D268" s="1"/>
      <c r="E268" s="1"/>
      <c r="F268" s="1"/>
      <c r="G268" s="1"/>
    </row>
    <row r="269" spans="1:7" x14ac:dyDescent="0.3">
      <c r="A269" s="5"/>
      <c r="B269" s="1"/>
      <c r="C269" s="5"/>
      <c r="D269" s="1"/>
      <c r="E269" s="1"/>
      <c r="F269" s="1"/>
      <c r="G269" s="1"/>
    </row>
    <row r="270" spans="1:7" x14ac:dyDescent="0.3">
      <c r="A270" s="5"/>
      <c r="B270" s="1"/>
      <c r="C270" s="5"/>
      <c r="D270" s="1"/>
      <c r="E270" s="1"/>
      <c r="F270" s="1"/>
      <c r="G270" s="1"/>
    </row>
    <row r="271" spans="1:7" x14ac:dyDescent="0.3">
      <c r="A271" s="5"/>
      <c r="B271" s="1"/>
      <c r="C271" s="5"/>
      <c r="D271" s="1"/>
      <c r="E271" s="1"/>
      <c r="F271" s="1"/>
      <c r="G271" s="1"/>
    </row>
    <row r="272" spans="1:7" x14ac:dyDescent="0.3">
      <c r="A272" s="5"/>
      <c r="B272" s="1"/>
      <c r="C272" s="5"/>
      <c r="D272" s="1"/>
      <c r="E272" s="1"/>
      <c r="F272" s="1"/>
      <c r="G272" s="1"/>
    </row>
    <row r="273" spans="1:7" x14ac:dyDescent="0.3">
      <c r="A273" s="5"/>
      <c r="B273" s="1"/>
      <c r="C273" s="5"/>
      <c r="D273" s="1"/>
      <c r="E273" s="1"/>
      <c r="F273" s="1"/>
      <c r="G273" s="1"/>
    </row>
    <row r="274" spans="1:7" x14ac:dyDescent="0.3">
      <c r="A274" s="5"/>
      <c r="B274" s="1"/>
      <c r="C274" s="5"/>
      <c r="D274" s="1"/>
      <c r="E274" s="1"/>
      <c r="F274" s="1"/>
      <c r="G274" s="1"/>
    </row>
    <row r="275" spans="1:7" x14ac:dyDescent="0.3">
      <c r="A275" s="5"/>
      <c r="B275" s="1"/>
      <c r="C275" s="5"/>
      <c r="D275" s="1"/>
      <c r="E275" s="1"/>
      <c r="F275" s="1"/>
      <c r="G275" s="1"/>
    </row>
    <row r="276" spans="1:7" x14ac:dyDescent="0.3">
      <c r="A276" s="5"/>
      <c r="B276" s="1"/>
      <c r="C276" s="5"/>
      <c r="D276" s="1"/>
      <c r="E276" s="1"/>
      <c r="F276" s="1"/>
      <c r="G276" s="1"/>
    </row>
    <row r="277" spans="1:7" x14ac:dyDescent="0.3">
      <c r="A277" s="5"/>
      <c r="B277" s="1"/>
      <c r="C277" s="5"/>
      <c r="D277" s="1"/>
      <c r="E277" s="1"/>
      <c r="F277" s="1"/>
      <c r="G277" s="1"/>
    </row>
    <row r="278" spans="1:7" x14ac:dyDescent="0.3">
      <c r="A278" s="5"/>
      <c r="B278" s="1"/>
      <c r="C278" s="5"/>
      <c r="D278" s="1"/>
      <c r="E278" s="1"/>
      <c r="F278" s="1"/>
      <c r="G278" s="1"/>
    </row>
    <row r="279" spans="1:7" x14ac:dyDescent="0.3">
      <c r="A279" s="5"/>
      <c r="B279" s="1"/>
      <c r="C279" s="5"/>
      <c r="D279" s="1"/>
      <c r="E279" s="1"/>
      <c r="F279" s="1"/>
      <c r="G279" s="1"/>
    </row>
    <row r="280" spans="1:7" x14ac:dyDescent="0.3">
      <c r="A280" s="5"/>
      <c r="B280" s="1"/>
      <c r="C280" s="5"/>
      <c r="D280" s="1"/>
      <c r="E280" s="1"/>
      <c r="F280" s="1"/>
      <c r="G280" s="1"/>
    </row>
    <row r="281" spans="1:7" x14ac:dyDescent="0.3">
      <c r="A281" s="5"/>
      <c r="B281" s="1"/>
      <c r="C281" s="5"/>
      <c r="D281" s="1"/>
      <c r="E281" s="1"/>
      <c r="F281" s="1"/>
      <c r="G281" s="1"/>
    </row>
    <row r="282" spans="1:7" x14ac:dyDescent="0.3">
      <c r="A282" s="5"/>
      <c r="B282" s="1"/>
      <c r="C282" s="5"/>
      <c r="D282" s="1"/>
      <c r="E282" s="1"/>
      <c r="F282" s="1"/>
      <c r="G282" s="1"/>
    </row>
    <row r="283" spans="1:7" x14ac:dyDescent="0.3">
      <c r="A283" s="5"/>
      <c r="B283" s="1"/>
      <c r="C283" s="5"/>
      <c r="D283" s="1"/>
      <c r="E283" s="1"/>
      <c r="F283" s="1"/>
      <c r="G283" s="1"/>
    </row>
    <row r="284" spans="1:7" x14ac:dyDescent="0.3">
      <c r="A284" s="5"/>
      <c r="B284" s="1"/>
      <c r="C284" s="5"/>
      <c r="D284" s="1"/>
      <c r="E284" s="1"/>
      <c r="F284" s="1"/>
      <c r="G284" s="1"/>
    </row>
    <row r="285" spans="1:7" x14ac:dyDescent="0.3">
      <c r="A285" s="5"/>
      <c r="B285" s="1"/>
      <c r="C285" s="5"/>
      <c r="D285" s="1"/>
      <c r="E285" s="1"/>
      <c r="F285" s="1"/>
      <c r="G285" s="1"/>
    </row>
    <row r="286" spans="1:7" x14ac:dyDescent="0.3">
      <c r="A286" s="5"/>
      <c r="B286" s="1"/>
      <c r="C286" s="5"/>
      <c r="D286" s="1"/>
      <c r="E286" s="1"/>
      <c r="F286" s="1"/>
      <c r="G286" s="1"/>
    </row>
    <row r="287" spans="1:7" x14ac:dyDescent="0.3">
      <c r="A287" s="5"/>
      <c r="B287" s="1"/>
      <c r="C287" s="5"/>
      <c r="D287" s="1"/>
      <c r="E287" s="1"/>
      <c r="F287" s="1"/>
      <c r="G287" s="1"/>
    </row>
    <row r="288" spans="1:7" x14ac:dyDescent="0.3">
      <c r="A288" s="5"/>
      <c r="B288" s="1"/>
      <c r="C288" s="5"/>
      <c r="D288" s="1"/>
      <c r="E288" s="1"/>
      <c r="F288" s="1"/>
      <c r="G288" s="1"/>
    </row>
    <row r="289" spans="1:7" x14ac:dyDescent="0.3">
      <c r="A289" s="5"/>
      <c r="C289" s="5"/>
      <c r="D289" s="1"/>
      <c r="E289" s="1"/>
      <c r="F289" s="1"/>
      <c r="G289" s="1"/>
    </row>
    <row r="290" spans="1:7" x14ac:dyDescent="0.3">
      <c r="A290" s="5"/>
      <c r="C290" s="5"/>
      <c r="D290" s="1"/>
      <c r="E290" s="1"/>
      <c r="F290" s="1"/>
      <c r="G290" s="1"/>
    </row>
    <row r="291" spans="1:7" x14ac:dyDescent="0.3">
      <c r="A291" s="5"/>
      <c r="C291" s="5"/>
      <c r="D291" s="1"/>
      <c r="E291" s="1"/>
      <c r="F291" s="1"/>
      <c r="G291" s="1"/>
    </row>
    <row r="292" spans="1:7" x14ac:dyDescent="0.3">
      <c r="A292" s="5"/>
      <c r="C292" s="5"/>
      <c r="D292" s="1"/>
      <c r="E292" s="1"/>
      <c r="F292" s="1"/>
      <c r="G292" s="1"/>
    </row>
    <row r="293" spans="1:7" x14ac:dyDescent="0.3">
      <c r="A293" s="5"/>
      <c r="C293" s="5"/>
      <c r="D293" s="1"/>
      <c r="E293" s="1"/>
      <c r="F293" s="1"/>
      <c r="G293" s="1"/>
    </row>
    <row r="294" spans="1:7" x14ac:dyDescent="0.3">
      <c r="A294" s="5"/>
      <c r="C294" s="5"/>
      <c r="D294" s="1"/>
      <c r="E294" s="1"/>
      <c r="F294" s="1"/>
      <c r="G294" s="1"/>
    </row>
    <row r="295" spans="1:7" x14ac:dyDescent="0.3">
      <c r="A295" s="5"/>
      <c r="C295" s="5"/>
      <c r="D295" s="1"/>
      <c r="E295" s="1"/>
      <c r="F295" s="1"/>
      <c r="G295" s="1"/>
    </row>
    <row r="296" spans="1:7" x14ac:dyDescent="0.3">
      <c r="A296" s="5"/>
      <c r="C296" s="5"/>
      <c r="D296" s="1"/>
      <c r="E296" s="1"/>
      <c r="F296" s="1"/>
      <c r="G296" s="1"/>
    </row>
    <row r="297" spans="1:7" x14ac:dyDescent="0.3">
      <c r="A297" s="5"/>
      <c r="C297" s="5"/>
      <c r="D297" s="1"/>
      <c r="E297" s="1"/>
      <c r="F297" s="1"/>
      <c r="G297" s="1"/>
    </row>
    <row r="298" spans="1:7" x14ac:dyDescent="0.3">
      <c r="A298" s="5"/>
      <c r="C298" s="5"/>
      <c r="D298" s="1"/>
      <c r="E298" s="1"/>
      <c r="F298" s="1"/>
      <c r="G298" s="1"/>
    </row>
    <row r="299" spans="1:7" x14ac:dyDescent="0.3">
      <c r="A299" s="5"/>
      <c r="C299" s="5"/>
      <c r="D299" s="1"/>
      <c r="E299" s="1"/>
      <c r="F299" s="1"/>
      <c r="G299" s="1"/>
    </row>
    <row r="300" spans="1:7" x14ac:dyDescent="0.3">
      <c r="A300" s="5"/>
      <c r="C300" s="5"/>
      <c r="D300" s="1"/>
      <c r="E300" s="1"/>
      <c r="F300" s="1"/>
      <c r="G300" s="1"/>
    </row>
    <row r="301" spans="1:7" x14ac:dyDescent="0.3">
      <c r="A301" s="5"/>
      <c r="C301" s="5"/>
      <c r="D301" s="1"/>
      <c r="E301" s="1"/>
      <c r="F301" s="1"/>
      <c r="G301" s="1"/>
    </row>
    <row r="302" spans="1:7" x14ac:dyDescent="0.3">
      <c r="A302" s="5"/>
      <c r="C302" s="5"/>
      <c r="D302" s="1"/>
      <c r="E302" s="1"/>
      <c r="F302" s="1"/>
      <c r="G302" s="1"/>
    </row>
    <row r="303" spans="1:7" x14ac:dyDescent="0.3">
      <c r="A303" s="5"/>
      <c r="C303" s="5"/>
      <c r="D303" s="1"/>
      <c r="E303" s="1"/>
      <c r="F303" s="1"/>
      <c r="G303" s="1"/>
    </row>
    <row r="304" spans="1:7" x14ac:dyDescent="0.3">
      <c r="A304" s="5"/>
      <c r="C304" s="5"/>
      <c r="D304" s="1"/>
      <c r="E304" s="1"/>
      <c r="F304" s="1"/>
      <c r="G304" s="1"/>
    </row>
    <row r="305" spans="1:7" x14ac:dyDescent="0.3">
      <c r="A305" s="5"/>
      <c r="C305" s="5"/>
      <c r="D305" s="1"/>
      <c r="E305" s="1"/>
      <c r="F305" s="1"/>
      <c r="G305" s="1"/>
    </row>
    <row r="306" spans="1:7" x14ac:dyDescent="0.3">
      <c r="A306" s="5"/>
      <c r="C306" s="5"/>
      <c r="D306" s="1"/>
      <c r="E306" s="1"/>
      <c r="F306" s="1"/>
      <c r="G306" s="1"/>
    </row>
    <row r="307" spans="1:7" x14ac:dyDescent="0.3">
      <c r="A307" s="5"/>
      <c r="C307" s="5"/>
      <c r="D307" s="1"/>
      <c r="E307" s="1"/>
      <c r="F307" s="1"/>
      <c r="G307" s="1"/>
    </row>
    <row r="308" spans="1:7" x14ac:dyDescent="0.3">
      <c r="A308" s="5"/>
      <c r="C308" s="5"/>
      <c r="D308" s="1"/>
      <c r="E308" s="1"/>
      <c r="F308" s="1"/>
      <c r="G308" s="1"/>
    </row>
    <row r="309" spans="1:7" x14ac:dyDescent="0.3">
      <c r="A309" s="5"/>
      <c r="C309" s="5"/>
      <c r="D309" s="1"/>
      <c r="E309" s="1"/>
      <c r="F309" s="1"/>
      <c r="G309" s="1"/>
    </row>
    <row r="310" spans="1:7" x14ac:dyDescent="0.3">
      <c r="A310" s="5"/>
      <c r="C310" s="5"/>
      <c r="D310" s="1"/>
      <c r="E310" s="1"/>
      <c r="F310" s="1"/>
      <c r="G310" s="1"/>
    </row>
    <row r="311" spans="1:7" x14ac:dyDescent="0.3">
      <c r="A311" s="5"/>
      <c r="C311" s="5"/>
      <c r="D311" s="1"/>
      <c r="E311" s="1"/>
      <c r="F311" s="1"/>
      <c r="G311" s="1"/>
    </row>
    <row r="312" spans="1:7" x14ac:dyDescent="0.3">
      <c r="A312" s="5"/>
      <c r="C312" s="5"/>
      <c r="D312" s="1"/>
      <c r="E312" s="1"/>
      <c r="F312" s="1"/>
      <c r="G312" s="1"/>
    </row>
    <row r="313" spans="1:7" x14ac:dyDescent="0.3">
      <c r="A313" s="5"/>
      <c r="C313" s="5"/>
      <c r="D313" s="1"/>
      <c r="E313" s="1"/>
      <c r="F313" s="1"/>
      <c r="G313" s="1"/>
    </row>
    <row r="314" spans="1:7" x14ac:dyDescent="0.3">
      <c r="A314" s="5"/>
      <c r="C314" s="5"/>
      <c r="D314" s="1"/>
      <c r="E314" s="1"/>
      <c r="F314" s="1"/>
      <c r="G314" s="1"/>
    </row>
    <row r="315" spans="1:7" x14ac:dyDescent="0.3">
      <c r="A315" s="5"/>
      <c r="C315" s="5"/>
      <c r="D315" s="1"/>
      <c r="E315" s="1"/>
      <c r="F315" s="1"/>
      <c r="G315" s="1"/>
    </row>
    <row r="316" spans="1:7" x14ac:dyDescent="0.3">
      <c r="A316" s="5"/>
      <c r="C316" s="5"/>
      <c r="D316" s="1"/>
      <c r="E316" s="1"/>
      <c r="F316" s="1"/>
      <c r="G316" s="1"/>
    </row>
    <row r="317" spans="1:7" x14ac:dyDescent="0.3">
      <c r="A317" s="5"/>
      <c r="C317" s="5"/>
      <c r="D317" s="1"/>
      <c r="E317" s="1"/>
      <c r="F317" s="1"/>
      <c r="G317" s="1"/>
    </row>
    <row r="318" spans="1:7" x14ac:dyDescent="0.3">
      <c r="A318" s="5"/>
      <c r="C318" s="5"/>
      <c r="D318" s="1"/>
      <c r="E318" s="1"/>
      <c r="F318" s="1"/>
      <c r="G318" s="1"/>
    </row>
    <row r="319" spans="1:7" x14ac:dyDescent="0.3">
      <c r="A319" s="5"/>
      <c r="C319" s="5"/>
      <c r="D319" s="1"/>
      <c r="E319" s="1"/>
      <c r="F319" s="1"/>
      <c r="G319" s="1"/>
    </row>
    <row r="320" spans="1:7" x14ac:dyDescent="0.3">
      <c r="A320" s="5"/>
      <c r="C320" s="5"/>
      <c r="D320" s="1"/>
      <c r="E320" s="1"/>
      <c r="F320" s="1"/>
      <c r="G320" s="1"/>
    </row>
    <row r="321" spans="1:7" x14ac:dyDescent="0.3">
      <c r="A321" s="5"/>
      <c r="C321" s="5"/>
      <c r="D321" s="1"/>
      <c r="E321" s="1"/>
      <c r="F321" s="1"/>
      <c r="G321" s="1"/>
    </row>
    <row r="322" spans="1:7" x14ac:dyDescent="0.3">
      <c r="A322" s="5"/>
      <c r="C322" s="5"/>
      <c r="D322" s="1"/>
      <c r="E322" s="1"/>
      <c r="F322" s="1"/>
      <c r="G322" s="1"/>
    </row>
    <row r="323" spans="1:7" x14ac:dyDescent="0.3">
      <c r="A323" s="5"/>
      <c r="C323" s="5"/>
      <c r="D323" s="1"/>
      <c r="E323" s="1"/>
      <c r="F323" s="1"/>
      <c r="G323" s="1"/>
    </row>
    <row r="324" spans="1:7" x14ac:dyDescent="0.3">
      <c r="A324" s="5"/>
      <c r="C324" s="5"/>
      <c r="D324" s="1"/>
      <c r="E324" s="1"/>
      <c r="F324" s="1"/>
      <c r="G324" s="1"/>
    </row>
    <row r="325" spans="1:7" x14ac:dyDescent="0.3">
      <c r="A325" s="5"/>
      <c r="C325" s="5"/>
      <c r="D325" s="1"/>
      <c r="E325" s="1"/>
      <c r="F325" s="1"/>
      <c r="G325" s="1"/>
    </row>
    <row r="326" spans="1:7" x14ac:dyDescent="0.3">
      <c r="A326" s="5"/>
      <c r="C326" s="5"/>
      <c r="D326" s="1"/>
      <c r="E326" s="1"/>
      <c r="F326" s="1"/>
      <c r="G326" s="1"/>
    </row>
    <row r="327" spans="1:7" x14ac:dyDescent="0.3">
      <c r="A327" s="5"/>
      <c r="C327" s="5"/>
      <c r="D327" s="1"/>
      <c r="E327" s="1"/>
      <c r="F327" s="1"/>
      <c r="G327" s="1"/>
    </row>
    <row r="328" spans="1:7" x14ac:dyDescent="0.3">
      <c r="A328" s="5"/>
      <c r="C328" s="5"/>
      <c r="D328" s="1"/>
      <c r="E328" s="1"/>
      <c r="F328" s="1"/>
      <c r="G328" s="1"/>
    </row>
    <row r="329" spans="1:7" x14ac:dyDescent="0.3">
      <c r="A329" s="5"/>
      <c r="C329" s="5"/>
      <c r="D329" s="1"/>
      <c r="E329" s="1"/>
      <c r="F329" s="1"/>
      <c r="G329" s="1"/>
    </row>
    <row r="330" spans="1:7" x14ac:dyDescent="0.3">
      <c r="A330" s="5"/>
      <c r="C330" s="5"/>
      <c r="D330" s="1"/>
      <c r="E330" s="1"/>
      <c r="F330" s="1"/>
      <c r="G330" s="1"/>
    </row>
    <row r="331" spans="1:7" x14ac:dyDescent="0.3">
      <c r="A331" s="5"/>
      <c r="C331" s="5"/>
      <c r="D331" s="1"/>
      <c r="E331" s="1"/>
      <c r="F331" s="1"/>
      <c r="G331" s="1"/>
    </row>
    <row r="332" spans="1:7" x14ac:dyDescent="0.3">
      <c r="A332" s="5"/>
      <c r="C332" s="5"/>
      <c r="D332" s="1"/>
      <c r="E332" s="1"/>
      <c r="F332" s="1"/>
      <c r="G332" s="1"/>
    </row>
    <row r="333" spans="1:7" x14ac:dyDescent="0.3">
      <c r="A333" s="5"/>
      <c r="C333" s="5"/>
      <c r="D333" s="1"/>
      <c r="E333" s="1"/>
      <c r="F333" s="1"/>
      <c r="G333" s="1"/>
    </row>
    <row r="334" spans="1:7" x14ac:dyDescent="0.3">
      <c r="A334" s="5"/>
      <c r="C334" s="5"/>
      <c r="D334" s="1"/>
      <c r="E334" s="1"/>
      <c r="F334" s="1"/>
      <c r="G334" s="1"/>
    </row>
    <row r="335" spans="1:7" x14ac:dyDescent="0.3">
      <c r="A335" s="5"/>
      <c r="C335" s="5"/>
      <c r="D335" s="1"/>
      <c r="E335" s="1"/>
      <c r="F335" s="1"/>
      <c r="G335" s="1"/>
    </row>
    <row r="336" spans="1:7" x14ac:dyDescent="0.3">
      <c r="A336" s="5"/>
      <c r="C336" s="5"/>
      <c r="D336" s="1"/>
      <c r="E336" s="1"/>
      <c r="F336" s="1"/>
      <c r="G336" s="1"/>
    </row>
    <row r="337" spans="1:7" x14ac:dyDescent="0.3">
      <c r="A337" s="5"/>
      <c r="C337" s="5"/>
      <c r="D337" s="1"/>
      <c r="E337" s="1"/>
      <c r="F337" s="1"/>
      <c r="G337" s="1"/>
    </row>
  </sheetData>
  <phoneticPr fontId="10"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B86EC-CE41-4679-A99C-757181079373}">
  <dimension ref="A1:AN289"/>
  <sheetViews>
    <sheetView rightToLeft="1" workbookViewId="0">
      <pane xSplit="1" ySplit="1" topLeftCell="P147" activePane="bottomRight" state="frozen"/>
      <selection activeCell="D96" sqref="D96"/>
      <selection pane="topRight" activeCell="D96" sqref="D96"/>
      <selection pane="bottomLeft" activeCell="D96" sqref="D96"/>
      <selection pane="bottomRight" activeCell="A151" sqref="A151"/>
    </sheetView>
  </sheetViews>
  <sheetFormatPr defaultColWidth="8.77734375" defaultRowHeight="14.4" x14ac:dyDescent="0.3"/>
  <cols>
    <col min="1" max="1" width="52.21875" style="8" customWidth="1"/>
    <col min="2" max="2" width="10" style="2" customWidth="1"/>
    <col min="3" max="3" width="10.77734375" style="8" customWidth="1"/>
    <col min="4" max="4" width="11.77734375" style="2" customWidth="1"/>
    <col min="5" max="5" width="8.77734375" style="2"/>
    <col min="6" max="6" width="9.77734375" style="2" customWidth="1"/>
    <col min="7" max="7" width="9.5546875" style="2" customWidth="1"/>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7" t="s">
        <v>0</v>
      </c>
      <c r="B1" s="4">
        <v>2022</v>
      </c>
      <c r="C1" s="7">
        <v>2021</v>
      </c>
      <c r="D1" s="4">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ht="43.2" x14ac:dyDescent="0.3">
      <c r="A2" s="5" t="s">
        <v>95</v>
      </c>
      <c r="B2" s="47" t="s">
        <v>96</v>
      </c>
      <c r="C2" s="38" t="s">
        <v>96</v>
      </c>
      <c r="D2" s="59" t="s">
        <v>96</v>
      </c>
      <c r="E2" s="1"/>
      <c r="F2" s="67" t="s">
        <v>96</v>
      </c>
      <c r="G2" s="75" t="s">
        <v>97</v>
      </c>
      <c r="H2" s="3"/>
      <c r="I2" s="79" t="s">
        <v>499</v>
      </c>
      <c r="J2" s="75" t="s">
        <v>963</v>
      </c>
      <c r="K2" s="50" t="s">
        <v>924</v>
      </c>
      <c r="L2" s="3"/>
      <c r="M2" s="50" t="s">
        <v>1367</v>
      </c>
      <c r="N2" s="50" t="s">
        <v>1541</v>
      </c>
      <c r="O2" s="50" t="s">
        <v>930</v>
      </c>
      <c r="P2" s="29"/>
      <c r="Q2" s="50" t="s">
        <v>1030</v>
      </c>
      <c r="R2" s="50" t="s">
        <v>2044</v>
      </c>
      <c r="S2" s="50" t="s">
        <v>428</v>
      </c>
      <c r="T2" s="3"/>
      <c r="U2" s="50" t="s">
        <v>906</v>
      </c>
      <c r="V2" s="56" t="s">
        <v>432</v>
      </c>
      <c r="W2" s="56" t="s">
        <v>2570</v>
      </c>
      <c r="X2" s="3"/>
      <c r="Y2" s="3"/>
      <c r="Z2" s="56" t="s">
        <v>431</v>
      </c>
      <c r="AA2" s="3"/>
      <c r="AB2" s="3"/>
      <c r="AC2" s="50" t="s">
        <v>1975</v>
      </c>
      <c r="AD2" s="3"/>
      <c r="AE2" s="3"/>
      <c r="AF2" s="50" t="s">
        <v>1005</v>
      </c>
      <c r="AG2" s="50" t="s">
        <v>998</v>
      </c>
      <c r="AH2" s="3" t="s">
        <v>1003</v>
      </c>
      <c r="AJ2" s="2">
        <f>COUNTA(B2:AH2)</f>
        <v>22</v>
      </c>
      <c r="AL2" s="2">
        <f>COUNTA(F2:O2,R2:S2)</f>
        <v>10</v>
      </c>
      <c r="AN2" s="2">
        <f>COUNTIF(AL2:AL196,"&gt;=2")</f>
        <v>44</v>
      </c>
    </row>
    <row r="3" spans="1:40" ht="43.2" x14ac:dyDescent="0.3">
      <c r="A3" s="5" t="s">
        <v>1287</v>
      </c>
      <c r="B3" s="6"/>
      <c r="C3" s="5"/>
      <c r="D3" s="1"/>
      <c r="E3" s="1"/>
      <c r="F3" s="12"/>
      <c r="G3" s="13"/>
      <c r="H3" s="3"/>
      <c r="I3" s="13"/>
      <c r="J3" s="13"/>
      <c r="K3" s="3"/>
      <c r="L3" s="56" t="s">
        <v>925</v>
      </c>
      <c r="M3" s="50" t="s">
        <v>232</v>
      </c>
      <c r="N3" s="1" t="s">
        <v>1102</v>
      </c>
      <c r="AJ3" s="2">
        <f t="shared" ref="AJ3:AJ66" si="0">COUNTA(B3:AH3)</f>
        <v>3</v>
      </c>
      <c r="AL3" s="2">
        <f t="shared" ref="AL3:AL67" si="1">COUNTA(F3:O3,R3:S3)</f>
        <v>3</v>
      </c>
    </row>
    <row r="4" spans="1:40" ht="43.2" x14ac:dyDescent="0.3">
      <c r="A4" s="5" t="s">
        <v>3005</v>
      </c>
      <c r="B4" s="6"/>
      <c r="C4" s="5"/>
      <c r="D4" s="1"/>
      <c r="E4" s="1"/>
      <c r="F4" s="12"/>
      <c r="G4" s="13"/>
      <c r="H4" s="3"/>
      <c r="I4" s="13"/>
      <c r="J4" s="13"/>
      <c r="K4" s="3"/>
      <c r="L4" s="3"/>
      <c r="M4" s="3"/>
      <c r="AF4" s="53" t="s">
        <v>1190</v>
      </c>
      <c r="AG4" s="53" t="s">
        <v>996</v>
      </c>
      <c r="AH4" s="1" t="s">
        <v>1002</v>
      </c>
      <c r="AJ4" s="2">
        <f t="shared" si="0"/>
        <v>3</v>
      </c>
      <c r="AL4" s="2">
        <f t="shared" si="1"/>
        <v>0</v>
      </c>
    </row>
    <row r="5" spans="1:40" ht="28.8" x14ac:dyDescent="0.3">
      <c r="A5" s="5" t="s">
        <v>1331</v>
      </c>
      <c r="B5" s="36" t="s">
        <v>97</v>
      </c>
      <c r="C5" s="5" t="s">
        <v>97</v>
      </c>
      <c r="D5" s="59" t="s">
        <v>97</v>
      </c>
      <c r="E5" s="1"/>
      <c r="F5" s="67" t="s">
        <v>97</v>
      </c>
      <c r="G5" s="67" t="s">
        <v>58</v>
      </c>
      <c r="AD5" s="53" t="s">
        <v>1092</v>
      </c>
      <c r="AE5" s="1" t="s">
        <v>62</v>
      </c>
      <c r="AJ5" s="2">
        <f t="shared" si="0"/>
        <v>7</v>
      </c>
      <c r="AL5" s="2">
        <f t="shared" si="1"/>
        <v>2</v>
      </c>
    </row>
    <row r="6" spans="1:40" ht="28.8" x14ac:dyDescent="0.3">
      <c r="A6" s="5" t="s">
        <v>1332</v>
      </c>
      <c r="B6" s="6"/>
      <c r="C6" s="5"/>
      <c r="D6" s="1"/>
      <c r="E6" s="1"/>
      <c r="F6" s="12"/>
      <c r="G6" s="12"/>
      <c r="H6" s="63" t="s">
        <v>234</v>
      </c>
      <c r="I6" s="67" t="s">
        <v>501</v>
      </c>
      <c r="J6" s="67" t="s">
        <v>965</v>
      </c>
      <c r="K6" s="53" t="s">
        <v>926</v>
      </c>
      <c r="M6" s="54" t="s">
        <v>1351</v>
      </c>
      <c r="N6" s="54" t="s">
        <v>1526</v>
      </c>
      <c r="O6" s="54" t="s">
        <v>922</v>
      </c>
      <c r="Q6" s="53" t="s">
        <v>1194</v>
      </c>
      <c r="R6" s="53" t="s">
        <v>2036</v>
      </c>
      <c r="Z6" s="1" t="s">
        <v>194</v>
      </c>
      <c r="AJ6" s="2">
        <f t="shared" si="0"/>
        <v>10</v>
      </c>
      <c r="AL6" s="2">
        <f t="shared" si="1"/>
        <v>8</v>
      </c>
    </row>
    <row r="7" spans="1:40" ht="28.8" x14ac:dyDescent="0.3">
      <c r="A7" s="5" t="s">
        <v>1333</v>
      </c>
      <c r="B7" s="6"/>
      <c r="C7" s="5"/>
      <c r="D7" s="1"/>
      <c r="E7" s="1"/>
      <c r="F7" s="12"/>
      <c r="G7" s="12"/>
      <c r="H7" s="63" t="s">
        <v>238</v>
      </c>
      <c r="I7" s="67" t="s">
        <v>502</v>
      </c>
      <c r="J7" s="67" t="s">
        <v>966</v>
      </c>
      <c r="K7" s="53" t="s">
        <v>927</v>
      </c>
      <c r="M7" s="1" t="s">
        <v>1353</v>
      </c>
      <c r="AJ7" s="2">
        <f t="shared" si="0"/>
        <v>5</v>
      </c>
      <c r="AL7" s="2">
        <f t="shared" si="1"/>
        <v>5</v>
      </c>
    </row>
    <row r="8" spans="1:40" ht="28.8" x14ac:dyDescent="0.3">
      <c r="A8" s="5" t="s">
        <v>1334</v>
      </c>
      <c r="B8" s="47" t="s">
        <v>58</v>
      </c>
      <c r="C8" s="5" t="s">
        <v>58</v>
      </c>
      <c r="D8" s="59" t="s">
        <v>58</v>
      </c>
      <c r="E8" s="1"/>
      <c r="F8" s="67" t="s">
        <v>58</v>
      </c>
      <c r="G8" s="67" t="s">
        <v>98</v>
      </c>
      <c r="H8" s="63" t="s">
        <v>239</v>
      </c>
      <c r="I8" s="67" t="s">
        <v>503</v>
      </c>
      <c r="J8" s="67" t="s">
        <v>967</v>
      </c>
      <c r="K8" s="53" t="s">
        <v>928</v>
      </c>
      <c r="M8" s="1" t="s">
        <v>1354</v>
      </c>
      <c r="AJ8" s="2">
        <f t="shared" si="0"/>
        <v>10</v>
      </c>
      <c r="AL8" s="2">
        <f t="shared" si="1"/>
        <v>7</v>
      </c>
    </row>
    <row r="9" spans="1:40" ht="28.8" x14ac:dyDescent="0.3">
      <c r="A9" s="5" t="s">
        <v>1335</v>
      </c>
      <c r="B9" s="47" t="s">
        <v>98</v>
      </c>
      <c r="C9" s="5" t="s">
        <v>98</v>
      </c>
      <c r="D9" s="59" t="s">
        <v>98</v>
      </c>
      <c r="E9" s="1"/>
      <c r="F9" s="67" t="s">
        <v>98</v>
      </c>
      <c r="G9" s="67" t="s">
        <v>99</v>
      </c>
      <c r="H9" s="63" t="s">
        <v>240</v>
      </c>
      <c r="I9" s="67" t="s">
        <v>504</v>
      </c>
      <c r="J9" s="67" t="s">
        <v>968</v>
      </c>
      <c r="K9" s="53" t="s">
        <v>929</v>
      </c>
      <c r="M9" s="53" t="s">
        <v>1356</v>
      </c>
      <c r="N9" s="53" t="s">
        <v>1527</v>
      </c>
      <c r="O9" s="53" t="s">
        <v>918</v>
      </c>
      <c r="Q9" s="54" t="s">
        <v>1009</v>
      </c>
      <c r="R9" s="53" t="s">
        <v>2024</v>
      </c>
      <c r="S9" s="53" t="s">
        <v>187</v>
      </c>
      <c r="Z9" s="54" t="s">
        <v>12</v>
      </c>
      <c r="AD9" s="53" t="s">
        <v>1094</v>
      </c>
      <c r="AE9" s="1" t="s">
        <v>224</v>
      </c>
      <c r="AJ9" s="2">
        <f t="shared" si="0"/>
        <v>18</v>
      </c>
      <c r="AL9" s="2">
        <f t="shared" si="1"/>
        <v>11</v>
      </c>
    </row>
    <row r="10" spans="1:40" ht="28.8" x14ac:dyDescent="0.3">
      <c r="A10" s="5" t="s">
        <v>1336</v>
      </c>
      <c r="B10" s="47"/>
      <c r="C10" s="5"/>
      <c r="D10" s="59" t="s">
        <v>99</v>
      </c>
      <c r="E10" s="1"/>
      <c r="F10" s="67" t="s">
        <v>99</v>
      </c>
      <c r="G10" s="67" t="s">
        <v>100</v>
      </c>
      <c r="H10" s="63" t="s">
        <v>96</v>
      </c>
      <c r="I10" s="67" t="s">
        <v>656</v>
      </c>
      <c r="J10" s="67" t="s">
        <v>969</v>
      </c>
      <c r="K10" s="53" t="s">
        <v>930</v>
      </c>
      <c r="M10" s="54" t="s">
        <v>1352</v>
      </c>
      <c r="N10" s="54" t="s">
        <v>1528</v>
      </c>
      <c r="P10" s="54" t="s">
        <v>929</v>
      </c>
      <c r="T10" s="1" t="s">
        <v>1250</v>
      </c>
      <c r="AJ10" s="2">
        <f t="shared" si="0"/>
        <v>11</v>
      </c>
      <c r="AL10" s="2">
        <f t="shared" si="1"/>
        <v>8</v>
      </c>
    </row>
    <row r="11" spans="1:40" ht="28.8" x14ac:dyDescent="0.3">
      <c r="A11" s="5" t="s">
        <v>1337</v>
      </c>
      <c r="B11" s="47" t="s">
        <v>100</v>
      </c>
      <c r="C11" s="5" t="s">
        <v>100</v>
      </c>
      <c r="D11" s="59" t="s">
        <v>100</v>
      </c>
      <c r="E11" s="1"/>
      <c r="F11" s="67" t="s">
        <v>100</v>
      </c>
      <c r="G11" s="67" t="s">
        <v>101</v>
      </c>
      <c r="H11" s="63" t="s">
        <v>58</v>
      </c>
      <c r="I11" s="67" t="s">
        <v>506</v>
      </c>
      <c r="J11" s="67" t="s">
        <v>970</v>
      </c>
      <c r="K11" s="53" t="s">
        <v>931</v>
      </c>
      <c r="Z11" s="54" t="s">
        <v>14</v>
      </c>
      <c r="AD11" s="1" t="s">
        <v>1116</v>
      </c>
      <c r="AJ11" s="2">
        <f t="shared" si="0"/>
        <v>11</v>
      </c>
      <c r="AL11" s="2">
        <f t="shared" si="1"/>
        <v>6</v>
      </c>
    </row>
    <row r="12" spans="1:40" ht="28.8" x14ac:dyDescent="0.3">
      <c r="A12" s="5" t="s">
        <v>1338</v>
      </c>
      <c r="B12" s="12" t="s">
        <v>101</v>
      </c>
      <c r="C12" s="5" t="s">
        <v>101</v>
      </c>
      <c r="D12" s="59" t="s">
        <v>101</v>
      </c>
      <c r="E12" s="1"/>
      <c r="F12" s="67" t="s">
        <v>101</v>
      </c>
      <c r="G12" s="67" t="s">
        <v>241</v>
      </c>
      <c r="H12" s="12" t="s">
        <v>98</v>
      </c>
      <c r="J12" s="12"/>
      <c r="AJ12" s="2">
        <f t="shared" si="0"/>
        <v>6</v>
      </c>
      <c r="AL12" s="2">
        <f t="shared" si="1"/>
        <v>3</v>
      </c>
    </row>
    <row r="13" spans="1:40" ht="28.8" x14ac:dyDescent="0.3">
      <c r="A13" s="5" t="s">
        <v>1339</v>
      </c>
      <c r="B13" s="12" t="s">
        <v>102</v>
      </c>
      <c r="C13" s="5" t="s">
        <v>102</v>
      </c>
      <c r="D13" s="1" t="s">
        <v>102</v>
      </c>
      <c r="E13" s="1"/>
      <c r="F13" s="1"/>
      <c r="G13" s="1"/>
      <c r="H13" s="12"/>
      <c r="J13" s="12"/>
      <c r="AJ13" s="2">
        <f t="shared" si="0"/>
        <v>3</v>
      </c>
      <c r="AL13" s="2">
        <f t="shared" si="1"/>
        <v>0</v>
      </c>
    </row>
    <row r="14" spans="1:40" ht="28.8" x14ac:dyDescent="0.3">
      <c r="A14" s="5" t="s">
        <v>1340</v>
      </c>
      <c r="B14" s="1"/>
      <c r="C14" s="5"/>
      <c r="D14" s="1"/>
      <c r="E14" s="1"/>
      <c r="F14" s="1"/>
      <c r="G14" s="1"/>
      <c r="H14" s="12" t="s">
        <v>97</v>
      </c>
      <c r="J14" s="12"/>
      <c r="AJ14" s="2">
        <f t="shared" si="0"/>
        <v>1</v>
      </c>
      <c r="AL14" s="2">
        <f t="shared" si="1"/>
        <v>1</v>
      </c>
    </row>
    <row r="15" spans="1:40" ht="28.8" x14ac:dyDescent="0.3">
      <c r="A15" s="5" t="s">
        <v>1341</v>
      </c>
      <c r="B15" s="5"/>
      <c r="C15" s="5"/>
      <c r="D15" s="1"/>
      <c r="E15" s="1"/>
      <c r="F15" s="1"/>
      <c r="G15" s="1"/>
      <c r="H15" s="12"/>
      <c r="I15" s="63" t="s">
        <v>500</v>
      </c>
      <c r="J15" s="67" t="s">
        <v>964</v>
      </c>
      <c r="K15" s="53" t="s">
        <v>925</v>
      </c>
      <c r="M15" s="53" t="s">
        <v>1350</v>
      </c>
      <c r="N15" s="1" t="s">
        <v>1525</v>
      </c>
      <c r="AJ15" s="2">
        <f t="shared" si="0"/>
        <v>5</v>
      </c>
      <c r="AL15" s="2">
        <f t="shared" si="1"/>
        <v>5</v>
      </c>
    </row>
    <row r="16" spans="1:40" ht="28.8" x14ac:dyDescent="0.3">
      <c r="A16" s="5" t="s">
        <v>1342</v>
      </c>
      <c r="B16" s="1"/>
      <c r="C16" s="5"/>
      <c r="D16" s="1"/>
      <c r="E16" s="1"/>
      <c r="F16" s="1"/>
      <c r="G16" s="1"/>
      <c r="H16" s="12"/>
      <c r="I16" s="12"/>
      <c r="J16" s="12"/>
      <c r="M16" s="53" t="s">
        <v>1355</v>
      </c>
      <c r="N16" s="1" t="s">
        <v>1529</v>
      </c>
      <c r="AJ16" s="2">
        <f t="shared" si="0"/>
        <v>2</v>
      </c>
      <c r="AL16" s="2">
        <f t="shared" si="1"/>
        <v>2</v>
      </c>
    </row>
    <row r="17" spans="1:38" ht="28.8" x14ac:dyDescent="0.3">
      <c r="A17" s="5" t="s">
        <v>1357</v>
      </c>
      <c r="B17" s="1"/>
      <c r="C17" s="5"/>
      <c r="D17" s="1"/>
      <c r="E17" s="1"/>
      <c r="F17" s="1"/>
      <c r="G17" s="1"/>
      <c r="H17" s="12"/>
      <c r="I17" s="12"/>
      <c r="J17" s="12"/>
      <c r="M17" s="1" t="s">
        <v>1358</v>
      </c>
      <c r="AJ17" s="2">
        <f t="shared" si="0"/>
        <v>1</v>
      </c>
      <c r="AL17" s="2">
        <f t="shared" si="1"/>
        <v>1</v>
      </c>
    </row>
    <row r="18" spans="1:38" ht="28.8" x14ac:dyDescent="0.3">
      <c r="A18" s="5" t="s">
        <v>1530</v>
      </c>
      <c r="B18" s="1"/>
      <c r="C18" s="5"/>
      <c r="D18" s="1"/>
      <c r="E18" s="1"/>
      <c r="F18" s="1"/>
      <c r="G18" s="1"/>
      <c r="H18" s="12"/>
      <c r="I18" s="12"/>
      <c r="J18" s="12"/>
      <c r="N18" s="1" t="s">
        <v>1531</v>
      </c>
      <c r="AJ18" s="2">
        <f t="shared" si="0"/>
        <v>1</v>
      </c>
      <c r="AL18" s="2">
        <f t="shared" si="1"/>
        <v>1</v>
      </c>
    </row>
    <row r="19" spans="1:38" ht="28.8" x14ac:dyDescent="0.3">
      <c r="A19" s="5" t="s">
        <v>3166</v>
      </c>
      <c r="B19" s="1"/>
      <c r="C19" s="5" t="s">
        <v>3167</v>
      </c>
      <c r="D19" s="1"/>
      <c r="E19" s="1"/>
      <c r="F19" s="1"/>
      <c r="G19" s="1"/>
      <c r="H19" s="12"/>
      <c r="I19" s="12"/>
      <c r="J19" s="12"/>
      <c r="AJ19" s="2">
        <f t="shared" si="0"/>
        <v>1</v>
      </c>
      <c r="AL19" s="2">
        <f t="shared" si="1"/>
        <v>0</v>
      </c>
    </row>
    <row r="20" spans="1:38" ht="28.8" x14ac:dyDescent="0.3">
      <c r="A20" s="5" t="s">
        <v>743</v>
      </c>
      <c r="B20" s="1"/>
      <c r="C20" s="5"/>
      <c r="D20" s="1"/>
      <c r="E20" s="1"/>
      <c r="F20" s="1"/>
      <c r="G20" s="1"/>
      <c r="H20" s="12"/>
      <c r="I20" s="66" t="s">
        <v>508</v>
      </c>
      <c r="J20" s="10" t="s">
        <v>971</v>
      </c>
      <c r="AJ20" s="2">
        <f t="shared" si="0"/>
        <v>2</v>
      </c>
      <c r="AL20" s="2">
        <f t="shared" si="1"/>
        <v>2</v>
      </c>
    </row>
    <row r="21" spans="1:38" x14ac:dyDescent="0.3">
      <c r="A21" s="5" t="s">
        <v>115</v>
      </c>
      <c r="B21" s="1" t="s">
        <v>276</v>
      </c>
      <c r="C21" s="65" t="s">
        <v>276</v>
      </c>
      <c r="D21" s="54" t="s">
        <v>116</v>
      </c>
      <c r="E21" s="54" t="s">
        <v>360</v>
      </c>
      <c r="F21" s="54" t="s">
        <v>276</v>
      </c>
      <c r="G21" s="54" t="s">
        <v>513</v>
      </c>
      <c r="H21" s="54" t="s">
        <v>522</v>
      </c>
      <c r="I21" s="54" t="s">
        <v>769</v>
      </c>
      <c r="J21" s="54" t="s">
        <v>1030</v>
      </c>
      <c r="K21" s="54" t="s">
        <v>1017</v>
      </c>
      <c r="L21" s="54" t="s">
        <v>1252</v>
      </c>
      <c r="M21" s="54" t="s">
        <v>1056</v>
      </c>
      <c r="N21" s="54" t="s">
        <v>1616</v>
      </c>
      <c r="O21" s="54" t="s">
        <v>1369</v>
      </c>
      <c r="P21" s="54" t="s">
        <v>931</v>
      </c>
      <c r="Q21" s="54" t="s">
        <v>1445</v>
      </c>
      <c r="R21" s="54" t="s">
        <v>2174</v>
      </c>
      <c r="S21" s="54" t="s">
        <v>910</v>
      </c>
      <c r="T21" s="54" t="s">
        <v>1044</v>
      </c>
      <c r="U21" s="54" t="s">
        <v>2492</v>
      </c>
      <c r="V21" s="54" t="s">
        <v>543</v>
      </c>
      <c r="W21" s="54" t="s">
        <v>1444</v>
      </c>
      <c r="X21" s="54" t="s">
        <v>1172</v>
      </c>
      <c r="Y21" s="54" t="s">
        <v>1678</v>
      </c>
      <c r="Z21" s="54" t="s">
        <v>120</v>
      </c>
      <c r="AB21" s="54" t="s">
        <v>2782</v>
      </c>
      <c r="AC21" s="54" t="s">
        <v>2014</v>
      </c>
      <c r="AD21" s="54" t="s">
        <v>2935</v>
      </c>
      <c r="AE21" s="54" t="s">
        <v>1256</v>
      </c>
      <c r="AF21" s="54" t="s">
        <v>1003</v>
      </c>
      <c r="AG21" s="54" t="s">
        <v>995</v>
      </c>
      <c r="AH21" s="1" t="s">
        <v>1000</v>
      </c>
      <c r="AJ21" s="2">
        <f t="shared" si="0"/>
        <v>32</v>
      </c>
      <c r="AL21" s="2">
        <f t="shared" si="1"/>
        <v>12</v>
      </c>
    </row>
    <row r="22" spans="1:38" ht="28.8" x14ac:dyDescent="0.3">
      <c r="A22" s="5" t="s">
        <v>3265</v>
      </c>
      <c r="B22" s="1" t="s">
        <v>3266</v>
      </c>
      <c r="C22" s="5"/>
      <c r="D22" s="1"/>
      <c r="E22" s="1"/>
      <c r="F22" s="1"/>
      <c r="G22" s="1"/>
      <c r="AJ22" s="2">
        <f t="shared" si="0"/>
        <v>1</v>
      </c>
    </row>
    <row r="23" spans="1:38" x14ac:dyDescent="0.3">
      <c r="A23" s="5" t="s">
        <v>1075</v>
      </c>
      <c r="B23" s="54" t="s">
        <v>3269</v>
      </c>
      <c r="C23" s="65" t="s">
        <v>3170</v>
      </c>
      <c r="D23" s="54" t="s">
        <v>121</v>
      </c>
      <c r="E23" s="1"/>
      <c r="F23" s="54" t="s">
        <v>281</v>
      </c>
      <c r="G23" s="54" t="s">
        <v>522</v>
      </c>
      <c r="H23" s="54" t="s">
        <v>524</v>
      </c>
      <c r="I23" s="54" t="s">
        <v>802</v>
      </c>
      <c r="J23" s="54" t="s">
        <v>1076</v>
      </c>
      <c r="K23" s="54" t="s">
        <v>1026</v>
      </c>
      <c r="L23" s="54" t="s">
        <v>978</v>
      </c>
      <c r="M23" s="54" t="s">
        <v>1445</v>
      </c>
      <c r="N23" s="54" t="s">
        <v>1626</v>
      </c>
      <c r="O23" s="54" t="s">
        <v>1370</v>
      </c>
      <c r="P23" s="54" t="s">
        <v>932</v>
      </c>
      <c r="Q23" s="54" t="s">
        <v>1058</v>
      </c>
      <c r="R23" s="54" t="s">
        <v>2175</v>
      </c>
      <c r="S23" s="54" t="s">
        <v>914</v>
      </c>
      <c r="T23" s="54" t="s">
        <v>2085</v>
      </c>
      <c r="U23" s="54" t="s">
        <v>2490</v>
      </c>
      <c r="V23" s="54" t="s">
        <v>551</v>
      </c>
      <c r="W23" s="54" t="s">
        <v>1443</v>
      </c>
      <c r="X23" s="54" t="s">
        <v>1247</v>
      </c>
      <c r="Y23" s="54" t="s">
        <v>875</v>
      </c>
      <c r="Z23" s="54" t="s">
        <v>278</v>
      </c>
      <c r="AA23" s="54" t="s">
        <v>2712</v>
      </c>
      <c r="AB23" s="54" t="s">
        <v>2202</v>
      </c>
      <c r="AC23" s="54" t="s">
        <v>2013</v>
      </c>
      <c r="AF23" s="54" t="s">
        <v>1436</v>
      </c>
      <c r="AG23" s="54" t="s">
        <v>1010</v>
      </c>
      <c r="AH23" s="1" t="s">
        <v>1015</v>
      </c>
      <c r="AJ23" s="2">
        <f t="shared" si="0"/>
        <v>30</v>
      </c>
      <c r="AL23" s="2">
        <f t="shared" si="1"/>
        <v>12</v>
      </c>
    </row>
    <row r="24" spans="1:38" ht="28.8" x14ac:dyDescent="0.3">
      <c r="A24" s="5" t="s">
        <v>1253</v>
      </c>
      <c r="B24" s="1"/>
      <c r="C24" s="5"/>
      <c r="D24" s="1"/>
      <c r="E24" s="1"/>
      <c r="F24" s="1"/>
      <c r="G24" s="1"/>
      <c r="L24" s="54" t="s">
        <v>1179</v>
      </c>
      <c r="M24" s="54" t="s">
        <v>1441</v>
      </c>
      <c r="N24" s="1" t="s">
        <v>1619</v>
      </c>
      <c r="AJ24" s="2">
        <f t="shared" si="0"/>
        <v>3</v>
      </c>
      <c r="AL24" s="2">
        <f t="shared" si="1"/>
        <v>3</v>
      </c>
    </row>
    <row r="25" spans="1:38" x14ac:dyDescent="0.3">
      <c r="A25" s="5" t="s">
        <v>1257</v>
      </c>
      <c r="B25" s="1"/>
      <c r="C25" s="5"/>
      <c r="D25" s="1"/>
      <c r="E25" s="1"/>
      <c r="F25" s="1"/>
      <c r="G25" s="1"/>
      <c r="K25" s="54" t="s">
        <v>1196</v>
      </c>
      <c r="L25" s="54" t="s">
        <v>1256</v>
      </c>
      <c r="M25" s="1" t="s">
        <v>1444</v>
      </c>
      <c r="AJ25" s="2">
        <f t="shared" si="0"/>
        <v>3</v>
      </c>
      <c r="AL25" s="2">
        <f t="shared" si="1"/>
        <v>3</v>
      </c>
    </row>
    <row r="26" spans="1:38" x14ac:dyDescent="0.3">
      <c r="A26" s="5" t="s">
        <v>1442</v>
      </c>
      <c r="B26" s="1"/>
      <c r="C26" s="5"/>
      <c r="D26" s="1"/>
      <c r="E26" s="1"/>
      <c r="F26" s="1"/>
      <c r="G26" s="1"/>
      <c r="M26" s="1" t="s">
        <v>1443</v>
      </c>
      <c r="AJ26" s="2">
        <f t="shared" si="0"/>
        <v>1</v>
      </c>
      <c r="AL26" s="2">
        <f t="shared" si="1"/>
        <v>1</v>
      </c>
    </row>
    <row r="27" spans="1:38" ht="28.8" x14ac:dyDescent="0.3">
      <c r="A27" s="5" t="s">
        <v>1627</v>
      </c>
      <c r="B27" s="5"/>
      <c r="C27" s="5"/>
      <c r="D27" s="54" t="s">
        <v>122</v>
      </c>
      <c r="E27" s="1"/>
      <c r="F27" s="1"/>
      <c r="G27" s="1"/>
      <c r="N27" s="54" t="s">
        <v>1629</v>
      </c>
      <c r="T27" s="54" t="s">
        <v>2087</v>
      </c>
      <c r="U27" s="54" t="s">
        <v>2491</v>
      </c>
      <c r="V27" s="54" t="s">
        <v>552</v>
      </c>
      <c r="Z27" s="1" t="s">
        <v>118</v>
      </c>
      <c r="AJ27" s="2">
        <f t="shared" si="0"/>
        <v>6</v>
      </c>
      <c r="AL27" s="2">
        <f t="shared" si="1"/>
        <v>1</v>
      </c>
    </row>
    <row r="28" spans="1:38" ht="28.8" x14ac:dyDescent="0.3">
      <c r="A28" s="5" t="s">
        <v>1628</v>
      </c>
      <c r="B28" s="5"/>
      <c r="C28" s="5"/>
      <c r="D28" s="54" t="s">
        <v>123</v>
      </c>
      <c r="E28" s="1"/>
      <c r="F28" s="1"/>
      <c r="G28" s="1"/>
      <c r="T28" s="1" t="s">
        <v>1206</v>
      </c>
      <c r="AJ28" s="2">
        <f t="shared" si="0"/>
        <v>2</v>
      </c>
      <c r="AL28" s="2">
        <f t="shared" si="1"/>
        <v>0</v>
      </c>
    </row>
    <row r="29" spans="1:38" x14ac:dyDescent="0.3">
      <c r="A29" s="5" t="s">
        <v>1195</v>
      </c>
      <c r="B29" s="5"/>
      <c r="C29" s="5"/>
      <c r="D29" s="1"/>
      <c r="E29" s="1"/>
      <c r="F29" s="1"/>
      <c r="G29" s="1"/>
      <c r="J29" s="54" t="s">
        <v>1077</v>
      </c>
      <c r="K29" s="1" t="s">
        <v>1024</v>
      </c>
      <c r="AJ29" s="2">
        <f t="shared" si="0"/>
        <v>2</v>
      </c>
      <c r="AL29" s="2">
        <f t="shared" si="1"/>
        <v>2</v>
      </c>
    </row>
    <row r="30" spans="1:38" x14ac:dyDescent="0.3">
      <c r="A30" s="5" t="s">
        <v>162</v>
      </c>
      <c r="B30" s="5" t="s">
        <v>3206</v>
      </c>
      <c r="C30" s="64" t="s">
        <v>3206</v>
      </c>
      <c r="D30" s="54" t="s">
        <v>163</v>
      </c>
      <c r="E30" s="53" t="s">
        <v>387</v>
      </c>
      <c r="F30" s="53" t="s">
        <v>305</v>
      </c>
      <c r="G30" s="53" t="s">
        <v>570</v>
      </c>
      <c r="H30" s="53" t="s">
        <v>677</v>
      </c>
      <c r="I30" s="53" t="s">
        <v>841</v>
      </c>
      <c r="J30" s="1" t="s">
        <v>1116</v>
      </c>
      <c r="AJ30" s="2">
        <f t="shared" si="0"/>
        <v>9</v>
      </c>
      <c r="AL30" s="2">
        <f t="shared" si="1"/>
        <v>5</v>
      </c>
    </row>
    <row r="31" spans="1:38" x14ac:dyDescent="0.3">
      <c r="A31" s="5" t="s">
        <v>165</v>
      </c>
      <c r="B31" s="5" t="s">
        <v>3207</v>
      </c>
      <c r="C31" s="64" t="s">
        <v>3207</v>
      </c>
      <c r="D31" s="54" t="s">
        <v>164</v>
      </c>
      <c r="E31" s="53" t="s">
        <v>388</v>
      </c>
      <c r="F31" s="53" t="s">
        <v>306</v>
      </c>
      <c r="G31" s="53" t="s">
        <v>571</v>
      </c>
      <c r="H31" s="53" t="s">
        <v>678</v>
      </c>
      <c r="I31" s="53" t="s">
        <v>843</v>
      </c>
      <c r="J31" s="53" t="s">
        <v>1117</v>
      </c>
      <c r="M31" s="1" t="s">
        <v>1465</v>
      </c>
      <c r="W31" s="53" t="s">
        <v>1057</v>
      </c>
      <c r="AA31" s="1" t="s">
        <v>2713</v>
      </c>
      <c r="AJ31" s="2">
        <f t="shared" si="0"/>
        <v>12</v>
      </c>
      <c r="AL31" s="2">
        <f t="shared" si="1"/>
        <v>6</v>
      </c>
    </row>
    <row r="32" spans="1:38" x14ac:dyDescent="0.3">
      <c r="A32" s="5" t="s">
        <v>1466</v>
      </c>
      <c r="B32" s="5"/>
      <c r="C32" s="5"/>
      <c r="D32" s="1"/>
      <c r="E32" s="1"/>
      <c r="F32" s="1"/>
      <c r="G32" s="1"/>
      <c r="M32" s="1" t="s">
        <v>1119</v>
      </c>
      <c r="AJ32" s="2">
        <f t="shared" si="0"/>
        <v>1</v>
      </c>
      <c r="AL32" s="2">
        <f t="shared" si="1"/>
        <v>1</v>
      </c>
    </row>
    <row r="33" spans="1:38" x14ac:dyDescent="0.3">
      <c r="A33" s="5" t="s">
        <v>1464</v>
      </c>
      <c r="B33" s="5"/>
      <c r="C33" s="5"/>
      <c r="D33" s="1"/>
      <c r="E33" s="1"/>
      <c r="F33" s="1"/>
      <c r="G33" s="1"/>
      <c r="M33" s="54" t="s">
        <v>1120</v>
      </c>
      <c r="S33" s="1" t="s">
        <v>913</v>
      </c>
      <c r="AJ33" s="2">
        <f t="shared" si="0"/>
        <v>2</v>
      </c>
      <c r="AL33" s="2">
        <f t="shared" si="1"/>
        <v>2</v>
      </c>
    </row>
    <row r="34" spans="1:38" x14ac:dyDescent="0.3">
      <c r="A34" s="5" t="s">
        <v>2558</v>
      </c>
      <c r="B34" s="5"/>
      <c r="C34" s="5"/>
      <c r="D34" s="1"/>
      <c r="E34" s="1"/>
      <c r="F34" s="1"/>
      <c r="G34" s="1"/>
      <c r="V34" s="54" t="s">
        <v>545</v>
      </c>
      <c r="X34" s="54" t="s">
        <v>973</v>
      </c>
      <c r="Y34" s="1" t="s">
        <v>876</v>
      </c>
      <c r="AJ34" s="2">
        <f t="shared" si="0"/>
        <v>3</v>
      </c>
      <c r="AL34" s="2">
        <f t="shared" si="1"/>
        <v>0</v>
      </c>
    </row>
    <row r="35" spans="1:38" ht="28.8" x14ac:dyDescent="0.3">
      <c r="A35" s="5" t="s">
        <v>2585</v>
      </c>
      <c r="B35" s="5"/>
      <c r="C35" s="5"/>
      <c r="D35" s="1"/>
      <c r="E35" s="1"/>
      <c r="F35" s="1"/>
      <c r="G35" s="1"/>
      <c r="Y35" s="1" t="s">
        <v>877</v>
      </c>
      <c r="AJ35" s="2">
        <f t="shared" si="0"/>
        <v>1</v>
      </c>
      <c r="AL35" s="2">
        <f t="shared" si="1"/>
        <v>0</v>
      </c>
    </row>
    <row r="36" spans="1:38" x14ac:dyDescent="0.3">
      <c r="A36" s="5" t="s">
        <v>1459</v>
      </c>
      <c r="B36" s="5"/>
      <c r="C36" s="5"/>
      <c r="D36" s="1"/>
      <c r="E36" s="1"/>
      <c r="F36" s="1"/>
      <c r="G36" s="1"/>
      <c r="M36" s="1" t="s">
        <v>1460</v>
      </c>
      <c r="AJ36" s="2">
        <f t="shared" si="0"/>
        <v>1</v>
      </c>
      <c r="AL36" s="2">
        <f t="shared" si="1"/>
        <v>1</v>
      </c>
    </row>
    <row r="37" spans="1:38" ht="28.8" x14ac:dyDescent="0.3">
      <c r="A37" s="5" t="s">
        <v>1461</v>
      </c>
      <c r="B37" s="5"/>
      <c r="C37" s="5"/>
      <c r="D37" s="1"/>
      <c r="E37" s="1"/>
      <c r="F37" s="1"/>
      <c r="G37" s="1"/>
      <c r="M37" s="1" t="s">
        <v>1462</v>
      </c>
      <c r="AJ37" s="2">
        <f t="shared" si="0"/>
        <v>1</v>
      </c>
      <c r="AL37" s="2">
        <f t="shared" si="1"/>
        <v>1</v>
      </c>
    </row>
    <row r="38" spans="1:38" x14ac:dyDescent="0.3">
      <c r="A38" s="5" t="s">
        <v>1463</v>
      </c>
      <c r="B38" s="5"/>
      <c r="C38" s="5"/>
      <c r="D38" s="1"/>
      <c r="E38" s="1"/>
      <c r="F38" s="1"/>
      <c r="G38" s="1"/>
      <c r="M38" s="1" t="s">
        <v>1116</v>
      </c>
      <c r="AJ38" s="2">
        <f t="shared" si="0"/>
        <v>1</v>
      </c>
      <c r="AL38" s="2">
        <f t="shared" si="1"/>
        <v>1</v>
      </c>
    </row>
    <row r="39" spans="1:38" x14ac:dyDescent="0.3">
      <c r="A39" s="5" t="s">
        <v>1464</v>
      </c>
      <c r="B39" s="5"/>
      <c r="C39" s="5"/>
      <c r="D39" s="1"/>
      <c r="E39" s="1"/>
      <c r="F39" s="1"/>
      <c r="G39" s="1"/>
      <c r="M39" s="1" t="s">
        <v>1117</v>
      </c>
      <c r="AJ39" s="2">
        <f t="shared" si="0"/>
        <v>1</v>
      </c>
      <c r="AL39" s="2">
        <f t="shared" si="1"/>
        <v>1</v>
      </c>
    </row>
    <row r="40" spans="1:38" ht="28.8" x14ac:dyDescent="0.3">
      <c r="A40" s="5" t="s">
        <v>1288</v>
      </c>
      <c r="B40" s="5"/>
      <c r="C40" s="5"/>
      <c r="D40" s="1"/>
      <c r="E40" s="1"/>
      <c r="F40" s="1"/>
      <c r="G40" s="1"/>
      <c r="M40" s="1" t="s">
        <v>234</v>
      </c>
      <c r="AJ40" s="2">
        <f t="shared" si="0"/>
        <v>1</v>
      </c>
      <c r="AL40" s="2">
        <f t="shared" si="1"/>
        <v>1</v>
      </c>
    </row>
    <row r="41" spans="1:38" ht="57.6" x14ac:dyDescent="0.3">
      <c r="A41" s="5" t="s">
        <v>277</v>
      </c>
      <c r="B41" s="5"/>
      <c r="C41" s="5"/>
      <c r="D41" s="1"/>
      <c r="E41" s="1"/>
      <c r="F41" s="54" t="s">
        <v>278</v>
      </c>
      <c r="G41" s="1" t="s">
        <v>267</v>
      </c>
      <c r="AJ41" s="2">
        <f t="shared" si="0"/>
        <v>2</v>
      </c>
      <c r="AL41" s="2">
        <f t="shared" si="1"/>
        <v>2</v>
      </c>
    </row>
    <row r="42" spans="1:38" x14ac:dyDescent="0.3">
      <c r="A42" s="5" t="s">
        <v>279</v>
      </c>
      <c r="B42" s="5"/>
      <c r="C42" s="5"/>
      <c r="D42" s="1"/>
      <c r="E42" s="1"/>
      <c r="F42" s="54" t="s">
        <v>280</v>
      </c>
      <c r="G42" s="1" t="s">
        <v>515</v>
      </c>
      <c r="AJ42" s="2">
        <f t="shared" si="0"/>
        <v>2</v>
      </c>
      <c r="AL42" s="2">
        <f t="shared" si="1"/>
        <v>2</v>
      </c>
    </row>
    <row r="43" spans="1:38" x14ac:dyDescent="0.3">
      <c r="A43" s="5" t="s">
        <v>516</v>
      </c>
      <c r="B43" s="5"/>
      <c r="C43" s="5"/>
      <c r="D43" s="1"/>
      <c r="E43" s="1"/>
      <c r="F43" s="1"/>
      <c r="G43" s="1" t="s">
        <v>517</v>
      </c>
      <c r="AJ43" s="2">
        <f t="shared" si="0"/>
        <v>1</v>
      </c>
      <c r="AL43" s="2">
        <f t="shared" si="1"/>
        <v>1</v>
      </c>
    </row>
    <row r="44" spans="1:38" x14ac:dyDescent="0.3">
      <c r="A44" s="5" t="s">
        <v>307</v>
      </c>
      <c r="B44" s="5" t="s">
        <v>3208</v>
      </c>
      <c r="C44" s="64" t="s">
        <v>3208</v>
      </c>
      <c r="D44" s="1"/>
      <c r="E44" s="1"/>
      <c r="F44" s="54" t="s">
        <v>308</v>
      </c>
      <c r="G44" s="53" t="s">
        <v>572</v>
      </c>
      <c r="H44" s="53" t="s">
        <v>681</v>
      </c>
      <c r="I44" s="53" t="s">
        <v>848</v>
      </c>
      <c r="J44" s="53" t="s">
        <v>1120</v>
      </c>
      <c r="M44" s="54" t="s">
        <v>1118</v>
      </c>
      <c r="AA44" s="54" t="s">
        <v>2676</v>
      </c>
      <c r="AB44" s="1" t="s">
        <v>2767</v>
      </c>
      <c r="AJ44" s="2">
        <f t="shared" si="0"/>
        <v>10</v>
      </c>
      <c r="AL44" s="2">
        <f t="shared" si="1"/>
        <v>6</v>
      </c>
    </row>
    <row r="45" spans="1:38" x14ac:dyDescent="0.3">
      <c r="A45" s="5" t="s">
        <v>574</v>
      </c>
      <c r="B45" s="5"/>
      <c r="C45" s="5"/>
      <c r="D45" s="1"/>
      <c r="E45" s="1"/>
      <c r="F45" s="1"/>
      <c r="G45" s="1" t="s">
        <v>575</v>
      </c>
      <c r="AJ45" s="2">
        <f t="shared" si="0"/>
        <v>1</v>
      </c>
      <c r="AL45" s="2">
        <f t="shared" si="1"/>
        <v>1</v>
      </c>
    </row>
    <row r="46" spans="1:38" x14ac:dyDescent="0.3">
      <c r="A46" s="5" t="s">
        <v>576</v>
      </c>
      <c r="B46" s="5"/>
      <c r="C46" s="5"/>
      <c r="D46" s="1"/>
      <c r="E46" s="1"/>
      <c r="F46" s="1"/>
      <c r="G46" s="53" t="s">
        <v>577</v>
      </c>
      <c r="I46" s="53" t="s">
        <v>842</v>
      </c>
      <c r="L46" s="54" t="s">
        <v>976</v>
      </c>
      <c r="N46" s="1" t="s">
        <v>1620</v>
      </c>
      <c r="AJ46" s="2">
        <f t="shared" si="0"/>
        <v>4</v>
      </c>
      <c r="AL46" s="2">
        <f t="shared" si="1"/>
        <v>4</v>
      </c>
    </row>
    <row r="47" spans="1:38" ht="28.8" x14ac:dyDescent="0.3">
      <c r="A47" s="5" t="s">
        <v>310</v>
      </c>
      <c r="B47" s="5" t="s">
        <v>3210</v>
      </c>
      <c r="C47" s="64" t="s">
        <v>3210</v>
      </c>
      <c r="D47" s="1"/>
      <c r="E47" s="1"/>
      <c r="F47" s="54" t="s">
        <v>311</v>
      </c>
      <c r="G47" s="53" t="s">
        <v>578</v>
      </c>
      <c r="AA47" s="1" t="s">
        <v>2710</v>
      </c>
      <c r="AJ47" s="2">
        <f t="shared" si="0"/>
        <v>5</v>
      </c>
      <c r="AL47" s="2">
        <f t="shared" si="1"/>
        <v>2</v>
      </c>
    </row>
    <row r="48" spans="1:38" ht="28.8" x14ac:dyDescent="0.3">
      <c r="A48" s="5" t="s">
        <v>1435</v>
      </c>
      <c r="B48" s="5"/>
      <c r="C48" s="5"/>
      <c r="D48" s="1"/>
      <c r="E48" s="1"/>
      <c r="F48" s="1"/>
      <c r="G48" s="1"/>
      <c r="M48" s="54" t="s">
        <v>1054</v>
      </c>
      <c r="N48" s="53" t="s">
        <v>1594</v>
      </c>
      <c r="T48" s="1" t="s">
        <v>1203</v>
      </c>
      <c r="AJ48" s="2">
        <f t="shared" si="0"/>
        <v>3</v>
      </c>
      <c r="AL48" s="2">
        <f t="shared" si="1"/>
        <v>2</v>
      </c>
    </row>
    <row r="49" spans="1:38" ht="28.8" x14ac:dyDescent="0.3">
      <c r="A49" s="5" t="s">
        <v>2751</v>
      </c>
      <c r="B49" s="5"/>
      <c r="C49" s="5"/>
      <c r="D49" s="1"/>
      <c r="E49" s="1"/>
      <c r="F49" s="1"/>
      <c r="G49" s="1"/>
      <c r="L49" s="54" t="s">
        <v>973</v>
      </c>
      <c r="M49" s="54" t="s">
        <v>1437</v>
      </c>
      <c r="N49" s="53" t="s">
        <v>1598</v>
      </c>
      <c r="O49" s="53" t="s">
        <v>1378</v>
      </c>
      <c r="V49" s="54" t="s">
        <v>192</v>
      </c>
      <c r="AA49" s="53" t="s">
        <v>2698</v>
      </c>
      <c r="AB49" s="53" t="s">
        <v>2750</v>
      </c>
      <c r="AC49" s="53" t="s">
        <v>1976</v>
      </c>
      <c r="AD49" s="54" t="s">
        <v>1058</v>
      </c>
      <c r="AE49" s="1" t="s">
        <v>433</v>
      </c>
      <c r="AJ49" s="2">
        <f t="shared" si="0"/>
        <v>10</v>
      </c>
      <c r="AL49" s="2">
        <f t="shared" si="1"/>
        <v>4</v>
      </c>
    </row>
    <row r="50" spans="1:38" x14ac:dyDescent="0.3">
      <c r="A50" s="5" t="s">
        <v>2356</v>
      </c>
      <c r="B50" s="5"/>
      <c r="C50" s="5"/>
      <c r="D50" s="1"/>
      <c r="E50" s="1"/>
      <c r="F50" s="1"/>
      <c r="G50" s="1"/>
      <c r="T50" s="54" t="s">
        <v>2113</v>
      </c>
      <c r="Y50" s="53" t="s">
        <v>874</v>
      </c>
      <c r="AA50" s="53" t="s">
        <v>2696</v>
      </c>
      <c r="AB50" s="53" t="s">
        <v>2168</v>
      </c>
      <c r="AC50" s="53" t="s">
        <v>1977</v>
      </c>
      <c r="AD50" s="54" t="s">
        <v>1056</v>
      </c>
      <c r="AJ50" s="2">
        <f t="shared" si="0"/>
        <v>6</v>
      </c>
      <c r="AL50" s="2">
        <f t="shared" si="1"/>
        <v>0</v>
      </c>
    </row>
    <row r="51" spans="1:38" ht="28.8" x14ac:dyDescent="0.3">
      <c r="A51" s="5" t="s">
        <v>2518</v>
      </c>
      <c r="B51" s="5"/>
      <c r="C51" s="5"/>
      <c r="D51" s="1"/>
      <c r="E51" s="1"/>
      <c r="F51" s="1"/>
      <c r="G51" s="1"/>
      <c r="V51" s="54" t="s">
        <v>17</v>
      </c>
      <c r="AE51" s="1" t="s">
        <v>432</v>
      </c>
      <c r="AJ51" s="2">
        <f t="shared" si="0"/>
        <v>2</v>
      </c>
      <c r="AL51" s="2">
        <f t="shared" si="1"/>
        <v>0</v>
      </c>
    </row>
    <row r="52" spans="1:38" ht="28.8" x14ac:dyDescent="0.3">
      <c r="A52" s="5" t="s">
        <v>2517</v>
      </c>
      <c r="B52" s="5"/>
      <c r="C52" s="5"/>
      <c r="D52" s="1"/>
      <c r="E52" s="1"/>
      <c r="F52" s="1"/>
      <c r="G52" s="1"/>
      <c r="V52" s="54" t="s">
        <v>16</v>
      </c>
      <c r="AA52" s="53" t="s">
        <v>2697</v>
      </c>
      <c r="AB52" s="53" t="s">
        <v>2172</v>
      </c>
      <c r="AD52" s="54" t="s">
        <v>1057</v>
      </c>
      <c r="AE52" s="1" t="s">
        <v>431</v>
      </c>
      <c r="AJ52" s="2">
        <f t="shared" si="0"/>
        <v>5</v>
      </c>
      <c r="AL52" s="2">
        <f t="shared" si="1"/>
        <v>0</v>
      </c>
    </row>
    <row r="53" spans="1:38" x14ac:dyDescent="0.3">
      <c r="A53" s="5" t="s">
        <v>2699</v>
      </c>
      <c r="B53" s="5"/>
      <c r="C53" s="5"/>
      <c r="D53" s="1"/>
      <c r="E53" s="1"/>
      <c r="F53" s="1"/>
      <c r="G53" s="1"/>
      <c r="AA53" s="1" t="s">
        <v>2700</v>
      </c>
      <c r="AJ53" s="2">
        <f t="shared" si="0"/>
        <v>1</v>
      </c>
      <c r="AL53" s="2">
        <f t="shared" si="1"/>
        <v>0</v>
      </c>
    </row>
    <row r="54" spans="1:38" x14ac:dyDescent="0.3">
      <c r="A54" s="5" t="s">
        <v>2803</v>
      </c>
      <c r="B54" s="5"/>
      <c r="C54" s="5"/>
      <c r="D54" s="1"/>
      <c r="E54" s="1"/>
      <c r="F54" s="1"/>
      <c r="G54" s="1"/>
      <c r="AC54" s="54" t="s">
        <v>1979</v>
      </c>
      <c r="AD54" s="1" t="s">
        <v>1059</v>
      </c>
      <c r="AJ54" s="2">
        <f t="shared" si="0"/>
        <v>2</v>
      </c>
      <c r="AL54" s="2">
        <f t="shared" si="1"/>
        <v>0</v>
      </c>
    </row>
    <row r="55" spans="1:38" x14ac:dyDescent="0.3">
      <c r="A55" s="5" t="s">
        <v>2804</v>
      </c>
      <c r="B55" s="5"/>
      <c r="C55" s="5"/>
      <c r="D55" s="1"/>
      <c r="E55" s="1"/>
      <c r="F55" s="1"/>
      <c r="G55" s="1"/>
      <c r="AC55" s="1" t="s">
        <v>1980</v>
      </c>
      <c r="AJ55" s="2">
        <f t="shared" si="0"/>
        <v>1</v>
      </c>
      <c r="AL55" s="2">
        <f t="shared" si="1"/>
        <v>0</v>
      </c>
    </row>
    <row r="56" spans="1:38" ht="28.8" x14ac:dyDescent="0.3">
      <c r="A56" s="5" t="s">
        <v>511</v>
      </c>
      <c r="B56" s="5"/>
      <c r="C56" s="5"/>
      <c r="D56" s="1"/>
      <c r="E56" s="1"/>
      <c r="F56" s="1"/>
      <c r="G56" s="54" t="s">
        <v>512</v>
      </c>
      <c r="H56" s="53" t="s">
        <v>521</v>
      </c>
      <c r="I56" s="53" t="s">
        <v>787</v>
      </c>
      <c r="AB56" s="54" t="s">
        <v>2185</v>
      </c>
      <c r="AC56" s="53" t="s">
        <v>2801</v>
      </c>
      <c r="AD56" s="53" t="s">
        <v>2902</v>
      </c>
      <c r="AE56" s="1" t="s">
        <v>1250</v>
      </c>
      <c r="AJ56" s="2">
        <f t="shared" si="0"/>
        <v>7</v>
      </c>
      <c r="AL56" s="2">
        <f t="shared" si="1"/>
        <v>3</v>
      </c>
    </row>
    <row r="57" spans="1:38" x14ac:dyDescent="0.3">
      <c r="A57" s="5" t="s">
        <v>2802</v>
      </c>
      <c r="B57" s="5"/>
      <c r="C57" s="5"/>
      <c r="D57" s="1"/>
      <c r="E57" s="1"/>
      <c r="F57" s="1"/>
      <c r="G57" s="1"/>
      <c r="AC57" s="1" t="s">
        <v>1973</v>
      </c>
      <c r="AJ57" s="2">
        <f t="shared" si="0"/>
        <v>1</v>
      </c>
      <c r="AL57" s="2">
        <f t="shared" si="1"/>
        <v>0</v>
      </c>
    </row>
    <row r="58" spans="1:38" ht="43.2" x14ac:dyDescent="0.3">
      <c r="A58" s="5" t="s">
        <v>514</v>
      </c>
      <c r="B58" s="5"/>
      <c r="C58" s="5"/>
      <c r="D58" s="1"/>
      <c r="E58" s="1"/>
      <c r="F58" s="1"/>
      <c r="G58" s="1" t="s">
        <v>264</v>
      </c>
      <c r="AJ58" s="2">
        <f t="shared" si="0"/>
        <v>1</v>
      </c>
      <c r="AL58" s="2">
        <f t="shared" si="1"/>
        <v>1</v>
      </c>
    </row>
    <row r="59" spans="1:38" x14ac:dyDescent="0.3">
      <c r="A59" s="5" t="s">
        <v>279</v>
      </c>
      <c r="B59" s="5"/>
      <c r="C59" s="5"/>
      <c r="D59" s="1"/>
      <c r="E59" s="1"/>
      <c r="F59" s="1"/>
      <c r="G59" s="1" t="s">
        <v>265</v>
      </c>
      <c r="AJ59" s="2">
        <f t="shared" si="0"/>
        <v>1</v>
      </c>
      <c r="AL59" s="2">
        <f t="shared" si="1"/>
        <v>1</v>
      </c>
    </row>
    <row r="60" spans="1:38" ht="57.6" x14ac:dyDescent="0.3">
      <c r="A60" s="5" t="s">
        <v>518</v>
      </c>
      <c r="B60" s="5"/>
      <c r="C60" s="5"/>
      <c r="D60" s="1"/>
      <c r="E60" s="1"/>
      <c r="F60" s="1"/>
      <c r="G60" s="12" t="s">
        <v>519</v>
      </c>
      <c r="AJ60" s="2">
        <f t="shared" si="0"/>
        <v>1</v>
      </c>
      <c r="AL60" s="2">
        <f t="shared" si="1"/>
        <v>1</v>
      </c>
    </row>
    <row r="61" spans="1:38" ht="28.8" x14ac:dyDescent="0.3">
      <c r="A61" s="5" t="s">
        <v>1617</v>
      </c>
      <c r="B61" s="5"/>
      <c r="C61" s="5"/>
      <c r="D61" s="1"/>
      <c r="E61" s="1"/>
      <c r="F61" s="1"/>
      <c r="G61" s="12"/>
      <c r="N61" s="1" t="s">
        <v>1618</v>
      </c>
      <c r="AJ61" s="2">
        <f t="shared" si="0"/>
        <v>1</v>
      </c>
      <c r="AL61" s="2">
        <f t="shared" si="1"/>
        <v>1</v>
      </c>
    </row>
    <row r="62" spans="1:38" ht="28.8" x14ac:dyDescent="0.3">
      <c r="A62" s="5" t="s">
        <v>523</v>
      </c>
      <c r="B62" s="5"/>
      <c r="C62" s="5"/>
      <c r="D62" s="1"/>
      <c r="E62" s="1"/>
      <c r="F62" s="1"/>
      <c r="G62" s="1" t="s">
        <v>524</v>
      </c>
      <c r="AJ62" s="2">
        <f t="shared" si="0"/>
        <v>1</v>
      </c>
      <c r="AL62" s="2">
        <f t="shared" si="1"/>
        <v>1</v>
      </c>
    </row>
    <row r="63" spans="1:38" ht="28.8" x14ac:dyDescent="0.3">
      <c r="A63" s="5" t="s">
        <v>526</v>
      </c>
      <c r="B63" s="5"/>
      <c r="C63" s="5"/>
      <c r="D63" s="1"/>
      <c r="E63" s="1"/>
      <c r="F63" s="1"/>
      <c r="G63" s="54" t="s">
        <v>276</v>
      </c>
      <c r="H63" s="12" t="s">
        <v>276</v>
      </c>
      <c r="AJ63" s="2">
        <f t="shared" si="0"/>
        <v>2</v>
      </c>
      <c r="AL63" s="2">
        <f t="shared" si="1"/>
        <v>2</v>
      </c>
    </row>
    <row r="64" spans="1:38" ht="28.8" x14ac:dyDescent="0.3">
      <c r="A64" s="5" t="s">
        <v>527</v>
      </c>
      <c r="B64" s="5"/>
      <c r="C64" s="5"/>
      <c r="D64" s="1"/>
      <c r="E64" s="1"/>
      <c r="F64" s="1"/>
      <c r="G64" s="12" t="s">
        <v>278</v>
      </c>
      <c r="AJ64" s="2">
        <f t="shared" si="0"/>
        <v>1</v>
      </c>
      <c r="AL64" s="2">
        <f t="shared" si="1"/>
        <v>1</v>
      </c>
    </row>
    <row r="65" spans="1:38" ht="28.8" x14ac:dyDescent="0.3">
      <c r="A65" s="5" t="s">
        <v>544</v>
      </c>
      <c r="B65" s="5"/>
      <c r="C65" s="5"/>
      <c r="D65" s="1"/>
      <c r="E65" s="1"/>
      <c r="F65" s="1"/>
      <c r="G65" s="12" t="s">
        <v>545</v>
      </c>
      <c r="AJ65" s="2">
        <f t="shared" si="0"/>
        <v>1</v>
      </c>
      <c r="AL65" s="2">
        <f t="shared" si="1"/>
        <v>1</v>
      </c>
    </row>
    <row r="66" spans="1:38" ht="28.8" x14ac:dyDescent="0.3">
      <c r="A66" s="5" t="s">
        <v>546</v>
      </c>
      <c r="B66" s="5"/>
      <c r="C66" s="5"/>
      <c r="D66" s="1"/>
      <c r="E66" s="1"/>
      <c r="F66" s="1"/>
      <c r="G66" s="12" t="s">
        <v>547</v>
      </c>
      <c r="AJ66" s="2">
        <f t="shared" si="0"/>
        <v>1</v>
      </c>
      <c r="AL66" s="2">
        <f t="shared" si="1"/>
        <v>1</v>
      </c>
    </row>
    <row r="67" spans="1:38" ht="28.8" x14ac:dyDescent="0.3">
      <c r="A67" s="5" t="s">
        <v>548</v>
      </c>
      <c r="B67" s="5"/>
      <c r="C67" s="5"/>
      <c r="D67" s="1"/>
      <c r="E67" s="1"/>
      <c r="F67" s="1"/>
      <c r="G67" s="12" t="s">
        <v>549</v>
      </c>
      <c r="AJ67" s="2">
        <f t="shared" ref="AJ67:AJ130" si="2">COUNTA(B67:AH67)</f>
        <v>1</v>
      </c>
      <c r="AL67" s="2">
        <f t="shared" si="1"/>
        <v>1</v>
      </c>
    </row>
    <row r="68" spans="1:38" ht="28.8" x14ac:dyDescent="0.3">
      <c r="A68" s="5" t="s">
        <v>550</v>
      </c>
      <c r="B68" s="5"/>
      <c r="C68" s="5"/>
      <c r="D68" s="1"/>
      <c r="E68" s="1"/>
      <c r="F68" s="1"/>
      <c r="G68" s="12" t="s">
        <v>551</v>
      </c>
      <c r="AJ68" s="2">
        <f t="shared" si="2"/>
        <v>1</v>
      </c>
      <c r="AL68" s="2">
        <f t="shared" ref="AL68:AL131" si="3">COUNTA(F68:O68,R68:S68)</f>
        <v>1</v>
      </c>
    </row>
    <row r="69" spans="1:38" ht="28.8" x14ac:dyDescent="0.3">
      <c r="A69" s="5" t="s">
        <v>670</v>
      </c>
      <c r="B69" s="5"/>
      <c r="C69" s="5"/>
      <c r="D69" s="1"/>
      <c r="E69" s="1"/>
      <c r="F69" s="1"/>
      <c r="G69" s="1"/>
      <c r="H69" s="63" t="s">
        <v>296</v>
      </c>
      <c r="I69" s="54" t="s">
        <v>789</v>
      </c>
      <c r="Q69" s="54" t="s">
        <v>365</v>
      </c>
      <c r="R69" s="1" t="s">
        <v>2181</v>
      </c>
      <c r="AJ69" s="2">
        <f t="shared" si="2"/>
        <v>4</v>
      </c>
      <c r="AL69" s="2">
        <f t="shared" si="3"/>
        <v>3</v>
      </c>
    </row>
    <row r="70" spans="1:38" ht="28.8" x14ac:dyDescent="0.3">
      <c r="A70" s="5" t="s">
        <v>679</v>
      </c>
      <c r="B70" s="5"/>
      <c r="C70" s="5"/>
      <c r="D70" s="1"/>
      <c r="E70" s="1"/>
      <c r="F70" s="1"/>
      <c r="G70" s="1"/>
      <c r="H70" s="54" t="s">
        <v>680</v>
      </c>
      <c r="I70" s="54" t="s">
        <v>844</v>
      </c>
      <c r="M70" s="1" t="s">
        <v>1122</v>
      </c>
      <c r="AJ70" s="2">
        <f t="shared" si="2"/>
        <v>3</v>
      </c>
      <c r="AL70" s="2">
        <f t="shared" si="3"/>
        <v>3</v>
      </c>
    </row>
    <row r="71" spans="1:38" x14ac:dyDescent="0.3">
      <c r="A71" s="5" t="s">
        <v>774</v>
      </c>
      <c r="B71" s="5"/>
      <c r="C71" s="5"/>
      <c r="D71" s="1"/>
      <c r="E71" s="1"/>
      <c r="F71" s="1"/>
      <c r="G71" s="1"/>
      <c r="I71" s="54" t="s">
        <v>558</v>
      </c>
      <c r="V71" s="54" t="s">
        <v>15</v>
      </c>
      <c r="Z71" s="53" t="s">
        <v>519</v>
      </c>
      <c r="AA71" s="53" t="s">
        <v>2695</v>
      </c>
      <c r="AB71" s="53" t="s">
        <v>2733</v>
      </c>
      <c r="AE71" s="1" t="s">
        <v>428</v>
      </c>
      <c r="AJ71" s="2">
        <f t="shared" si="2"/>
        <v>6</v>
      </c>
      <c r="AL71" s="2">
        <f t="shared" si="3"/>
        <v>1</v>
      </c>
    </row>
    <row r="72" spans="1:38" ht="28.8" x14ac:dyDescent="0.3">
      <c r="A72" s="5" t="s">
        <v>3307</v>
      </c>
      <c r="B72" s="1"/>
      <c r="C72" s="5"/>
      <c r="D72" s="1"/>
      <c r="E72" s="1"/>
      <c r="F72" s="1"/>
      <c r="G72" s="1"/>
      <c r="J72" s="1" t="s">
        <v>1134</v>
      </c>
      <c r="AJ72" s="2">
        <f t="shared" si="2"/>
        <v>1</v>
      </c>
      <c r="AL72" s="2">
        <f t="shared" si="3"/>
        <v>1</v>
      </c>
    </row>
    <row r="73" spans="1:38" ht="28.8" x14ac:dyDescent="0.3">
      <c r="A73" s="5" t="s">
        <v>788</v>
      </c>
      <c r="B73" s="1"/>
      <c r="C73" s="5"/>
      <c r="D73" s="1"/>
      <c r="E73" s="1"/>
      <c r="F73" s="1"/>
      <c r="G73" s="1"/>
      <c r="I73" s="80" t="s">
        <v>675</v>
      </c>
      <c r="U73" s="1" t="s">
        <v>897</v>
      </c>
      <c r="AJ73" s="2">
        <f t="shared" si="2"/>
        <v>2</v>
      </c>
      <c r="AL73" s="2">
        <f t="shared" si="3"/>
        <v>1</v>
      </c>
    </row>
    <row r="74" spans="1:38" ht="43.2" x14ac:dyDescent="0.3">
      <c r="A74" s="5" t="s">
        <v>1123</v>
      </c>
      <c r="B74" s="1"/>
      <c r="C74" s="5"/>
      <c r="D74" s="1"/>
      <c r="E74" s="1"/>
      <c r="F74" s="1"/>
      <c r="G74" s="1"/>
      <c r="I74" s="19"/>
      <c r="J74" s="1" t="s">
        <v>1124</v>
      </c>
      <c r="AJ74" s="2">
        <f t="shared" si="2"/>
        <v>1</v>
      </c>
      <c r="AL74" s="2">
        <f t="shared" si="3"/>
        <v>1</v>
      </c>
    </row>
    <row r="75" spans="1:38" x14ac:dyDescent="0.3">
      <c r="A75" s="5" t="s">
        <v>1130</v>
      </c>
      <c r="B75" s="1"/>
      <c r="C75" s="5"/>
      <c r="D75" s="1"/>
      <c r="E75" s="1"/>
      <c r="F75" s="1"/>
      <c r="G75" s="1"/>
      <c r="I75" s="19"/>
      <c r="J75" s="1" t="s">
        <v>1125</v>
      </c>
      <c r="AJ75" s="2">
        <f t="shared" si="2"/>
        <v>1</v>
      </c>
      <c r="AL75" s="2">
        <f t="shared" si="3"/>
        <v>1</v>
      </c>
    </row>
    <row r="76" spans="1:38" x14ac:dyDescent="0.3">
      <c r="A76" s="5" t="s">
        <v>2248</v>
      </c>
      <c r="B76" s="45"/>
      <c r="C76" s="5"/>
      <c r="D76" s="1"/>
      <c r="E76" s="1"/>
      <c r="F76" s="1"/>
      <c r="G76" s="1"/>
      <c r="I76" s="19"/>
      <c r="J76" s="1" t="s">
        <v>1126</v>
      </c>
      <c r="AJ76" s="2">
        <f t="shared" si="2"/>
        <v>1</v>
      </c>
      <c r="AL76" s="2">
        <f t="shared" si="3"/>
        <v>1</v>
      </c>
    </row>
    <row r="77" spans="1:38" x14ac:dyDescent="0.3">
      <c r="A77" s="5" t="s">
        <v>1131</v>
      </c>
      <c r="B77" s="1"/>
      <c r="C77" s="5"/>
      <c r="D77" s="1"/>
      <c r="E77" s="1"/>
      <c r="F77" s="1"/>
      <c r="G77" s="1"/>
      <c r="I77" s="19"/>
      <c r="J77" s="1" t="s">
        <v>1127</v>
      </c>
      <c r="AJ77" s="2">
        <f t="shared" si="2"/>
        <v>1</v>
      </c>
      <c r="AL77" s="2">
        <f t="shared" si="3"/>
        <v>1</v>
      </c>
    </row>
    <row r="78" spans="1:38" x14ac:dyDescent="0.3">
      <c r="A78" s="5" t="s">
        <v>1132</v>
      </c>
      <c r="B78" s="1"/>
      <c r="C78" s="5"/>
      <c r="D78" s="1"/>
      <c r="E78" s="1"/>
      <c r="F78" s="1"/>
      <c r="G78" s="1"/>
      <c r="I78" s="19"/>
      <c r="J78" s="1" t="s">
        <v>1128</v>
      </c>
      <c r="AJ78" s="2">
        <f t="shared" si="2"/>
        <v>1</v>
      </c>
      <c r="AL78" s="2">
        <f t="shared" si="3"/>
        <v>1</v>
      </c>
    </row>
    <row r="79" spans="1:38" x14ac:dyDescent="0.3">
      <c r="A79" s="5" t="s">
        <v>1133</v>
      </c>
      <c r="B79" s="1"/>
      <c r="C79" s="5"/>
      <c r="D79" s="1"/>
      <c r="E79" s="1"/>
      <c r="F79" s="1"/>
      <c r="G79" s="1"/>
      <c r="I79" s="19"/>
      <c r="J79" s="1" t="s">
        <v>1129</v>
      </c>
      <c r="AJ79" s="2">
        <f t="shared" si="2"/>
        <v>1</v>
      </c>
      <c r="AL79" s="2">
        <f t="shared" si="3"/>
        <v>1</v>
      </c>
    </row>
    <row r="80" spans="1:38" ht="28.8" x14ac:dyDescent="0.3">
      <c r="A80" s="5" t="s">
        <v>791</v>
      </c>
      <c r="B80" s="1"/>
      <c r="C80" s="5"/>
      <c r="D80" s="1"/>
      <c r="E80" s="1"/>
      <c r="F80" s="1"/>
      <c r="G80" s="1"/>
      <c r="I80" s="54" t="s">
        <v>792</v>
      </c>
      <c r="J80" s="63" t="s">
        <v>1073</v>
      </c>
      <c r="K80" s="54" t="s">
        <v>1194</v>
      </c>
      <c r="O80" s="1" t="s">
        <v>1371</v>
      </c>
      <c r="AJ80" s="2">
        <f t="shared" si="2"/>
        <v>4</v>
      </c>
      <c r="AL80" s="2">
        <f t="shared" si="3"/>
        <v>4</v>
      </c>
    </row>
    <row r="81" spans="1:38" ht="28.8" x14ac:dyDescent="0.3">
      <c r="A81" s="5" t="s">
        <v>790</v>
      </c>
      <c r="B81" s="5"/>
      <c r="C81" s="5"/>
      <c r="D81" s="1"/>
      <c r="E81" s="1"/>
      <c r="F81" s="1"/>
      <c r="G81" s="1"/>
      <c r="I81" s="54" t="s">
        <v>793</v>
      </c>
      <c r="J81" s="63" t="s">
        <v>1074</v>
      </c>
      <c r="K81" s="54" t="s">
        <v>1021</v>
      </c>
      <c r="O81" s="1" t="s">
        <v>1372</v>
      </c>
      <c r="AJ81" s="2">
        <f t="shared" si="2"/>
        <v>4</v>
      </c>
      <c r="AL81" s="2">
        <f t="shared" si="3"/>
        <v>4</v>
      </c>
    </row>
    <row r="82" spans="1:38" ht="28.8" x14ac:dyDescent="0.3">
      <c r="A82" s="5" t="s">
        <v>1621</v>
      </c>
      <c r="B82" s="1"/>
      <c r="C82" s="5"/>
      <c r="D82" s="1"/>
      <c r="E82" s="1"/>
      <c r="F82" s="1"/>
      <c r="G82" s="1"/>
      <c r="J82" s="12"/>
      <c r="N82" s="1" t="s">
        <v>1622</v>
      </c>
      <c r="AJ82" s="2">
        <f t="shared" si="2"/>
        <v>1</v>
      </c>
      <c r="AL82" s="2">
        <f t="shared" si="3"/>
        <v>1</v>
      </c>
    </row>
    <row r="83" spans="1:38" x14ac:dyDescent="0.3">
      <c r="A83" s="5" t="s">
        <v>803</v>
      </c>
      <c r="B83" s="1"/>
      <c r="C83" s="5"/>
      <c r="D83" s="1"/>
      <c r="E83" s="1"/>
      <c r="F83" s="1"/>
      <c r="G83" s="1"/>
      <c r="I83" s="1" t="s">
        <v>804</v>
      </c>
      <c r="AJ83" s="2">
        <f t="shared" si="2"/>
        <v>1</v>
      </c>
      <c r="AL83" s="2">
        <f t="shared" si="3"/>
        <v>1</v>
      </c>
    </row>
    <row r="84" spans="1:38" ht="28.8" x14ac:dyDescent="0.3">
      <c r="A84" s="5" t="s">
        <v>2574</v>
      </c>
      <c r="B84" s="1"/>
      <c r="C84" s="5"/>
      <c r="D84" s="1"/>
      <c r="E84" s="1"/>
      <c r="F84" s="1"/>
      <c r="G84" s="1"/>
      <c r="I84" s="53" t="s">
        <v>851</v>
      </c>
      <c r="J84" s="1" t="s">
        <v>1122</v>
      </c>
      <c r="AJ84" s="2">
        <f t="shared" si="2"/>
        <v>2</v>
      </c>
      <c r="AL84" s="2">
        <f t="shared" si="3"/>
        <v>2</v>
      </c>
    </row>
    <row r="85" spans="1:38" ht="28.8" x14ac:dyDescent="0.3">
      <c r="A85" s="5" t="s">
        <v>1255</v>
      </c>
      <c r="B85" s="1"/>
      <c r="C85" s="5"/>
      <c r="D85" s="1"/>
      <c r="E85" s="1"/>
      <c r="F85" s="1"/>
      <c r="G85" s="1"/>
      <c r="L85" s="54" t="s">
        <v>1194</v>
      </c>
      <c r="AJ85" s="2">
        <f t="shared" si="2"/>
        <v>1</v>
      </c>
      <c r="AL85" s="2">
        <f t="shared" si="3"/>
        <v>1</v>
      </c>
    </row>
    <row r="86" spans="1:38" ht="28.8" x14ac:dyDescent="0.3">
      <c r="A86" s="5" t="s">
        <v>1343</v>
      </c>
      <c r="B86" s="1"/>
      <c r="C86" s="5"/>
      <c r="D86" s="1"/>
      <c r="E86" s="1"/>
      <c r="F86" s="1"/>
      <c r="G86" s="1"/>
      <c r="L86" s="54" t="s">
        <v>927</v>
      </c>
      <c r="M86" s="53" t="s">
        <v>96</v>
      </c>
      <c r="N86" s="1" t="s">
        <v>1518</v>
      </c>
      <c r="AJ86" s="2">
        <f t="shared" si="2"/>
        <v>3</v>
      </c>
      <c r="AL86" s="2">
        <f t="shared" si="3"/>
        <v>3</v>
      </c>
    </row>
    <row r="87" spans="1:38" ht="28.8" x14ac:dyDescent="0.3">
      <c r="A87" s="5" t="s">
        <v>1344</v>
      </c>
      <c r="B87" s="1"/>
      <c r="C87" s="5"/>
      <c r="D87" s="1"/>
      <c r="E87" s="1"/>
      <c r="F87" s="1"/>
      <c r="G87" s="1"/>
      <c r="L87" s="54" t="s">
        <v>928</v>
      </c>
      <c r="M87" s="81" t="s">
        <v>97</v>
      </c>
      <c r="AJ87" s="2">
        <f t="shared" si="2"/>
        <v>2</v>
      </c>
      <c r="AL87" s="2">
        <f t="shared" si="3"/>
        <v>2</v>
      </c>
    </row>
    <row r="88" spans="1:38" ht="28.8" x14ac:dyDescent="0.3">
      <c r="A88" s="5" t="s">
        <v>1345</v>
      </c>
      <c r="B88" s="1"/>
      <c r="C88" s="5"/>
      <c r="D88" s="1"/>
      <c r="E88" s="1"/>
      <c r="F88" s="1"/>
      <c r="G88" s="1"/>
      <c r="L88" s="54" t="s">
        <v>929</v>
      </c>
      <c r="M88" s="81" t="s">
        <v>58</v>
      </c>
      <c r="AJ88" s="2">
        <f t="shared" si="2"/>
        <v>2</v>
      </c>
      <c r="AL88" s="2">
        <f t="shared" si="3"/>
        <v>2</v>
      </c>
    </row>
    <row r="89" spans="1:38" ht="28.8" x14ac:dyDescent="0.3">
      <c r="A89" s="5" t="s">
        <v>1346</v>
      </c>
      <c r="B89" s="1"/>
      <c r="C89" s="5"/>
      <c r="D89" s="1"/>
      <c r="E89" s="1"/>
      <c r="F89" s="1"/>
      <c r="G89" s="1"/>
      <c r="L89" s="54" t="s">
        <v>930</v>
      </c>
      <c r="M89" s="53" t="s">
        <v>99</v>
      </c>
      <c r="N89" s="1" t="s">
        <v>1520</v>
      </c>
      <c r="AJ89" s="2">
        <f t="shared" si="2"/>
        <v>3</v>
      </c>
      <c r="AL89" s="2">
        <f t="shared" si="3"/>
        <v>3</v>
      </c>
    </row>
    <row r="90" spans="1:38" ht="28.8" x14ac:dyDescent="0.3">
      <c r="A90" s="5" t="s">
        <v>1347</v>
      </c>
      <c r="B90" s="1"/>
      <c r="C90" s="5"/>
      <c r="D90" s="1"/>
      <c r="E90" s="1"/>
      <c r="F90" s="1"/>
      <c r="G90" s="1"/>
      <c r="L90" s="54" t="s">
        <v>931</v>
      </c>
      <c r="M90" s="53" t="s">
        <v>100</v>
      </c>
      <c r="N90" s="1" t="s">
        <v>1521</v>
      </c>
      <c r="AJ90" s="2">
        <f t="shared" si="2"/>
        <v>3</v>
      </c>
      <c r="AL90" s="2">
        <f t="shared" si="3"/>
        <v>3</v>
      </c>
    </row>
    <row r="91" spans="1:38" ht="28.8" x14ac:dyDescent="0.3">
      <c r="A91" s="5" t="s">
        <v>1348</v>
      </c>
      <c r="B91" s="1"/>
      <c r="C91" s="5"/>
      <c r="D91" s="1"/>
      <c r="E91" s="1"/>
      <c r="F91" s="1"/>
      <c r="G91" s="1"/>
      <c r="L91" s="54" t="s">
        <v>926</v>
      </c>
      <c r="M91" s="53" t="s">
        <v>240</v>
      </c>
      <c r="N91" s="1" t="s">
        <v>1519</v>
      </c>
      <c r="AJ91" s="2">
        <f t="shared" si="2"/>
        <v>3</v>
      </c>
      <c r="AL91" s="2">
        <f t="shared" si="3"/>
        <v>3</v>
      </c>
    </row>
    <row r="92" spans="1:38" ht="28.8" x14ac:dyDescent="0.3">
      <c r="A92" s="5" t="s">
        <v>1349</v>
      </c>
      <c r="B92" s="1"/>
      <c r="C92" s="5"/>
      <c r="D92" s="1"/>
      <c r="E92" s="1"/>
      <c r="F92" s="1"/>
      <c r="G92" s="1"/>
      <c r="M92" s="53" t="s">
        <v>98</v>
      </c>
      <c r="N92" s="1" t="s">
        <v>1524</v>
      </c>
      <c r="AJ92" s="2">
        <f t="shared" si="2"/>
        <v>2</v>
      </c>
      <c r="AL92" s="2">
        <f t="shared" si="3"/>
        <v>2</v>
      </c>
    </row>
    <row r="93" spans="1:38" ht="28.8" x14ac:dyDescent="0.3">
      <c r="A93" s="5" t="s">
        <v>1522</v>
      </c>
      <c r="B93" s="1"/>
      <c r="C93" s="5"/>
      <c r="D93" s="1"/>
      <c r="E93" s="1"/>
      <c r="F93" s="1"/>
      <c r="G93" s="1"/>
      <c r="N93" s="1" t="s">
        <v>1523</v>
      </c>
      <c r="AJ93" s="2">
        <f t="shared" si="2"/>
        <v>1</v>
      </c>
      <c r="AL93" s="2">
        <f t="shared" si="3"/>
        <v>1</v>
      </c>
    </row>
    <row r="94" spans="1:38" ht="28.8" x14ac:dyDescent="0.3">
      <c r="A94" s="5" t="s">
        <v>1657</v>
      </c>
      <c r="B94" s="1"/>
      <c r="C94" s="5"/>
      <c r="D94" s="1"/>
      <c r="E94" s="1"/>
      <c r="F94" s="1"/>
      <c r="G94" s="1"/>
      <c r="N94" s="54" t="s">
        <v>1658</v>
      </c>
      <c r="Q94" s="54" t="s">
        <v>363</v>
      </c>
      <c r="R94" s="54" t="s">
        <v>2176</v>
      </c>
      <c r="T94" s="1" t="s">
        <v>1205</v>
      </c>
      <c r="AJ94" s="2">
        <f t="shared" si="2"/>
        <v>4</v>
      </c>
      <c r="AL94" s="2">
        <f t="shared" si="3"/>
        <v>2</v>
      </c>
    </row>
    <row r="95" spans="1:38" ht="28.8" x14ac:dyDescent="0.3">
      <c r="A95" s="5" t="s">
        <v>3032</v>
      </c>
      <c r="B95" s="1"/>
      <c r="C95" s="5"/>
      <c r="D95" s="1"/>
      <c r="E95" s="1"/>
      <c r="F95" s="1"/>
      <c r="G95" s="1"/>
      <c r="AG95" s="54" t="s">
        <v>1013</v>
      </c>
      <c r="AH95" s="1" t="s">
        <v>1019</v>
      </c>
      <c r="AJ95" s="2">
        <f t="shared" si="2"/>
        <v>2</v>
      </c>
      <c r="AL95" s="2">
        <f t="shared" si="3"/>
        <v>0</v>
      </c>
    </row>
    <row r="96" spans="1:38" ht="28.8" x14ac:dyDescent="0.3">
      <c r="A96" s="5" t="s">
        <v>3033</v>
      </c>
      <c r="B96" s="1"/>
      <c r="C96" s="5"/>
      <c r="D96" s="1"/>
      <c r="E96" s="1"/>
      <c r="F96" s="1"/>
      <c r="G96" s="1"/>
      <c r="AG96" s="54" t="s">
        <v>1014</v>
      </c>
      <c r="AH96" s="1" t="s">
        <v>1194</v>
      </c>
      <c r="AJ96" s="2">
        <f t="shared" si="2"/>
        <v>2</v>
      </c>
      <c r="AL96" s="2">
        <f t="shared" si="3"/>
        <v>0</v>
      </c>
    </row>
    <row r="97" spans="1:38" ht="28.8" x14ac:dyDescent="0.3">
      <c r="A97" s="5" t="s">
        <v>1738</v>
      </c>
      <c r="B97" s="1"/>
      <c r="C97" s="5"/>
      <c r="D97" s="1"/>
      <c r="E97" s="1"/>
      <c r="F97" s="1"/>
      <c r="G97" s="1"/>
      <c r="O97" s="1" t="s">
        <v>1744</v>
      </c>
      <c r="AJ97" s="2">
        <f t="shared" si="2"/>
        <v>1</v>
      </c>
      <c r="AL97" s="2">
        <f t="shared" si="3"/>
        <v>1</v>
      </c>
    </row>
    <row r="98" spans="1:38" ht="28.8" x14ac:dyDescent="0.3">
      <c r="A98" s="5" t="s">
        <v>1739</v>
      </c>
      <c r="B98" s="1"/>
      <c r="C98" s="5"/>
      <c r="D98" s="1"/>
      <c r="E98" s="1"/>
      <c r="F98" s="1"/>
      <c r="G98" s="1"/>
      <c r="O98" s="1" t="s">
        <v>1745</v>
      </c>
      <c r="AJ98" s="2">
        <f t="shared" si="2"/>
        <v>1</v>
      </c>
      <c r="AL98" s="2">
        <f t="shared" si="3"/>
        <v>1</v>
      </c>
    </row>
    <row r="99" spans="1:38" ht="28.8" x14ac:dyDescent="0.3">
      <c r="A99" s="5" t="s">
        <v>1740</v>
      </c>
      <c r="B99" s="1"/>
      <c r="C99" s="5"/>
      <c r="D99" s="1"/>
      <c r="E99" s="1"/>
      <c r="F99" s="1"/>
      <c r="G99" s="1"/>
      <c r="O99" s="1" t="s">
        <v>1746</v>
      </c>
      <c r="AJ99" s="2">
        <f t="shared" si="2"/>
        <v>1</v>
      </c>
      <c r="AL99" s="2">
        <f t="shared" si="3"/>
        <v>1</v>
      </c>
    </row>
    <row r="100" spans="1:38" ht="28.8" x14ac:dyDescent="0.3">
      <c r="A100" s="5" t="s">
        <v>1741</v>
      </c>
      <c r="B100" s="1"/>
      <c r="C100" s="5"/>
      <c r="D100" s="1"/>
      <c r="E100" s="1"/>
      <c r="F100" s="1"/>
      <c r="G100" s="1"/>
      <c r="O100" s="1" t="s">
        <v>1747</v>
      </c>
      <c r="AJ100" s="2">
        <f t="shared" si="2"/>
        <v>1</v>
      </c>
      <c r="AL100" s="2">
        <f t="shared" si="3"/>
        <v>1</v>
      </c>
    </row>
    <row r="101" spans="1:38" ht="28.8" x14ac:dyDescent="0.3">
      <c r="A101" s="5" t="s">
        <v>1742</v>
      </c>
      <c r="B101" s="1"/>
      <c r="C101" s="5"/>
      <c r="D101" s="1"/>
      <c r="E101" s="1"/>
      <c r="F101" s="1"/>
      <c r="G101" s="1"/>
      <c r="O101" s="1" t="s">
        <v>1748</v>
      </c>
      <c r="AJ101" s="2">
        <f t="shared" si="2"/>
        <v>1</v>
      </c>
      <c r="AL101" s="2">
        <f t="shared" si="3"/>
        <v>1</v>
      </c>
    </row>
    <row r="102" spans="1:38" ht="28.8" x14ac:dyDescent="0.3">
      <c r="A102" s="5" t="s">
        <v>1743</v>
      </c>
      <c r="B102" s="1"/>
      <c r="C102" s="5"/>
      <c r="D102" s="1"/>
      <c r="E102" s="1"/>
      <c r="F102" s="1"/>
      <c r="G102" s="1"/>
      <c r="O102" s="1" t="s">
        <v>1749</v>
      </c>
      <c r="AJ102" s="2">
        <f t="shared" si="2"/>
        <v>1</v>
      </c>
      <c r="AL102" s="2">
        <f t="shared" si="3"/>
        <v>1</v>
      </c>
    </row>
    <row r="103" spans="1:38" ht="28.8" x14ac:dyDescent="0.3">
      <c r="A103" s="5" t="s">
        <v>1750</v>
      </c>
      <c r="B103" s="1"/>
      <c r="C103" s="5"/>
      <c r="D103" s="1"/>
      <c r="E103" s="1"/>
      <c r="F103" s="1"/>
      <c r="G103" s="1"/>
      <c r="O103" s="1" t="s">
        <v>1761</v>
      </c>
      <c r="AJ103" s="2">
        <f t="shared" si="2"/>
        <v>1</v>
      </c>
      <c r="AL103" s="2">
        <f t="shared" si="3"/>
        <v>1</v>
      </c>
    </row>
    <row r="104" spans="1:38" ht="28.8" x14ac:dyDescent="0.3">
      <c r="A104" s="5" t="s">
        <v>1751</v>
      </c>
      <c r="B104" s="1"/>
      <c r="C104" s="5"/>
      <c r="D104" s="1"/>
      <c r="E104" s="1"/>
      <c r="F104" s="1"/>
      <c r="G104" s="1"/>
      <c r="O104" s="1" t="s">
        <v>1300</v>
      </c>
      <c r="AJ104" s="2">
        <f t="shared" si="2"/>
        <v>1</v>
      </c>
      <c r="AL104" s="2">
        <f t="shared" si="3"/>
        <v>1</v>
      </c>
    </row>
    <row r="105" spans="1:38" ht="28.8" x14ac:dyDescent="0.3">
      <c r="A105" s="5" t="s">
        <v>1752</v>
      </c>
      <c r="B105" s="1"/>
      <c r="C105" s="5"/>
      <c r="D105" s="1"/>
      <c r="E105" s="1"/>
      <c r="F105" s="1"/>
      <c r="G105" s="1"/>
      <c r="O105" s="1" t="s">
        <v>1301</v>
      </c>
      <c r="AJ105" s="2">
        <f t="shared" si="2"/>
        <v>1</v>
      </c>
      <c r="AL105" s="2">
        <f t="shared" si="3"/>
        <v>1</v>
      </c>
    </row>
    <row r="106" spans="1:38" ht="28.8" x14ac:dyDescent="0.3">
      <c r="A106" s="5" t="s">
        <v>1753</v>
      </c>
      <c r="B106" s="1"/>
      <c r="C106" s="5"/>
      <c r="D106" s="1"/>
      <c r="E106" s="1"/>
      <c r="F106" s="1"/>
      <c r="G106" s="1"/>
      <c r="O106" s="1" t="s">
        <v>1302</v>
      </c>
      <c r="AJ106" s="2">
        <f t="shared" si="2"/>
        <v>1</v>
      </c>
      <c r="AL106" s="2">
        <f t="shared" si="3"/>
        <v>1</v>
      </c>
    </row>
    <row r="107" spans="1:38" ht="28.8" x14ac:dyDescent="0.3">
      <c r="A107" s="5" t="s">
        <v>1754</v>
      </c>
      <c r="B107" s="1"/>
      <c r="C107" s="5"/>
      <c r="D107" s="1"/>
      <c r="E107" s="1"/>
      <c r="F107" s="1"/>
      <c r="G107" s="1"/>
      <c r="O107" s="1" t="s">
        <v>1303</v>
      </c>
      <c r="AJ107" s="2">
        <f t="shared" si="2"/>
        <v>1</v>
      </c>
      <c r="AL107" s="2">
        <f t="shared" si="3"/>
        <v>1</v>
      </c>
    </row>
    <row r="108" spans="1:38" ht="28.8" x14ac:dyDescent="0.3">
      <c r="A108" s="5" t="s">
        <v>1755</v>
      </c>
      <c r="B108" s="1"/>
      <c r="C108" s="5"/>
      <c r="D108" s="1"/>
      <c r="E108" s="1"/>
      <c r="F108" s="1"/>
      <c r="G108" s="1"/>
      <c r="O108" s="1" t="s">
        <v>1312</v>
      </c>
      <c r="AJ108" s="2">
        <f t="shared" si="2"/>
        <v>1</v>
      </c>
      <c r="AL108" s="2">
        <f t="shared" si="3"/>
        <v>1</v>
      </c>
    </row>
    <row r="109" spans="1:38" ht="28.8" x14ac:dyDescent="0.3">
      <c r="A109" s="5" t="s">
        <v>1756</v>
      </c>
      <c r="B109" s="1"/>
      <c r="C109" s="5"/>
      <c r="D109" s="1"/>
      <c r="E109" s="1"/>
      <c r="F109" s="1"/>
      <c r="G109" s="1"/>
      <c r="O109" s="1" t="s">
        <v>1313</v>
      </c>
      <c r="AJ109" s="2">
        <f t="shared" si="2"/>
        <v>1</v>
      </c>
      <c r="AL109" s="2">
        <f t="shared" si="3"/>
        <v>1</v>
      </c>
    </row>
    <row r="110" spans="1:38" ht="28.8" x14ac:dyDescent="0.3">
      <c r="A110" s="5" t="s">
        <v>1757</v>
      </c>
      <c r="B110" s="1"/>
      <c r="C110" s="5"/>
      <c r="D110" s="1"/>
      <c r="E110" s="1"/>
      <c r="F110" s="1"/>
      <c r="G110" s="1"/>
      <c r="O110" s="1" t="s">
        <v>1314</v>
      </c>
      <c r="AJ110" s="2">
        <f t="shared" si="2"/>
        <v>1</v>
      </c>
      <c r="AL110" s="2">
        <f t="shared" si="3"/>
        <v>1</v>
      </c>
    </row>
    <row r="111" spans="1:38" ht="28.8" x14ac:dyDescent="0.3">
      <c r="A111" s="5" t="s">
        <v>1758</v>
      </c>
      <c r="B111" s="1"/>
      <c r="C111" s="5"/>
      <c r="D111" s="1"/>
      <c r="E111" s="1"/>
      <c r="F111" s="1"/>
      <c r="G111" s="1"/>
      <c r="O111" s="1" t="s">
        <v>1315</v>
      </c>
      <c r="AJ111" s="2">
        <f t="shared" si="2"/>
        <v>1</v>
      </c>
      <c r="AL111" s="2">
        <f t="shared" si="3"/>
        <v>1</v>
      </c>
    </row>
    <row r="112" spans="1:38" ht="28.8" x14ac:dyDescent="0.3">
      <c r="A112" s="5" t="s">
        <v>1759</v>
      </c>
      <c r="B112" s="1"/>
      <c r="C112" s="5"/>
      <c r="D112" s="1"/>
      <c r="E112" s="1"/>
      <c r="F112" s="1"/>
      <c r="G112" s="1"/>
      <c r="O112" s="1" t="s">
        <v>1316</v>
      </c>
      <c r="AJ112" s="2">
        <f t="shared" si="2"/>
        <v>1</v>
      </c>
      <c r="AL112" s="2">
        <f t="shared" si="3"/>
        <v>1</v>
      </c>
    </row>
    <row r="113" spans="1:38" ht="28.8" x14ac:dyDescent="0.3">
      <c r="A113" s="5" t="s">
        <v>1760</v>
      </c>
      <c r="B113" s="1"/>
      <c r="C113" s="5"/>
      <c r="D113" s="1"/>
      <c r="E113" s="1"/>
      <c r="F113" s="1"/>
      <c r="G113" s="1"/>
      <c r="O113" s="1" t="s">
        <v>1317</v>
      </c>
      <c r="AJ113" s="2">
        <f t="shared" si="2"/>
        <v>1</v>
      </c>
      <c r="AL113" s="2">
        <f t="shared" si="3"/>
        <v>1</v>
      </c>
    </row>
    <row r="114" spans="1:38" x14ac:dyDescent="0.3">
      <c r="A114" s="5" t="s">
        <v>1924</v>
      </c>
      <c r="B114" s="1"/>
      <c r="C114" s="5"/>
      <c r="D114" s="1"/>
      <c r="E114" s="1"/>
      <c r="F114" s="1"/>
      <c r="G114" s="1"/>
      <c r="P114" s="30" t="s">
        <v>933</v>
      </c>
      <c r="AJ114" s="2">
        <f t="shared" si="2"/>
        <v>1</v>
      </c>
      <c r="AL114" s="2">
        <f t="shared" si="3"/>
        <v>0</v>
      </c>
    </row>
    <row r="115" spans="1:38" ht="28.8" x14ac:dyDescent="0.3">
      <c r="A115" s="5" t="s">
        <v>1925</v>
      </c>
      <c r="B115" s="1"/>
      <c r="C115" s="5"/>
      <c r="D115" s="1"/>
      <c r="E115" s="1"/>
      <c r="F115" s="1"/>
      <c r="G115" s="1"/>
      <c r="P115" s="30" t="s">
        <v>936</v>
      </c>
      <c r="AJ115" s="2">
        <f t="shared" si="2"/>
        <v>1</v>
      </c>
      <c r="AL115" s="2">
        <f t="shared" si="3"/>
        <v>0</v>
      </c>
    </row>
    <row r="116" spans="1:38" x14ac:dyDescent="0.3">
      <c r="A116" s="5" t="s">
        <v>1926</v>
      </c>
      <c r="B116" s="1"/>
      <c r="C116" s="5"/>
      <c r="D116" s="1"/>
      <c r="E116" s="1"/>
      <c r="F116" s="1"/>
      <c r="G116" s="1"/>
      <c r="P116" s="54" t="s">
        <v>1170</v>
      </c>
      <c r="AE116" s="1" t="s">
        <v>1180</v>
      </c>
      <c r="AJ116" s="2">
        <f t="shared" si="2"/>
        <v>2</v>
      </c>
      <c r="AL116" s="2">
        <f t="shared" si="3"/>
        <v>0</v>
      </c>
    </row>
    <row r="117" spans="1:38" x14ac:dyDescent="0.3">
      <c r="A117" s="5" t="s">
        <v>1927</v>
      </c>
      <c r="B117" s="1"/>
      <c r="C117" s="5"/>
      <c r="D117" s="1"/>
      <c r="E117" s="1"/>
      <c r="F117" s="1"/>
      <c r="G117" s="1"/>
      <c r="P117" s="30" t="s">
        <v>935</v>
      </c>
      <c r="AJ117" s="2">
        <f t="shared" si="2"/>
        <v>1</v>
      </c>
      <c r="AL117" s="2">
        <f t="shared" si="3"/>
        <v>0</v>
      </c>
    </row>
    <row r="118" spans="1:38" x14ac:dyDescent="0.3">
      <c r="A118" s="5" t="s">
        <v>1561</v>
      </c>
      <c r="B118" s="1"/>
      <c r="C118" s="5"/>
      <c r="D118" s="1"/>
      <c r="E118" s="1"/>
      <c r="F118" s="1"/>
      <c r="G118" s="1"/>
      <c r="N118" s="54" t="s">
        <v>1559</v>
      </c>
      <c r="S118" s="54" t="s">
        <v>431</v>
      </c>
      <c r="U118" s="53" t="s">
        <v>903</v>
      </c>
      <c r="V118" s="53" t="s">
        <v>264</v>
      </c>
      <c r="Z118" s="53" t="s">
        <v>39</v>
      </c>
      <c r="AE118" s="53" t="s">
        <v>10</v>
      </c>
      <c r="AG118" s="54" t="s">
        <v>1194</v>
      </c>
      <c r="AH118" s="1" t="s">
        <v>1026</v>
      </c>
      <c r="AJ118" s="2">
        <f t="shared" si="2"/>
        <v>8</v>
      </c>
      <c r="AL118" s="2">
        <f t="shared" si="3"/>
        <v>2</v>
      </c>
    </row>
    <row r="119" spans="1:38" x14ac:dyDescent="0.3">
      <c r="A119" s="5" t="s">
        <v>2246</v>
      </c>
      <c r="B119" s="1"/>
      <c r="C119" s="5"/>
      <c r="D119" s="1"/>
      <c r="E119" s="1"/>
      <c r="F119" s="1"/>
      <c r="G119" s="1"/>
      <c r="S119" s="53" t="s">
        <v>432</v>
      </c>
      <c r="U119" s="53" t="s">
        <v>901</v>
      </c>
      <c r="V119" s="53" t="s">
        <v>265</v>
      </c>
      <c r="Z119" s="53" t="s">
        <v>421</v>
      </c>
      <c r="AB119" s="54" t="s">
        <v>2762</v>
      </c>
      <c r="AE119" s="53" t="s">
        <v>181</v>
      </c>
      <c r="AG119" s="54" t="s">
        <v>1196</v>
      </c>
      <c r="AH119" s="1" t="s">
        <v>1029</v>
      </c>
      <c r="AJ119" s="2">
        <f t="shared" si="2"/>
        <v>8</v>
      </c>
      <c r="AL119" s="2">
        <f t="shared" si="3"/>
        <v>1</v>
      </c>
    </row>
    <row r="120" spans="1:38" x14ac:dyDescent="0.3">
      <c r="A120" s="5" t="s">
        <v>2247</v>
      </c>
      <c r="B120" s="1"/>
      <c r="C120" s="5"/>
      <c r="D120" s="1"/>
      <c r="E120" s="1"/>
      <c r="F120" s="1"/>
      <c r="G120" s="1"/>
      <c r="S120" s="1" t="s">
        <v>433</v>
      </c>
      <c r="AJ120" s="2">
        <f t="shared" si="2"/>
        <v>1</v>
      </c>
      <c r="AL120" s="2">
        <f t="shared" si="3"/>
        <v>1</v>
      </c>
    </row>
    <row r="121" spans="1:38" x14ac:dyDescent="0.3">
      <c r="A121" s="5" t="s">
        <v>3034</v>
      </c>
      <c r="B121" s="1"/>
      <c r="C121" s="5"/>
      <c r="D121" s="1"/>
      <c r="E121" s="1"/>
      <c r="F121" s="1"/>
      <c r="G121" s="1"/>
      <c r="AG121" s="54" t="s">
        <v>1021</v>
      </c>
      <c r="AH121" s="1" t="s">
        <v>1027</v>
      </c>
      <c r="AJ121" s="2">
        <f t="shared" si="2"/>
        <v>2</v>
      </c>
      <c r="AL121" s="2">
        <f t="shared" si="3"/>
        <v>0</v>
      </c>
    </row>
    <row r="122" spans="1:38" x14ac:dyDescent="0.3">
      <c r="A122" s="5" t="s">
        <v>2763</v>
      </c>
      <c r="B122" s="1"/>
      <c r="C122" s="5"/>
      <c r="D122" s="1"/>
      <c r="E122" s="1"/>
      <c r="F122" s="1"/>
      <c r="G122" s="1"/>
      <c r="AB122" s="54" t="s">
        <v>2179</v>
      </c>
      <c r="AE122" s="1" t="s">
        <v>183</v>
      </c>
      <c r="AJ122" s="2">
        <f t="shared" si="2"/>
        <v>2</v>
      </c>
      <c r="AL122" s="2">
        <f t="shared" si="3"/>
        <v>0</v>
      </c>
    </row>
    <row r="123" spans="1:38" x14ac:dyDescent="0.3">
      <c r="A123" s="5" t="s">
        <v>1928</v>
      </c>
      <c r="B123" s="1"/>
      <c r="C123" s="5"/>
      <c r="D123" s="1"/>
      <c r="E123" s="1"/>
      <c r="F123" s="1"/>
      <c r="G123" s="1"/>
      <c r="P123" s="30" t="s">
        <v>938</v>
      </c>
      <c r="AJ123" s="2">
        <f t="shared" si="2"/>
        <v>1</v>
      </c>
      <c r="AL123" s="2">
        <f t="shared" si="3"/>
        <v>0</v>
      </c>
    </row>
    <row r="124" spans="1:38" ht="28.8" x14ac:dyDescent="0.3">
      <c r="A124" s="5" t="s">
        <v>1929</v>
      </c>
      <c r="B124" s="1"/>
      <c r="C124" s="5"/>
      <c r="D124" s="1"/>
      <c r="E124" s="1"/>
      <c r="F124" s="1"/>
      <c r="G124" s="1"/>
      <c r="P124" s="30" t="s">
        <v>940</v>
      </c>
      <c r="AJ124" s="2">
        <f t="shared" si="2"/>
        <v>1</v>
      </c>
      <c r="AL124" s="2">
        <f t="shared" si="3"/>
        <v>0</v>
      </c>
    </row>
    <row r="125" spans="1:38" x14ac:dyDescent="0.3">
      <c r="A125" s="5" t="s">
        <v>1930</v>
      </c>
      <c r="B125" s="1"/>
      <c r="C125" s="5"/>
      <c r="D125" s="1"/>
      <c r="E125" s="1"/>
      <c r="F125" s="1"/>
      <c r="G125" s="1"/>
      <c r="P125" s="30" t="s">
        <v>941</v>
      </c>
      <c r="AJ125" s="2">
        <f t="shared" si="2"/>
        <v>1</v>
      </c>
      <c r="AL125" s="2">
        <f t="shared" si="3"/>
        <v>0</v>
      </c>
    </row>
    <row r="126" spans="1:38" ht="28.8" x14ac:dyDescent="0.3">
      <c r="A126" s="5" t="s">
        <v>1931</v>
      </c>
      <c r="B126" s="1"/>
      <c r="C126" s="5"/>
      <c r="D126" s="1"/>
      <c r="E126" s="1"/>
      <c r="F126" s="1"/>
      <c r="G126" s="1"/>
      <c r="P126" s="30" t="s">
        <v>943</v>
      </c>
      <c r="AJ126" s="2">
        <f t="shared" si="2"/>
        <v>1</v>
      </c>
      <c r="AL126" s="2">
        <f t="shared" si="3"/>
        <v>0</v>
      </c>
    </row>
    <row r="127" spans="1:38" ht="28.8" x14ac:dyDescent="0.3">
      <c r="A127" s="5" t="s">
        <v>1932</v>
      </c>
      <c r="B127" s="1"/>
      <c r="C127" s="5"/>
      <c r="D127" s="1"/>
      <c r="E127" s="1"/>
      <c r="F127" s="1"/>
      <c r="G127" s="1"/>
      <c r="P127" s="30" t="s">
        <v>944</v>
      </c>
      <c r="AJ127" s="2">
        <f t="shared" si="2"/>
        <v>1</v>
      </c>
      <c r="AL127" s="2">
        <f t="shared" si="3"/>
        <v>0</v>
      </c>
    </row>
    <row r="128" spans="1:38" ht="28.8" x14ac:dyDescent="0.3">
      <c r="A128" s="5" t="s">
        <v>2019</v>
      </c>
      <c r="B128" s="1"/>
      <c r="C128" s="5"/>
      <c r="D128" s="1"/>
      <c r="E128" s="1"/>
      <c r="F128" s="1"/>
      <c r="G128" s="1"/>
      <c r="Q128" s="54" t="s">
        <v>1006</v>
      </c>
      <c r="R128" s="1" t="s">
        <v>2020</v>
      </c>
      <c r="AJ128" s="2">
        <f t="shared" si="2"/>
        <v>2</v>
      </c>
      <c r="AL128" s="2">
        <f t="shared" si="3"/>
        <v>1</v>
      </c>
    </row>
    <row r="129" spans="1:38" ht="28.8" x14ac:dyDescent="0.3">
      <c r="A129" s="5" t="s">
        <v>2177</v>
      </c>
      <c r="B129" s="1"/>
      <c r="C129" s="5"/>
      <c r="D129" s="1"/>
      <c r="E129" s="1"/>
      <c r="F129" s="1"/>
      <c r="G129" s="1"/>
      <c r="Q129" s="54" t="s">
        <v>1447</v>
      </c>
      <c r="R129" s="1" t="s">
        <v>2178</v>
      </c>
      <c r="AJ129" s="2">
        <f t="shared" si="2"/>
        <v>2</v>
      </c>
      <c r="AL129" s="2">
        <f t="shared" si="3"/>
        <v>1</v>
      </c>
    </row>
    <row r="130" spans="1:38" ht="28.8" x14ac:dyDescent="0.3">
      <c r="A130" s="5" t="s">
        <v>2180</v>
      </c>
      <c r="B130" s="1"/>
      <c r="C130" s="5"/>
      <c r="D130" s="1"/>
      <c r="E130" s="1"/>
      <c r="F130" s="1"/>
      <c r="G130" s="1"/>
      <c r="Q130" s="54" t="s">
        <v>1448</v>
      </c>
      <c r="R130" s="1" t="s">
        <v>2179</v>
      </c>
      <c r="AJ130" s="2">
        <f t="shared" si="2"/>
        <v>2</v>
      </c>
      <c r="AL130" s="2">
        <f t="shared" si="3"/>
        <v>1</v>
      </c>
    </row>
    <row r="131" spans="1:38" ht="28.8" x14ac:dyDescent="0.3">
      <c r="A131" s="5" t="s">
        <v>2241</v>
      </c>
      <c r="B131" s="1"/>
      <c r="C131" s="5"/>
      <c r="D131" s="1"/>
      <c r="E131" s="1"/>
      <c r="F131" s="1"/>
      <c r="G131" s="1"/>
      <c r="S131" s="54" t="s">
        <v>190</v>
      </c>
      <c r="V131" s="1" t="s">
        <v>187</v>
      </c>
      <c r="AJ131" s="2">
        <f t="shared" ref="AJ131:AJ194" si="4">COUNTA(B131:AH131)</f>
        <v>2</v>
      </c>
      <c r="AL131" s="2">
        <f t="shared" si="3"/>
        <v>1</v>
      </c>
    </row>
    <row r="132" spans="1:38" x14ac:dyDescent="0.3">
      <c r="A132" s="5" t="s">
        <v>2293</v>
      </c>
      <c r="B132" s="1"/>
      <c r="C132" s="5"/>
      <c r="D132" s="1"/>
      <c r="E132" s="1"/>
      <c r="F132" s="1"/>
      <c r="G132" s="1"/>
      <c r="S132" s="1" t="s">
        <v>911</v>
      </c>
      <c r="AJ132" s="2">
        <f t="shared" si="4"/>
        <v>1</v>
      </c>
      <c r="AL132" s="2">
        <f t="shared" ref="AL132:AL195" si="5">COUNTA(F132:O132,R132:S132)</f>
        <v>1</v>
      </c>
    </row>
    <row r="133" spans="1:38" ht="28.8" x14ac:dyDescent="0.3">
      <c r="A133" s="5" t="s">
        <v>2294</v>
      </c>
      <c r="B133" s="1"/>
      <c r="C133" s="5"/>
      <c r="D133" s="1"/>
      <c r="E133" s="1"/>
      <c r="F133" s="1"/>
      <c r="G133" s="1"/>
      <c r="S133" s="1" t="s">
        <v>912</v>
      </c>
      <c r="AJ133" s="2">
        <f t="shared" si="4"/>
        <v>1</v>
      </c>
      <c r="AL133" s="2">
        <f t="shared" si="5"/>
        <v>1</v>
      </c>
    </row>
    <row r="134" spans="1:38" ht="28.8" x14ac:dyDescent="0.3">
      <c r="A134" s="5" t="s">
        <v>2312</v>
      </c>
      <c r="B134" s="1"/>
      <c r="C134" s="5"/>
      <c r="D134" s="1"/>
      <c r="E134" s="1"/>
      <c r="F134" s="1"/>
      <c r="G134" s="1"/>
      <c r="T134" s="1" t="s">
        <v>981</v>
      </c>
      <c r="AJ134" s="2">
        <f t="shared" si="4"/>
        <v>1</v>
      </c>
      <c r="AL134" s="2">
        <f t="shared" si="5"/>
        <v>0</v>
      </c>
    </row>
    <row r="135" spans="1:38" ht="28.8" x14ac:dyDescent="0.3">
      <c r="A135" s="5" t="s">
        <v>2475</v>
      </c>
      <c r="B135" s="1"/>
      <c r="C135" s="5"/>
      <c r="D135" s="1"/>
      <c r="E135" s="1"/>
      <c r="F135" s="1"/>
      <c r="G135" s="1"/>
      <c r="U135" s="1" t="s">
        <v>1746</v>
      </c>
      <c r="AJ135" s="2">
        <f t="shared" si="4"/>
        <v>1</v>
      </c>
      <c r="AL135" s="2">
        <f t="shared" si="5"/>
        <v>0</v>
      </c>
    </row>
    <row r="136" spans="1:38" ht="28.8" x14ac:dyDescent="0.3">
      <c r="A136" s="5" t="s">
        <v>2344</v>
      </c>
      <c r="B136" s="1"/>
      <c r="C136" s="5"/>
      <c r="D136" s="1"/>
      <c r="E136" s="1"/>
      <c r="F136" s="1"/>
      <c r="G136" s="1"/>
      <c r="T136" s="1" t="s">
        <v>1204</v>
      </c>
      <c r="AJ136" s="2">
        <f t="shared" si="4"/>
        <v>1</v>
      </c>
      <c r="AL136" s="2">
        <f t="shared" si="5"/>
        <v>0</v>
      </c>
    </row>
    <row r="137" spans="1:38" x14ac:dyDescent="0.3">
      <c r="A137" s="5" t="s">
        <v>2345</v>
      </c>
      <c r="B137" s="1"/>
      <c r="C137" s="5"/>
      <c r="D137" s="1"/>
      <c r="E137" s="1"/>
      <c r="F137" s="1"/>
      <c r="G137" s="1"/>
      <c r="T137" s="54" t="s">
        <v>1045</v>
      </c>
      <c r="U137" s="53" t="s">
        <v>1735</v>
      </c>
      <c r="V137" s="53" t="s">
        <v>533</v>
      </c>
      <c r="Z137" s="53" t="s">
        <v>521</v>
      </c>
      <c r="AB137" s="54" t="s">
        <v>2186</v>
      </c>
      <c r="AC137" s="53" t="s">
        <v>1972</v>
      </c>
      <c r="AD137" s="53" t="s">
        <v>2903</v>
      </c>
      <c r="AE137" s="53" t="s">
        <v>1179</v>
      </c>
      <c r="AG137" s="1" t="s">
        <v>990</v>
      </c>
      <c r="AJ137" s="2">
        <f t="shared" si="4"/>
        <v>9</v>
      </c>
      <c r="AL137" s="2">
        <f t="shared" si="5"/>
        <v>0</v>
      </c>
    </row>
    <row r="138" spans="1:38" x14ac:dyDescent="0.3">
      <c r="A138" s="5" t="s">
        <v>2904</v>
      </c>
      <c r="B138" s="1"/>
      <c r="C138" s="5"/>
      <c r="D138" s="1"/>
      <c r="E138" s="1"/>
      <c r="F138" s="1"/>
      <c r="G138" s="1"/>
      <c r="AD138" s="1" t="s">
        <v>2905</v>
      </c>
      <c r="AJ138" s="2">
        <f t="shared" si="4"/>
        <v>1</v>
      </c>
      <c r="AL138" s="2">
        <f t="shared" si="5"/>
        <v>0</v>
      </c>
    </row>
    <row r="139" spans="1:38" x14ac:dyDescent="0.3">
      <c r="A139" s="5" t="s">
        <v>2346</v>
      </c>
      <c r="B139" s="1"/>
      <c r="C139" s="5"/>
      <c r="D139" s="1"/>
      <c r="E139" s="1"/>
      <c r="F139" s="1"/>
      <c r="G139" s="1"/>
      <c r="T139" s="54" t="s">
        <v>1046</v>
      </c>
      <c r="AD139" s="1" t="s">
        <v>2906</v>
      </c>
      <c r="AJ139" s="2">
        <f t="shared" si="4"/>
        <v>2</v>
      </c>
      <c r="AL139" s="2">
        <f t="shared" si="5"/>
        <v>0</v>
      </c>
    </row>
    <row r="140" spans="1:38" x14ac:dyDescent="0.3">
      <c r="A140" s="5" t="s">
        <v>2908</v>
      </c>
      <c r="B140" s="1"/>
      <c r="C140" s="5"/>
      <c r="D140" s="1"/>
      <c r="E140" s="1"/>
      <c r="F140" s="1"/>
      <c r="G140" s="1"/>
      <c r="AD140" s="1" t="s">
        <v>2907</v>
      </c>
      <c r="AJ140" s="2">
        <f t="shared" si="4"/>
        <v>1</v>
      </c>
      <c r="AL140" s="2">
        <f t="shared" si="5"/>
        <v>0</v>
      </c>
    </row>
    <row r="141" spans="1:38" ht="28.8" x14ac:dyDescent="0.3">
      <c r="A141" s="5" t="s">
        <v>2347</v>
      </c>
      <c r="B141" s="1"/>
      <c r="C141" s="5"/>
      <c r="D141" s="1"/>
      <c r="E141" s="1"/>
      <c r="F141" s="1"/>
      <c r="G141" s="1"/>
      <c r="T141" s="1" t="s">
        <v>2079</v>
      </c>
      <c r="AJ141" s="2">
        <f t="shared" si="4"/>
        <v>1</v>
      </c>
      <c r="AL141" s="2">
        <f t="shared" si="5"/>
        <v>0</v>
      </c>
    </row>
    <row r="142" spans="1:38" ht="43.2" x14ac:dyDescent="0.3">
      <c r="A142" s="5" t="s">
        <v>2494</v>
      </c>
      <c r="B142" s="1"/>
      <c r="C142" s="5"/>
      <c r="D142" s="1"/>
      <c r="E142" s="1"/>
      <c r="F142" s="1"/>
      <c r="G142" s="1"/>
      <c r="U142" s="1" t="s">
        <v>2495</v>
      </c>
      <c r="AJ142" s="2">
        <f t="shared" si="4"/>
        <v>1</v>
      </c>
      <c r="AL142" s="2">
        <f t="shared" si="5"/>
        <v>0</v>
      </c>
    </row>
    <row r="143" spans="1:38" ht="28.8" x14ac:dyDescent="0.3">
      <c r="A143" s="5" t="s">
        <v>2348</v>
      </c>
      <c r="B143" s="1"/>
      <c r="C143" s="5"/>
      <c r="D143" s="1"/>
      <c r="E143" s="1"/>
      <c r="F143" s="1"/>
      <c r="G143" s="1"/>
      <c r="T143" s="1" t="s">
        <v>2081</v>
      </c>
      <c r="AJ143" s="2">
        <f t="shared" si="4"/>
        <v>1</v>
      </c>
      <c r="AL143" s="2">
        <f t="shared" si="5"/>
        <v>0</v>
      </c>
    </row>
    <row r="144" spans="1:38" ht="28.8" x14ac:dyDescent="0.3">
      <c r="A144" s="5" t="s">
        <v>2913</v>
      </c>
      <c r="B144" s="1"/>
      <c r="C144" s="5"/>
      <c r="D144" s="1"/>
      <c r="E144" s="1"/>
      <c r="F144" s="1"/>
      <c r="G144" s="1"/>
      <c r="AD144" s="1" t="s">
        <v>2914</v>
      </c>
      <c r="AJ144" s="2">
        <f t="shared" si="4"/>
        <v>1</v>
      </c>
      <c r="AL144" s="2">
        <f t="shared" si="5"/>
        <v>0</v>
      </c>
    </row>
    <row r="145" spans="1:38" x14ac:dyDescent="0.3">
      <c r="A145" s="5" t="s">
        <v>2832</v>
      </c>
      <c r="B145" s="1"/>
      <c r="C145" s="5"/>
      <c r="D145" s="1"/>
      <c r="E145" s="1"/>
      <c r="F145" s="1"/>
      <c r="G145" s="1"/>
      <c r="AD145" s="1" t="s">
        <v>2915</v>
      </c>
      <c r="AJ145" s="2">
        <f t="shared" si="4"/>
        <v>1</v>
      </c>
      <c r="AL145" s="2">
        <f t="shared" si="5"/>
        <v>0</v>
      </c>
    </row>
    <row r="146" spans="1:38" x14ac:dyDescent="0.3">
      <c r="A146" s="5" t="s">
        <v>2349</v>
      </c>
      <c r="B146" s="1"/>
      <c r="C146" s="5"/>
      <c r="D146" s="1"/>
      <c r="E146" s="1"/>
      <c r="F146" s="1"/>
      <c r="G146" s="1"/>
      <c r="T146" s="54" t="s">
        <v>2083</v>
      </c>
      <c r="AG146" s="54" t="s">
        <v>1016</v>
      </c>
      <c r="AH146" s="1" t="s">
        <v>1023</v>
      </c>
      <c r="AJ146" s="2">
        <f t="shared" si="4"/>
        <v>3</v>
      </c>
      <c r="AL146" s="2">
        <f t="shared" si="5"/>
        <v>0</v>
      </c>
    </row>
    <row r="147" spans="1:38" ht="43.2" x14ac:dyDescent="0.3">
      <c r="A147" s="5" t="s">
        <v>2427</v>
      </c>
      <c r="B147" s="1"/>
      <c r="C147" s="5"/>
      <c r="D147" s="1"/>
      <c r="E147" s="1"/>
      <c r="F147" s="1"/>
      <c r="G147" s="1"/>
      <c r="U147" s="1" t="s">
        <v>898</v>
      </c>
      <c r="AJ147" s="2">
        <f t="shared" si="4"/>
        <v>1</v>
      </c>
      <c r="AL147" s="2">
        <f t="shared" si="5"/>
        <v>0</v>
      </c>
    </row>
    <row r="148" spans="1:38" ht="43.2" x14ac:dyDescent="0.3">
      <c r="A148" s="5" t="s">
        <v>2964</v>
      </c>
      <c r="B148" s="1"/>
      <c r="C148" s="5"/>
      <c r="D148" s="1"/>
      <c r="E148" s="1"/>
      <c r="F148" s="1"/>
      <c r="G148" s="1"/>
      <c r="AE148" s="1" t="s">
        <v>425</v>
      </c>
      <c r="AJ148" s="2">
        <f t="shared" si="4"/>
        <v>1</v>
      </c>
      <c r="AL148" s="2">
        <f t="shared" si="5"/>
        <v>0</v>
      </c>
    </row>
    <row r="149" spans="1:38" ht="28.8" x14ac:dyDescent="0.3">
      <c r="A149" s="5" t="s">
        <v>2428</v>
      </c>
      <c r="B149" s="1"/>
      <c r="C149" s="5"/>
      <c r="D149" s="1"/>
      <c r="E149" s="1"/>
      <c r="F149" s="1"/>
      <c r="G149" s="1"/>
      <c r="U149" s="1" t="s">
        <v>880</v>
      </c>
      <c r="AJ149" s="2">
        <f t="shared" si="4"/>
        <v>1</v>
      </c>
      <c r="AL149" s="2">
        <f t="shared" si="5"/>
        <v>0</v>
      </c>
    </row>
    <row r="150" spans="1:38" x14ac:dyDescent="0.3">
      <c r="A150" s="5" t="s">
        <v>2429</v>
      </c>
      <c r="B150" s="1"/>
      <c r="C150" s="5"/>
      <c r="D150" s="1"/>
      <c r="E150" s="1"/>
      <c r="F150" s="1"/>
      <c r="G150" s="1"/>
      <c r="U150" s="1" t="s">
        <v>899</v>
      </c>
      <c r="AJ150" s="2">
        <f t="shared" si="4"/>
        <v>1</v>
      </c>
      <c r="AL150" s="2">
        <f t="shared" si="5"/>
        <v>0</v>
      </c>
    </row>
    <row r="151" spans="1:38" ht="28.8" x14ac:dyDescent="0.3">
      <c r="A151" s="5" t="s">
        <v>2430</v>
      </c>
      <c r="B151" s="1"/>
      <c r="C151" s="5"/>
      <c r="D151" s="1"/>
      <c r="E151" s="1"/>
      <c r="F151" s="1"/>
      <c r="G151" s="1"/>
      <c r="U151" s="54" t="s">
        <v>900</v>
      </c>
      <c r="AE151" s="1" t="s">
        <v>427</v>
      </c>
      <c r="AJ151" s="2">
        <f t="shared" si="4"/>
        <v>2</v>
      </c>
      <c r="AL151" s="2">
        <f t="shared" si="5"/>
        <v>0</v>
      </c>
    </row>
    <row r="152" spans="1:38" x14ac:dyDescent="0.3">
      <c r="A152" s="5" t="s">
        <v>2431</v>
      </c>
      <c r="B152" s="1"/>
      <c r="C152" s="5"/>
      <c r="D152" s="1"/>
      <c r="E152" s="1"/>
      <c r="F152" s="1"/>
      <c r="G152" s="1"/>
      <c r="U152" s="1" t="s">
        <v>881</v>
      </c>
      <c r="AJ152" s="2">
        <f t="shared" si="4"/>
        <v>1</v>
      </c>
      <c r="AL152" s="2">
        <f t="shared" si="5"/>
        <v>0</v>
      </c>
    </row>
    <row r="153" spans="1:38" ht="57.6" x14ac:dyDescent="0.3">
      <c r="A153" s="5" t="s">
        <v>2556</v>
      </c>
      <c r="B153" s="1"/>
      <c r="C153" s="5"/>
      <c r="D153" s="1"/>
      <c r="E153" s="1"/>
      <c r="F153" s="1"/>
      <c r="G153" s="1"/>
      <c r="V153" s="1" t="s">
        <v>127</v>
      </c>
      <c r="AJ153" s="2">
        <f t="shared" si="4"/>
        <v>1</v>
      </c>
      <c r="AL153" s="2">
        <f t="shared" si="5"/>
        <v>0</v>
      </c>
    </row>
    <row r="154" spans="1:38" ht="28.8" x14ac:dyDescent="0.3">
      <c r="A154" s="5" t="s">
        <v>2557</v>
      </c>
      <c r="B154" s="1"/>
      <c r="C154" s="5"/>
      <c r="D154" s="1"/>
      <c r="E154" s="1"/>
      <c r="F154" s="1"/>
      <c r="G154" s="1"/>
      <c r="V154" s="54" t="s">
        <v>660</v>
      </c>
      <c r="AE154" s="1" t="s">
        <v>978</v>
      </c>
      <c r="AJ154" s="2">
        <f t="shared" si="4"/>
        <v>2</v>
      </c>
      <c r="AL154" s="2">
        <f t="shared" si="5"/>
        <v>0</v>
      </c>
    </row>
    <row r="155" spans="1:38" x14ac:dyDescent="0.3">
      <c r="A155" s="5" t="s">
        <v>2559</v>
      </c>
      <c r="B155" s="1"/>
      <c r="C155" s="5"/>
      <c r="D155" s="1"/>
      <c r="E155" s="1"/>
      <c r="F155" s="1"/>
      <c r="G155" s="1"/>
      <c r="V155" s="1" t="s">
        <v>547</v>
      </c>
      <c r="AJ155" s="2">
        <f t="shared" si="4"/>
        <v>1</v>
      </c>
      <c r="AL155" s="2">
        <f t="shared" si="5"/>
        <v>0</v>
      </c>
    </row>
    <row r="156" spans="1:38" ht="28.8" x14ac:dyDescent="0.3">
      <c r="A156" s="5" t="s">
        <v>2560</v>
      </c>
      <c r="B156" s="1"/>
      <c r="C156" s="5"/>
      <c r="D156" s="1"/>
      <c r="E156" s="1"/>
      <c r="F156" s="1"/>
      <c r="G156" s="1"/>
      <c r="V156" s="1" t="s">
        <v>549</v>
      </c>
      <c r="AJ156" s="2">
        <f t="shared" si="4"/>
        <v>1</v>
      </c>
      <c r="AL156" s="2">
        <f t="shared" si="5"/>
        <v>0</v>
      </c>
    </row>
    <row r="157" spans="1:38" ht="28.8" x14ac:dyDescent="0.3">
      <c r="A157" s="5" t="s">
        <v>2562</v>
      </c>
      <c r="B157" s="1"/>
      <c r="C157" s="5"/>
      <c r="D157" s="1"/>
      <c r="E157" s="1"/>
      <c r="F157" s="1"/>
      <c r="G157" s="1"/>
      <c r="V157" s="1" t="s">
        <v>293</v>
      </c>
      <c r="AJ157" s="2">
        <f t="shared" si="4"/>
        <v>1</v>
      </c>
      <c r="AL157" s="2">
        <f t="shared" si="5"/>
        <v>0</v>
      </c>
    </row>
    <row r="158" spans="1:38" x14ac:dyDescent="0.3">
      <c r="A158" s="5" t="s">
        <v>2564</v>
      </c>
      <c r="B158" s="1"/>
      <c r="C158" s="5"/>
      <c r="D158" s="1"/>
      <c r="E158" s="1"/>
      <c r="F158" s="1"/>
      <c r="G158" s="1"/>
      <c r="V158" s="1" t="s">
        <v>298</v>
      </c>
      <c r="AJ158" s="2">
        <f t="shared" si="4"/>
        <v>1</v>
      </c>
      <c r="AL158" s="2">
        <f t="shared" si="5"/>
        <v>0</v>
      </c>
    </row>
    <row r="159" spans="1:38" ht="43.2" x14ac:dyDescent="0.3">
      <c r="A159" s="5" t="s">
        <v>2573</v>
      </c>
      <c r="B159" s="1"/>
      <c r="C159" s="5"/>
      <c r="D159" s="1"/>
      <c r="E159" s="1"/>
      <c r="F159" s="1"/>
      <c r="G159" s="1"/>
      <c r="W159" s="1" t="s">
        <v>1437</v>
      </c>
      <c r="AJ159" s="2">
        <f t="shared" si="4"/>
        <v>1</v>
      </c>
      <c r="AL159" s="2">
        <f t="shared" si="5"/>
        <v>0</v>
      </c>
    </row>
    <row r="160" spans="1:38" ht="28.8" x14ac:dyDescent="0.3">
      <c r="A160" s="5" t="s">
        <v>2575</v>
      </c>
      <c r="B160" s="1"/>
      <c r="C160" s="5"/>
      <c r="D160" s="1"/>
      <c r="E160" s="1"/>
      <c r="F160" s="1"/>
      <c r="G160" s="1"/>
      <c r="W160" s="1" t="s">
        <v>1055</v>
      </c>
      <c r="AJ160" s="2">
        <f t="shared" si="4"/>
        <v>1</v>
      </c>
      <c r="AL160" s="2">
        <f t="shared" si="5"/>
        <v>0</v>
      </c>
    </row>
    <row r="161" spans="1:38" ht="28.8" x14ac:dyDescent="0.3">
      <c r="A161" s="5" t="s">
        <v>2576</v>
      </c>
      <c r="B161" s="1"/>
      <c r="C161" s="5"/>
      <c r="D161" s="1"/>
      <c r="E161" s="1"/>
      <c r="F161" s="1"/>
      <c r="G161" s="1"/>
      <c r="W161" s="54" t="s">
        <v>1056</v>
      </c>
      <c r="AA161" s="1" t="s">
        <v>2675</v>
      </c>
      <c r="AJ161" s="2">
        <f t="shared" si="4"/>
        <v>2</v>
      </c>
      <c r="AL161" s="2">
        <f t="shared" si="5"/>
        <v>0</v>
      </c>
    </row>
    <row r="162" spans="1:38" ht="28.8" x14ac:dyDescent="0.3">
      <c r="A162" s="5" t="s">
        <v>2967</v>
      </c>
      <c r="B162" s="1"/>
      <c r="C162" s="5"/>
      <c r="D162" s="1"/>
      <c r="E162" s="1"/>
      <c r="F162" s="1"/>
      <c r="G162" s="1"/>
      <c r="Z162" s="54" t="s">
        <v>189</v>
      </c>
      <c r="AE162" s="1" t="s">
        <v>226</v>
      </c>
      <c r="AJ162" s="2">
        <f t="shared" si="4"/>
        <v>2</v>
      </c>
      <c r="AL162" s="2">
        <f t="shared" si="5"/>
        <v>0</v>
      </c>
    </row>
    <row r="163" spans="1:38" ht="28.8" x14ac:dyDescent="0.3">
      <c r="A163" s="5" t="s">
        <v>2968</v>
      </c>
      <c r="B163" s="1"/>
      <c r="C163" s="5"/>
      <c r="D163" s="1"/>
      <c r="E163" s="1"/>
      <c r="F163" s="1"/>
      <c r="G163" s="1"/>
      <c r="AE163" s="1" t="s">
        <v>63</v>
      </c>
      <c r="AJ163" s="2">
        <f t="shared" si="4"/>
        <v>1</v>
      </c>
      <c r="AL163" s="2">
        <f t="shared" si="5"/>
        <v>0</v>
      </c>
    </row>
    <row r="164" spans="1:38" ht="28.8" x14ac:dyDescent="0.3">
      <c r="A164" s="5" t="s">
        <v>2629</v>
      </c>
      <c r="B164" s="1"/>
      <c r="C164" s="5"/>
      <c r="D164" s="1"/>
      <c r="E164" s="1"/>
      <c r="F164" s="1"/>
      <c r="G164" s="1"/>
      <c r="Z164" s="54" t="s">
        <v>656</v>
      </c>
      <c r="AG164" s="53" t="s">
        <v>999</v>
      </c>
      <c r="AH164" s="1" t="s">
        <v>1190</v>
      </c>
      <c r="AJ164" s="2">
        <f t="shared" si="4"/>
        <v>3</v>
      </c>
      <c r="AL164" s="2">
        <f t="shared" si="5"/>
        <v>0</v>
      </c>
    </row>
    <row r="165" spans="1:38" ht="28.8" x14ac:dyDescent="0.3">
      <c r="A165" s="5" t="s">
        <v>2630</v>
      </c>
      <c r="B165" s="1"/>
      <c r="C165" s="5"/>
      <c r="D165" s="1"/>
      <c r="E165" s="1"/>
      <c r="F165" s="1"/>
      <c r="G165" s="1"/>
      <c r="Z165" s="54" t="s">
        <v>506</v>
      </c>
      <c r="AG165" s="53" t="s">
        <v>1001</v>
      </c>
      <c r="AH165" s="1" t="s">
        <v>1005</v>
      </c>
      <c r="AJ165" s="2">
        <f t="shared" si="4"/>
        <v>3</v>
      </c>
      <c r="AL165" s="2">
        <f t="shared" si="5"/>
        <v>0</v>
      </c>
    </row>
    <row r="166" spans="1:38" ht="28.8" x14ac:dyDescent="0.3">
      <c r="A166" s="5" t="s">
        <v>2635</v>
      </c>
      <c r="B166" s="1"/>
      <c r="C166" s="5"/>
      <c r="D166" s="1"/>
      <c r="E166" s="1"/>
      <c r="F166" s="1"/>
      <c r="G166" s="1"/>
      <c r="Z166" s="1" t="s">
        <v>281</v>
      </c>
      <c r="AJ166" s="2">
        <f t="shared" si="4"/>
        <v>1</v>
      </c>
      <c r="AL166" s="2">
        <f t="shared" si="5"/>
        <v>0</v>
      </c>
    </row>
    <row r="167" spans="1:38" ht="28.8" x14ac:dyDescent="0.3">
      <c r="A167" s="5" t="s">
        <v>2671</v>
      </c>
      <c r="B167" s="1"/>
      <c r="C167" s="5"/>
      <c r="D167" s="1"/>
      <c r="E167" s="1"/>
      <c r="F167" s="1"/>
      <c r="G167" s="1"/>
      <c r="AA167" s="54" t="s">
        <v>2672</v>
      </c>
      <c r="AB167" s="1" t="s">
        <v>2768</v>
      </c>
      <c r="AJ167" s="2">
        <f t="shared" si="4"/>
        <v>2</v>
      </c>
      <c r="AL167" s="2">
        <f t="shared" si="5"/>
        <v>0</v>
      </c>
    </row>
    <row r="168" spans="1:38" ht="28.8" x14ac:dyDescent="0.3">
      <c r="A168" s="5" t="s">
        <v>2673</v>
      </c>
      <c r="B168" s="1"/>
      <c r="C168" s="5"/>
      <c r="D168" s="1"/>
      <c r="E168" s="1"/>
      <c r="F168" s="1"/>
      <c r="G168" s="1"/>
      <c r="AA168" s="54" t="s">
        <v>2674</v>
      </c>
      <c r="AB168" s="53" t="s">
        <v>2188</v>
      </c>
      <c r="AC168" s="1" t="s">
        <v>1990</v>
      </c>
      <c r="AJ168" s="2">
        <f t="shared" si="4"/>
        <v>3</v>
      </c>
      <c r="AL168" s="2">
        <f t="shared" si="5"/>
        <v>0</v>
      </c>
    </row>
    <row r="169" spans="1:38" x14ac:dyDescent="0.3">
      <c r="A169" s="5" t="s">
        <v>2677</v>
      </c>
      <c r="B169" s="1"/>
      <c r="C169" s="5"/>
      <c r="D169" s="1"/>
      <c r="E169" s="1"/>
      <c r="F169" s="1"/>
      <c r="G169" s="1"/>
      <c r="AA169" s="1" t="s">
        <v>2678</v>
      </c>
      <c r="AJ169" s="2">
        <f t="shared" si="4"/>
        <v>1</v>
      </c>
      <c r="AL169" s="2">
        <f t="shared" si="5"/>
        <v>0</v>
      </c>
    </row>
    <row r="170" spans="1:38" x14ac:dyDescent="0.3">
      <c r="A170" s="5" t="s">
        <v>2679</v>
      </c>
      <c r="B170" s="1"/>
      <c r="C170" s="5"/>
      <c r="D170" s="1"/>
      <c r="E170" s="1"/>
      <c r="F170" s="1"/>
      <c r="G170" s="1"/>
      <c r="AA170" s="1" t="s">
        <v>2680</v>
      </c>
      <c r="AJ170" s="2">
        <f t="shared" si="4"/>
        <v>1</v>
      </c>
      <c r="AL170" s="2">
        <f t="shared" si="5"/>
        <v>0</v>
      </c>
    </row>
    <row r="171" spans="1:38" ht="57.6" x14ac:dyDescent="0.3">
      <c r="A171" s="5" t="s">
        <v>2682</v>
      </c>
      <c r="B171" s="1"/>
      <c r="C171" s="5"/>
      <c r="D171" s="1"/>
      <c r="E171" s="1"/>
      <c r="F171" s="1"/>
      <c r="G171" s="1"/>
      <c r="AA171" s="54" t="s">
        <v>2681</v>
      </c>
      <c r="AB171" s="53" t="s">
        <v>2192</v>
      </c>
      <c r="AE171" s="1" t="s">
        <v>11</v>
      </c>
      <c r="AJ171" s="2">
        <f t="shared" si="4"/>
        <v>3</v>
      </c>
      <c r="AL171" s="2">
        <f t="shared" si="5"/>
        <v>0</v>
      </c>
    </row>
    <row r="172" spans="1:38" x14ac:dyDescent="0.3">
      <c r="A172" s="5" t="s">
        <v>3031</v>
      </c>
      <c r="B172" s="1"/>
      <c r="C172" s="5"/>
      <c r="D172" s="1"/>
      <c r="E172" s="1"/>
      <c r="F172" s="1"/>
      <c r="G172" s="1"/>
      <c r="AG172" s="54" t="s">
        <v>1004</v>
      </c>
      <c r="AH172" s="1" t="s">
        <v>1008</v>
      </c>
      <c r="AJ172" s="2">
        <f t="shared" si="4"/>
        <v>2</v>
      </c>
      <c r="AL172" s="2">
        <f t="shared" si="5"/>
        <v>0</v>
      </c>
    </row>
    <row r="173" spans="1:38" x14ac:dyDescent="0.3">
      <c r="A173" s="5" t="s">
        <v>3007</v>
      </c>
      <c r="B173" s="1"/>
      <c r="C173" s="5"/>
      <c r="D173" s="1"/>
      <c r="E173" s="1"/>
      <c r="F173" s="1"/>
      <c r="G173" s="1"/>
      <c r="AF173" s="54" t="s">
        <v>1010</v>
      </c>
      <c r="AG173" s="54" t="s">
        <v>1006</v>
      </c>
      <c r="AH173" s="1" t="s">
        <v>1010</v>
      </c>
      <c r="AJ173" s="2">
        <f t="shared" si="4"/>
        <v>3</v>
      </c>
      <c r="AL173" s="2">
        <f t="shared" si="5"/>
        <v>0</v>
      </c>
    </row>
    <row r="174" spans="1:38" x14ac:dyDescent="0.3">
      <c r="A174" s="5" t="s">
        <v>3010</v>
      </c>
      <c r="B174" s="1"/>
      <c r="C174" s="5"/>
      <c r="D174" s="1"/>
      <c r="E174" s="1"/>
      <c r="F174" s="1"/>
      <c r="G174" s="1"/>
      <c r="AF174" s="54" t="s">
        <v>1437</v>
      </c>
      <c r="AG174" s="54" t="s">
        <v>1011</v>
      </c>
      <c r="AH174" s="1" t="s">
        <v>1017</v>
      </c>
      <c r="AJ174" s="2">
        <f t="shared" si="4"/>
        <v>3</v>
      </c>
      <c r="AL174" s="2">
        <f t="shared" si="5"/>
        <v>0</v>
      </c>
    </row>
    <row r="175" spans="1:38" ht="43.2" x14ac:dyDescent="0.3">
      <c r="A175" s="5" t="s">
        <v>3008</v>
      </c>
      <c r="B175" s="1"/>
      <c r="C175" s="5"/>
      <c r="D175" s="1"/>
      <c r="E175" s="1"/>
      <c r="F175" s="1"/>
      <c r="G175" s="1"/>
      <c r="AF175" s="54" t="s">
        <v>1433</v>
      </c>
      <c r="AG175" s="54" t="s">
        <v>1007</v>
      </c>
      <c r="AH175" s="1" t="s">
        <v>1013</v>
      </c>
      <c r="AJ175" s="2">
        <f t="shared" si="4"/>
        <v>3</v>
      </c>
      <c r="AL175" s="2">
        <f t="shared" si="5"/>
        <v>0</v>
      </c>
    </row>
    <row r="176" spans="1:38" ht="28.8" x14ac:dyDescent="0.3">
      <c r="A176" s="5" t="s">
        <v>3009</v>
      </c>
      <c r="B176" s="1"/>
      <c r="C176" s="5"/>
      <c r="D176" s="1"/>
      <c r="E176" s="1"/>
      <c r="F176" s="1"/>
      <c r="G176" s="1"/>
      <c r="AF176" s="54" t="s">
        <v>1434</v>
      </c>
      <c r="AG176" s="54" t="s">
        <v>1008</v>
      </c>
      <c r="AH176" s="1" t="s">
        <v>1014</v>
      </c>
      <c r="AJ176" s="2">
        <f t="shared" si="4"/>
        <v>3</v>
      </c>
      <c r="AL176" s="2">
        <f t="shared" si="5"/>
        <v>0</v>
      </c>
    </row>
    <row r="177" spans="1:38" x14ac:dyDescent="0.3">
      <c r="A177" s="5" t="s">
        <v>2714</v>
      </c>
      <c r="B177" s="1"/>
      <c r="C177" s="5"/>
      <c r="D177" s="1"/>
      <c r="E177" s="1"/>
      <c r="F177" s="1"/>
      <c r="G177" s="1"/>
      <c r="AA177" s="54" t="s">
        <v>2718</v>
      </c>
      <c r="AF177" s="54" t="s">
        <v>1008</v>
      </c>
      <c r="AG177" s="54" t="s">
        <v>1190</v>
      </c>
      <c r="AH177" s="1" t="s">
        <v>1010</v>
      </c>
      <c r="AJ177" s="2">
        <f t="shared" si="4"/>
        <v>4</v>
      </c>
      <c r="AL177" s="2">
        <f t="shared" si="5"/>
        <v>0</v>
      </c>
    </row>
    <row r="178" spans="1:38" ht="28.8" x14ac:dyDescent="0.3">
      <c r="A178" s="5" t="s">
        <v>2716</v>
      </c>
      <c r="B178" s="1"/>
      <c r="C178" s="5"/>
      <c r="D178" s="1"/>
      <c r="E178" s="1"/>
      <c r="F178" s="1"/>
      <c r="G178" s="1"/>
      <c r="AA178" s="1" t="s">
        <v>2719</v>
      </c>
      <c r="AJ178" s="2">
        <f t="shared" si="4"/>
        <v>1</v>
      </c>
      <c r="AL178" s="2">
        <f t="shared" si="5"/>
        <v>0</v>
      </c>
    </row>
    <row r="179" spans="1:38" ht="28.8" x14ac:dyDescent="0.3">
      <c r="A179" s="5" t="s">
        <v>2757</v>
      </c>
      <c r="B179" s="1"/>
      <c r="C179" s="5"/>
      <c r="D179" s="1"/>
      <c r="E179" s="1"/>
      <c r="F179" s="1"/>
      <c r="G179" s="1"/>
      <c r="AB179" s="1" t="s">
        <v>2758</v>
      </c>
      <c r="AJ179" s="2">
        <f t="shared" si="4"/>
        <v>1</v>
      </c>
      <c r="AL179" s="2">
        <f t="shared" si="5"/>
        <v>0</v>
      </c>
    </row>
    <row r="180" spans="1:38" ht="28.8" x14ac:dyDescent="0.3">
      <c r="A180" s="5" t="s">
        <v>2759</v>
      </c>
      <c r="B180" s="1"/>
      <c r="C180" s="5"/>
      <c r="D180" s="1"/>
      <c r="E180" s="1"/>
      <c r="F180" s="1"/>
      <c r="G180" s="1"/>
      <c r="AB180" s="1" t="s">
        <v>2760</v>
      </c>
      <c r="AJ180" s="2">
        <f t="shared" si="4"/>
        <v>1</v>
      </c>
      <c r="AL180" s="2">
        <f t="shared" si="5"/>
        <v>0</v>
      </c>
    </row>
    <row r="181" spans="1:38" x14ac:dyDescent="0.3">
      <c r="A181" s="5" t="s">
        <v>2761</v>
      </c>
      <c r="B181" s="1"/>
      <c r="C181" s="5"/>
      <c r="D181" s="1"/>
      <c r="E181" s="1"/>
      <c r="F181" s="1"/>
      <c r="G181" s="1"/>
      <c r="AB181" s="1" t="s">
        <v>2178</v>
      </c>
      <c r="AJ181" s="2">
        <f t="shared" si="4"/>
        <v>1</v>
      </c>
      <c r="AL181" s="2">
        <f t="shared" si="5"/>
        <v>0</v>
      </c>
    </row>
    <row r="182" spans="1:38" x14ac:dyDescent="0.3">
      <c r="A182" s="5" t="s">
        <v>2765</v>
      </c>
      <c r="B182" s="1"/>
      <c r="C182" s="5"/>
      <c r="D182" s="1"/>
      <c r="E182" s="1"/>
      <c r="F182" s="1"/>
      <c r="G182" s="1"/>
      <c r="AB182" s="54" t="s">
        <v>2766</v>
      </c>
      <c r="AD182" s="1" t="s">
        <v>1452</v>
      </c>
      <c r="AJ182" s="2">
        <f t="shared" si="4"/>
        <v>2</v>
      </c>
      <c r="AL182" s="2">
        <f t="shared" si="5"/>
        <v>0</v>
      </c>
    </row>
    <row r="183" spans="1:38" ht="28.8" x14ac:dyDescent="0.3">
      <c r="A183" s="5" t="s">
        <v>2769</v>
      </c>
      <c r="B183" s="1"/>
      <c r="C183" s="5"/>
      <c r="D183" s="1"/>
      <c r="E183" s="1"/>
      <c r="F183" s="1"/>
      <c r="G183" s="1"/>
      <c r="AB183" s="54" t="s">
        <v>2191</v>
      </c>
      <c r="AD183" s="1" t="s">
        <v>1134</v>
      </c>
      <c r="AJ183" s="2">
        <f t="shared" si="4"/>
        <v>2</v>
      </c>
      <c r="AL183" s="2">
        <f t="shared" si="5"/>
        <v>0</v>
      </c>
    </row>
    <row r="184" spans="1:38" ht="28.8" x14ac:dyDescent="0.3">
      <c r="A184" s="5" t="s">
        <v>3045</v>
      </c>
      <c r="B184" s="1"/>
      <c r="C184" s="5"/>
      <c r="D184" s="1"/>
      <c r="E184" s="1"/>
      <c r="F184" s="1"/>
      <c r="G184" s="1"/>
      <c r="AF184" s="54" t="s">
        <v>1445</v>
      </c>
      <c r="AG184" s="54" t="s">
        <v>1436</v>
      </c>
      <c r="AH184" s="1" t="s">
        <v>1085</v>
      </c>
      <c r="AJ184" s="2">
        <f t="shared" si="4"/>
        <v>3</v>
      </c>
      <c r="AL184" s="2">
        <f t="shared" si="5"/>
        <v>0</v>
      </c>
    </row>
    <row r="185" spans="1:38" x14ac:dyDescent="0.3">
      <c r="A185" s="5" t="s">
        <v>2770</v>
      </c>
      <c r="B185" s="1"/>
      <c r="C185" s="5"/>
      <c r="D185" s="1"/>
      <c r="E185" s="1"/>
      <c r="F185" s="1"/>
      <c r="G185" s="1"/>
      <c r="AB185" s="54" t="s">
        <v>2771</v>
      </c>
      <c r="AD185" s="54" t="s">
        <v>1486</v>
      </c>
      <c r="AE185" s="1" t="s">
        <v>972</v>
      </c>
      <c r="AJ185" s="2">
        <f t="shared" si="4"/>
        <v>3</v>
      </c>
      <c r="AL185" s="2">
        <f t="shared" si="5"/>
        <v>0</v>
      </c>
    </row>
    <row r="186" spans="1:38" ht="43.2" x14ac:dyDescent="0.3">
      <c r="A186" s="5" t="s">
        <v>2772</v>
      </c>
      <c r="B186" s="1"/>
      <c r="C186" s="5"/>
      <c r="D186" s="1"/>
      <c r="E186" s="1"/>
      <c r="F186" s="1"/>
      <c r="G186" s="1"/>
      <c r="AB186" s="54" t="s">
        <v>2193</v>
      </c>
      <c r="AD186" s="1" t="s">
        <v>1128</v>
      </c>
      <c r="AJ186" s="2">
        <f t="shared" si="4"/>
        <v>2</v>
      </c>
      <c r="AL186" s="2">
        <f t="shared" si="5"/>
        <v>0</v>
      </c>
    </row>
    <row r="187" spans="1:38" ht="28.8" x14ac:dyDescent="0.3">
      <c r="A187" s="5" t="s">
        <v>2807</v>
      </c>
      <c r="B187" s="1"/>
      <c r="C187" s="5"/>
      <c r="D187" s="1"/>
      <c r="E187" s="1"/>
      <c r="F187" s="1"/>
      <c r="G187" s="1"/>
      <c r="AC187" s="54" t="s">
        <v>1991</v>
      </c>
      <c r="AD187" s="1" t="s">
        <v>2936</v>
      </c>
      <c r="AJ187" s="2">
        <f t="shared" si="4"/>
        <v>2</v>
      </c>
      <c r="AL187" s="2">
        <f t="shared" si="5"/>
        <v>0</v>
      </c>
    </row>
    <row r="188" spans="1:38" ht="28.8" x14ac:dyDescent="0.3">
      <c r="A188" s="5" t="s">
        <v>2937</v>
      </c>
      <c r="B188" s="1"/>
      <c r="C188" s="5"/>
      <c r="D188" s="1"/>
      <c r="E188" s="1"/>
      <c r="F188" s="1"/>
      <c r="G188" s="1"/>
      <c r="AD188" s="1" t="s">
        <v>2938</v>
      </c>
      <c r="AJ188" s="2">
        <f t="shared" si="4"/>
        <v>1</v>
      </c>
      <c r="AL188" s="2">
        <f t="shared" si="5"/>
        <v>0</v>
      </c>
    </row>
    <row r="189" spans="1:38" ht="28.8" x14ac:dyDescent="0.3">
      <c r="A189" s="5" t="s">
        <v>2940</v>
      </c>
      <c r="B189" s="1"/>
      <c r="C189" s="5"/>
      <c r="D189" s="1"/>
      <c r="E189" s="1"/>
      <c r="F189" s="1"/>
      <c r="G189" s="1"/>
      <c r="AD189" s="1" t="s">
        <v>2939</v>
      </c>
      <c r="AJ189" s="2">
        <f t="shared" si="4"/>
        <v>1</v>
      </c>
      <c r="AL189" s="2">
        <f t="shared" si="5"/>
        <v>0</v>
      </c>
    </row>
    <row r="190" spans="1:38" x14ac:dyDescent="0.3">
      <c r="A190" s="5" t="s">
        <v>2844</v>
      </c>
      <c r="B190" s="1"/>
      <c r="C190" s="5"/>
      <c r="D190" s="1"/>
      <c r="E190" s="1"/>
      <c r="F190" s="1"/>
      <c r="G190" s="1"/>
      <c r="AD190" s="1" t="s">
        <v>1453</v>
      </c>
      <c r="AJ190" s="2">
        <f t="shared" si="4"/>
        <v>1</v>
      </c>
      <c r="AL190" s="2">
        <f t="shared" si="5"/>
        <v>0</v>
      </c>
    </row>
    <row r="191" spans="1:38" x14ac:dyDescent="0.3">
      <c r="A191" s="5" t="s">
        <v>2845</v>
      </c>
      <c r="B191" s="1"/>
      <c r="C191" s="5"/>
      <c r="D191" s="1"/>
      <c r="E191" s="1"/>
      <c r="F191" s="1"/>
      <c r="G191" s="1"/>
      <c r="AD191" s="1" t="s">
        <v>1073</v>
      </c>
      <c r="AJ191" s="2">
        <f t="shared" si="4"/>
        <v>1</v>
      </c>
      <c r="AL191" s="2">
        <f t="shared" si="5"/>
        <v>0</v>
      </c>
    </row>
    <row r="192" spans="1:38" ht="28.8" x14ac:dyDescent="0.3">
      <c r="A192" s="5" t="s">
        <v>2861</v>
      </c>
      <c r="B192" s="1"/>
      <c r="C192" s="5"/>
      <c r="D192" s="1"/>
      <c r="E192" s="1"/>
      <c r="F192" s="1"/>
      <c r="G192" s="1"/>
      <c r="AD192" s="54" t="s">
        <v>1090</v>
      </c>
      <c r="AE192" s="1" t="s">
        <v>422</v>
      </c>
      <c r="AJ192" s="2">
        <f t="shared" si="4"/>
        <v>2</v>
      </c>
      <c r="AL192" s="2">
        <f t="shared" si="5"/>
        <v>0</v>
      </c>
    </row>
    <row r="193" spans="1:38" ht="28.8" x14ac:dyDescent="0.3">
      <c r="A193" s="5" t="s">
        <v>2862</v>
      </c>
      <c r="B193" s="1"/>
      <c r="C193" s="5"/>
      <c r="D193" s="1"/>
      <c r="E193" s="1"/>
      <c r="F193" s="1"/>
      <c r="G193" s="1"/>
      <c r="AD193" s="54" t="s">
        <v>1091</v>
      </c>
      <c r="AE193" s="1" t="s">
        <v>424</v>
      </c>
      <c r="AJ193" s="2">
        <f t="shared" si="4"/>
        <v>2</v>
      </c>
      <c r="AL193" s="2">
        <f t="shared" si="5"/>
        <v>0</v>
      </c>
    </row>
    <row r="194" spans="1:38" x14ac:dyDescent="0.3">
      <c r="A194" s="5" t="s">
        <v>2888</v>
      </c>
      <c r="B194" s="1"/>
      <c r="C194" s="5"/>
      <c r="D194" s="1"/>
      <c r="E194" s="1"/>
      <c r="F194" s="1"/>
      <c r="G194" s="1"/>
      <c r="AD194" s="1" t="s">
        <v>2889</v>
      </c>
      <c r="AJ194" s="2">
        <f t="shared" si="4"/>
        <v>1</v>
      </c>
      <c r="AL194" s="2">
        <f t="shared" si="5"/>
        <v>0</v>
      </c>
    </row>
    <row r="195" spans="1:38" ht="28.8" x14ac:dyDescent="0.3">
      <c r="A195" s="5" t="s">
        <v>3011</v>
      </c>
      <c r="B195" s="1"/>
      <c r="C195" s="5"/>
      <c r="D195" s="1"/>
      <c r="E195" s="1"/>
      <c r="F195" s="1"/>
      <c r="G195" s="1"/>
      <c r="AF195" s="54" t="s">
        <v>1440</v>
      </c>
      <c r="AG195" s="1" t="s">
        <v>1203</v>
      </c>
      <c r="AJ195" s="2">
        <f t="shared" ref="AJ195:AJ196" si="6">COUNTA(B195:AH195)</f>
        <v>2</v>
      </c>
      <c r="AL195" s="2">
        <f t="shared" si="5"/>
        <v>0</v>
      </c>
    </row>
    <row r="196" spans="1:38" ht="28.8" x14ac:dyDescent="0.3">
      <c r="A196" s="5" t="s">
        <v>3168</v>
      </c>
      <c r="B196" s="12" t="s">
        <v>3169</v>
      </c>
      <c r="C196" s="5" t="s">
        <v>3169</v>
      </c>
      <c r="D196" s="1"/>
      <c r="E196" s="1"/>
      <c r="F196" s="1"/>
      <c r="G196" s="1"/>
      <c r="AJ196" s="2">
        <f t="shared" si="6"/>
        <v>2</v>
      </c>
      <c r="AL196" s="2">
        <f t="shared" ref="AL196" si="7">COUNTA(F196:O196,R196:S196)</f>
        <v>0</v>
      </c>
    </row>
    <row r="197" spans="1:38" x14ac:dyDescent="0.3">
      <c r="A197" s="5"/>
      <c r="B197" s="1"/>
      <c r="C197" s="5"/>
      <c r="D197" s="1"/>
      <c r="E197" s="1"/>
      <c r="F197" s="1"/>
      <c r="G197" s="1"/>
    </row>
    <row r="198" spans="1:38" x14ac:dyDescent="0.3">
      <c r="A198" s="5"/>
      <c r="B198" s="1"/>
      <c r="C198" s="5"/>
      <c r="D198" s="1"/>
      <c r="E198" s="1"/>
      <c r="F198" s="1"/>
      <c r="G198" s="1"/>
    </row>
    <row r="199" spans="1:38" x14ac:dyDescent="0.3">
      <c r="A199" s="5"/>
      <c r="B199" s="1"/>
      <c r="C199" s="5"/>
      <c r="D199" s="1"/>
      <c r="E199" s="1"/>
      <c r="F199" s="1"/>
      <c r="G199" s="1"/>
    </row>
    <row r="200" spans="1:38" x14ac:dyDescent="0.3">
      <c r="A200" s="5"/>
      <c r="B200" s="1"/>
      <c r="C200" s="5"/>
      <c r="D200" s="1"/>
      <c r="E200" s="1"/>
      <c r="F200" s="1"/>
      <c r="G200" s="1"/>
    </row>
    <row r="201" spans="1:38" x14ac:dyDescent="0.3">
      <c r="A201" s="5"/>
      <c r="B201" s="1"/>
      <c r="C201" s="5"/>
      <c r="D201" s="1"/>
      <c r="E201" s="1"/>
      <c r="F201" s="1"/>
      <c r="G201" s="1"/>
    </row>
    <row r="202" spans="1:38" x14ac:dyDescent="0.3">
      <c r="A202" s="5"/>
      <c r="B202" s="1"/>
      <c r="C202" s="5"/>
      <c r="D202" s="1"/>
      <c r="E202" s="1"/>
      <c r="F202" s="1"/>
      <c r="G202" s="1"/>
    </row>
    <row r="203" spans="1:38" x14ac:dyDescent="0.3">
      <c r="A203" s="5"/>
      <c r="B203" s="1"/>
      <c r="C203" s="5"/>
      <c r="D203" s="1"/>
      <c r="E203" s="1"/>
      <c r="F203" s="1"/>
      <c r="G203" s="1"/>
    </row>
    <row r="204" spans="1:38" x14ac:dyDescent="0.3">
      <c r="A204" s="5"/>
      <c r="B204" s="1"/>
      <c r="C204" s="5"/>
      <c r="D204" s="1"/>
      <c r="E204" s="1"/>
      <c r="F204" s="1"/>
      <c r="G204" s="1"/>
    </row>
    <row r="205" spans="1:38" x14ac:dyDescent="0.3">
      <c r="A205" s="5"/>
      <c r="B205" s="1"/>
      <c r="C205" s="5"/>
      <c r="D205" s="1"/>
      <c r="E205" s="1"/>
      <c r="F205" s="1"/>
      <c r="G205" s="1"/>
    </row>
    <row r="206" spans="1:38" x14ac:dyDescent="0.3">
      <c r="A206" s="5"/>
      <c r="B206" s="1"/>
      <c r="C206" s="5"/>
      <c r="D206" s="1"/>
      <c r="E206" s="1"/>
      <c r="F206" s="1"/>
      <c r="G206" s="1"/>
    </row>
    <row r="207" spans="1:38" x14ac:dyDescent="0.3">
      <c r="A207" s="5"/>
      <c r="B207" s="1"/>
      <c r="C207" s="5"/>
      <c r="D207" s="1"/>
      <c r="E207" s="1"/>
      <c r="F207" s="1"/>
      <c r="G207" s="1"/>
    </row>
    <row r="208" spans="1:38" x14ac:dyDescent="0.3">
      <c r="A208" s="5"/>
      <c r="B208" s="1"/>
      <c r="C208" s="5"/>
      <c r="D208" s="1"/>
      <c r="E208" s="1"/>
      <c r="F208" s="1"/>
      <c r="G208" s="1"/>
    </row>
    <row r="209" spans="1:7" x14ac:dyDescent="0.3">
      <c r="A209" s="5"/>
      <c r="B209" s="1"/>
      <c r="C209" s="5"/>
      <c r="D209" s="1"/>
      <c r="E209" s="1"/>
      <c r="F209" s="1"/>
      <c r="G209" s="1"/>
    </row>
    <row r="210" spans="1:7" x14ac:dyDescent="0.3">
      <c r="A210" s="5"/>
      <c r="B210" s="1"/>
      <c r="C210" s="5"/>
      <c r="D210" s="1"/>
      <c r="E210" s="1"/>
      <c r="F210" s="1"/>
      <c r="G210" s="1"/>
    </row>
    <row r="211" spans="1:7" x14ac:dyDescent="0.3">
      <c r="A211" s="5"/>
      <c r="B211" s="1"/>
      <c r="C211" s="5"/>
      <c r="D211" s="1"/>
      <c r="E211" s="1"/>
      <c r="F211" s="1"/>
      <c r="G211" s="1"/>
    </row>
    <row r="212" spans="1:7" x14ac:dyDescent="0.3">
      <c r="A212" s="5"/>
      <c r="B212" s="1"/>
      <c r="C212" s="5"/>
      <c r="D212" s="1"/>
      <c r="E212" s="1"/>
      <c r="F212" s="1"/>
      <c r="G212" s="1"/>
    </row>
    <row r="213" spans="1:7" x14ac:dyDescent="0.3">
      <c r="A213" s="5"/>
      <c r="B213" s="1"/>
      <c r="C213" s="5"/>
      <c r="D213" s="1"/>
      <c r="E213" s="1"/>
      <c r="F213" s="1"/>
      <c r="G213" s="1"/>
    </row>
    <row r="214" spans="1:7" x14ac:dyDescent="0.3">
      <c r="A214" s="5"/>
      <c r="B214" s="1"/>
      <c r="C214" s="5"/>
      <c r="D214" s="1"/>
      <c r="E214" s="1"/>
      <c r="F214" s="1"/>
      <c r="G214" s="1"/>
    </row>
    <row r="215" spans="1:7" x14ac:dyDescent="0.3">
      <c r="A215" s="5"/>
      <c r="B215" s="1"/>
      <c r="C215" s="5"/>
      <c r="D215" s="1"/>
      <c r="E215" s="1"/>
      <c r="F215" s="1"/>
      <c r="G215" s="1"/>
    </row>
    <row r="216" spans="1:7" x14ac:dyDescent="0.3">
      <c r="A216" s="5"/>
      <c r="B216" s="1"/>
      <c r="C216" s="5"/>
      <c r="D216" s="1"/>
      <c r="E216" s="1"/>
      <c r="F216" s="1"/>
      <c r="G216" s="1"/>
    </row>
    <row r="217" spans="1:7" x14ac:dyDescent="0.3">
      <c r="A217" s="5"/>
      <c r="B217" s="1"/>
      <c r="C217" s="5"/>
      <c r="D217" s="1"/>
      <c r="E217" s="1"/>
      <c r="F217" s="1"/>
      <c r="G217" s="1"/>
    </row>
    <row r="218" spans="1:7" x14ac:dyDescent="0.3">
      <c r="A218" s="5"/>
      <c r="B218" s="1"/>
      <c r="C218" s="5"/>
      <c r="D218" s="1"/>
      <c r="E218" s="1"/>
      <c r="F218" s="1"/>
      <c r="G218" s="1"/>
    </row>
    <row r="219" spans="1:7" x14ac:dyDescent="0.3">
      <c r="A219" s="5"/>
      <c r="B219" s="1"/>
      <c r="C219" s="5"/>
      <c r="D219" s="1"/>
      <c r="E219" s="1"/>
      <c r="F219" s="1"/>
      <c r="G219" s="1"/>
    </row>
    <row r="220" spans="1:7" x14ac:dyDescent="0.3">
      <c r="A220" s="5"/>
      <c r="B220" s="1"/>
      <c r="C220" s="5"/>
      <c r="D220" s="1"/>
      <c r="E220" s="1"/>
      <c r="F220" s="1"/>
      <c r="G220" s="1"/>
    </row>
    <row r="221" spans="1:7" x14ac:dyDescent="0.3">
      <c r="A221" s="5"/>
      <c r="B221" s="1"/>
      <c r="C221" s="5"/>
      <c r="D221" s="1"/>
      <c r="E221" s="1"/>
      <c r="F221" s="1"/>
      <c r="G221" s="1"/>
    </row>
    <row r="222" spans="1:7" x14ac:dyDescent="0.3">
      <c r="A222" s="5"/>
      <c r="B222" s="1"/>
      <c r="C222" s="5"/>
      <c r="D222" s="1"/>
      <c r="E222" s="1"/>
      <c r="F222" s="1"/>
      <c r="G222" s="1"/>
    </row>
    <row r="223" spans="1:7" x14ac:dyDescent="0.3">
      <c r="A223" s="5"/>
      <c r="B223" s="1"/>
      <c r="C223" s="5"/>
      <c r="D223" s="1"/>
      <c r="E223" s="1"/>
      <c r="F223" s="1"/>
      <c r="G223" s="1"/>
    </row>
    <row r="224" spans="1:7" x14ac:dyDescent="0.3">
      <c r="A224" s="5"/>
      <c r="B224" s="1"/>
      <c r="C224" s="5"/>
      <c r="D224" s="1"/>
      <c r="E224" s="1"/>
      <c r="F224" s="1"/>
      <c r="G224" s="1"/>
    </row>
    <row r="225" spans="1:7" x14ac:dyDescent="0.3">
      <c r="A225" s="5"/>
      <c r="B225" s="1"/>
      <c r="C225" s="5"/>
      <c r="D225" s="1"/>
      <c r="E225" s="1"/>
      <c r="F225" s="1"/>
      <c r="G225" s="1"/>
    </row>
    <row r="226" spans="1:7" x14ac:dyDescent="0.3">
      <c r="A226" s="5"/>
      <c r="B226" s="1"/>
      <c r="C226" s="5"/>
      <c r="D226" s="1"/>
      <c r="E226" s="1"/>
      <c r="F226" s="1"/>
      <c r="G226" s="1"/>
    </row>
    <row r="227" spans="1:7" x14ac:dyDescent="0.3">
      <c r="A227" s="5"/>
      <c r="B227" s="1"/>
      <c r="C227" s="5"/>
      <c r="D227" s="1"/>
      <c r="E227" s="1"/>
      <c r="F227" s="1"/>
      <c r="G227" s="1"/>
    </row>
    <row r="228" spans="1:7" x14ac:dyDescent="0.3">
      <c r="A228" s="5"/>
      <c r="B228" s="1"/>
      <c r="C228" s="5"/>
      <c r="D228" s="1"/>
      <c r="E228" s="1"/>
      <c r="F228" s="1"/>
      <c r="G228" s="1"/>
    </row>
    <row r="229" spans="1:7" x14ac:dyDescent="0.3">
      <c r="A229" s="5"/>
      <c r="B229" s="1"/>
      <c r="C229" s="5"/>
      <c r="D229" s="1"/>
      <c r="E229" s="1"/>
      <c r="F229" s="1"/>
      <c r="G229" s="1"/>
    </row>
    <row r="230" spans="1:7" x14ac:dyDescent="0.3">
      <c r="A230" s="5"/>
      <c r="B230" s="1"/>
      <c r="C230" s="5"/>
      <c r="D230" s="1"/>
      <c r="E230" s="1"/>
      <c r="F230" s="1"/>
      <c r="G230" s="1"/>
    </row>
    <row r="231" spans="1:7" x14ac:dyDescent="0.3">
      <c r="A231" s="5"/>
      <c r="B231" s="1"/>
      <c r="C231" s="5"/>
      <c r="D231" s="1"/>
      <c r="E231" s="1"/>
      <c r="F231" s="1"/>
      <c r="G231" s="1"/>
    </row>
    <row r="232" spans="1:7" x14ac:dyDescent="0.3">
      <c r="A232" s="5"/>
      <c r="B232" s="1"/>
      <c r="C232" s="5"/>
      <c r="D232" s="1"/>
      <c r="E232" s="1"/>
      <c r="F232" s="1"/>
      <c r="G232" s="1"/>
    </row>
    <row r="233" spans="1:7" x14ac:dyDescent="0.3">
      <c r="A233" s="5"/>
      <c r="B233" s="1"/>
      <c r="C233" s="5"/>
      <c r="D233" s="1"/>
      <c r="E233" s="1"/>
      <c r="F233" s="1"/>
      <c r="G233" s="1"/>
    </row>
    <row r="234" spans="1:7" x14ac:dyDescent="0.3">
      <c r="A234" s="5"/>
      <c r="B234" s="1"/>
      <c r="C234" s="5"/>
      <c r="D234" s="1"/>
      <c r="E234" s="1"/>
      <c r="F234" s="1"/>
      <c r="G234" s="1"/>
    </row>
    <row r="235" spans="1:7" x14ac:dyDescent="0.3">
      <c r="A235" s="5"/>
      <c r="B235" s="1"/>
      <c r="C235" s="5"/>
      <c r="D235" s="1"/>
      <c r="E235" s="1"/>
      <c r="F235" s="1"/>
      <c r="G235" s="1"/>
    </row>
    <row r="236" spans="1:7" x14ac:dyDescent="0.3">
      <c r="A236" s="5"/>
      <c r="B236" s="1"/>
      <c r="C236" s="5"/>
      <c r="D236" s="1"/>
      <c r="E236" s="1"/>
      <c r="F236" s="1"/>
      <c r="G236" s="1"/>
    </row>
    <row r="237" spans="1:7" x14ac:dyDescent="0.3">
      <c r="A237" s="5"/>
      <c r="B237" s="1"/>
      <c r="C237" s="5"/>
      <c r="D237" s="1"/>
      <c r="E237" s="1"/>
      <c r="F237" s="1"/>
      <c r="G237" s="1"/>
    </row>
    <row r="238" spans="1:7" x14ac:dyDescent="0.3">
      <c r="A238" s="5"/>
      <c r="B238" s="1"/>
      <c r="C238" s="5"/>
      <c r="D238" s="1"/>
      <c r="E238" s="1"/>
      <c r="F238" s="1"/>
      <c r="G238" s="1"/>
    </row>
    <row r="239" spans="1:7" x14ac:dyDescent="0.3">
      <c r="A239" s="5"/>
      <c r="B239" s="1"/>
      <c r="C239" s="5"/>
      <c r="D239" s="1"/>
      <c r="E239" s="1"/>
      <c r="F239" s="1"/>
      <c r="G239" s="1"/>
    </row>
    <row r="240" spans="1:7" x14ac:dyDescent="0.3">
      <c r="A240" s="5"/>
      <c r="B240" s="1"/>
      <c r="C240" s="5"/>
      <c r="D240" s="1"/>
      <c r="E240" s="1"/>
      <c r="F240" s="1"/>
      <c r="G240" s="1"/>
    </row>
    <row r="241" spans="1:7" x14ac:dyDescent="0.3">
      <c r="A241" s="5"/>
      <c r="B241" s="1"/>
      <c r="C241" s="5"/>
      <c r="D241" s="1"/>
      <c r="E241" s="1"/>
      <c r="F241" s="1"/>
      <c r="G241" s="1"/>
    </row>
    <row r="242" spans="1:7" x14ac:dyDescent="0.3">
      <c r="A242" s="5"/>
      <c r="B242" s="1"/>
      <c r="C242" s="5"/>
      <c r="D242" s="1"/>
      <c r="E242" s="1"/>
      <c r="F242" s="1"/>
      <c r="G242" s="1"/>
    </row>
    <row r="243" spans="1:7" x14ac:dyDescent="0.3">
      <c r="A243" s="5"/>
      <c r="B243" s="1"/>
      <c r="C243" s="5"/>
      <c r="D243" s="1"/>
      <c r="E243" s="1"/>
      <c r="F243" s="1"/>
      <c r="G243" s="1"/>
    </row>
    <row r="244" spans="1:7" x14ac:dyDescent="0.3">
      <c r="A244" s="5"/>
      <c r="B244" s="1"/>
      <c r="C244" s="5"/>
      <c r="D244" s="1"/>
      <c r="E244" s="1"/>
      <c r="F244" s="1"/>
      <c r="G244" s="1"/>
    </row>
    <row r="245" spans="1:7" x14ac:dyDescent="0.3">
      <c r="A245" s="5"/>
      <c r="B245" s="1"/>
      <c r="C245" s="5"/>
      <c r="D245" s="1"/>
      <c r="E245" s="1"/>
      <c r="F245" s="1"/>
      <c r="G245" s="1"/>
    </row>
    <row r="246" spans="1:7" x14ac:dyDescent="0.3">
      <c r="A246" s="5"/>
      <c r="B246" s="1"/>
      <c r="C246" s="5"/>
      <c r="D246" s="1"/>
      <c r="E246" s="1"/>
      <c r="F246" s="1"/>
      <c r="G246" s="1"/>
    </row>
    <row r="247" spans="1:7" x14ac:dyDescent="0.3">
      <c r="A247" s="5"/>
      <c r="B247" s="1"/>
      <c r="C247" s="5"/>
      <c r="D247" s="1"/>
      <c r="E247" s="1"/>
      <c r="F247" s="1"/>
      <c r="G247" s="1"/>
    </row>
    <row r="248" spans="1:7" x14ac:dyDescent="0.3">
      <c r="A248" s="5"/>
      <c r="B248" s="1"/>
      <c r="C248" s="5"/>
      <c r="D248" s="1"/>
      <c r="E248" s="1"/>
      <c r="F248" s="1"/>
      <c r="G248" s="1"/>
    </row>
    <row r="249" spans="1:7" x14ac:dyDescent="0.3">
      <c r="A249" s="5"/>
      <c r="B249" s="1"/>
      <c r="C249" s="5"/>
      <c r="D249" s="1"/>
      <c r="E249" s="1"/>
      <c r="F249" s="1"/>
      <c r="G249" s="1"/>
    </row>
    <row r="250" spans="1:7" x14ac:dyDescent="0.3">
      <c r="A250" s="5"/>
      <c r="B250" s="1"/>
      <c r="C250" s="5"/>
      <c r="D250" s="1"/>
      <c r="E250" s="1"/>
      <c r="F250" s="1"/>
      <c r="G250" s="1"/>
    </row>
    <row r="251" spans="1:7" x14ac:dyDescent="0.3">
      <c r="A251" s="5"/>
      <c r="B251" s="1"/>
      <c r="C251" s="5"/>
      <c r="D251" s="1"/>
      <c r="E251" s="1"/>
      <c r="F251" s="1"/>
      <c r="G251" s="1"/>
    </row>
    <row r="252" spans="1:7" x14ac:dyDescent="0.3">
      <c r="A252" s="5"/>
      <c r="B252" s="1"/>
      <c r="C252" s="5"/>
      <c r="D252" s="1"/>
      <c r="E252" s="1"/>
      <c r="F252" s="1"/>
      <c r="G252" s="1"/>
    </row>
    <row r="253" spans="1:7" x14ac:dyDescent="0.3">
      <c r="A253" s="5"/>
      <c r="B253" s="1"/>
      <c r="C253" s="5"/>
      <c r="D253" s="1"/>
      <c r="E253" s="1"/>
      <c r="F253" s="1"/>
      <c r="G253" s="1"/>
    </row>
    <row r="254" spans="1:7" x14ac:dyDescent="0.3">
      <c r="A254" s="5"/>
      <c r="B254" s="1"/>
      <c r="C254" s="5"/>
      <c r="D254" s="1"/>
      <c r="E254" s="1"/>
      <c r="F254" s="1"/>
      <c r="G254" s="1"/>
    </row>
    <row r="255" spans="1:7" x14ac:dyDescent="0.3">
      <c r="A255" s="5"/>
      <c r="B255" s="1"/>
      <c r="C255" s="5"/>
      <c r="D255" s="1"/>
      <c r="E255" s="1"/>
      <c r="F255" s="1"/>
      <c r="G255" s="1"/>
    </row>
    <row r="256" spans="1:7" x14ac:dyDescent="0.3">
      <c r="A256" s="5"/>
      <c r="B256" s="1"/>
      <c r="C256" s="5"/>
      <c r="D256" s="1"/>
      <c r="E256" s="1"/>
      <c r="F256" s="1"/>
      <c r="G256" s="1"/>
    </row>
    <row r="257" spans="1:7" x14ac:dyDescent="0.3">
      <c r="A257" s="5"/>
      <c r="B257" s="1"/>
      <c r="C257" s="5"/>
      <c r="D257" s="1"/>
      <c r="E257" s="1"/>
      <c r="F257" s="1"/>
      <c r="G257" s="1"/>
    </row>
    <row r="258" spans="1:7" x14ac:dyDescent="0.3">
      <c r="A258" s="5"/>
      <c r="B258" s="1"/>
      <c r="C258" s="5"/>
      <c r="D258" s="1"/>
      <c r="E258" s="1"/>
      <c r="F258" s="1"/>
      <c r="G258" s="1"/>
    </row>
    <row r="259" spans="1:7" x14ac:dyDescent="0.3">
      <c r="A259" s="5"/>
      <c r="B259" s="1"/>
      <c r="C259" s="5"/>
      <c r="D259" s="1"/>
      <c r="E259" s="1"/>
      <c r="F259" s="1"/>
      <c r="G259" s="1"/>
    </row>
    <row r="260" spans="1:7" x14ac:dyDescent="0.3">
      <c r="A260" s="5"/>
      <c r="B260" s="1"/>
      <c r="C260" s="5"/>
      <c r="D260" s="1"/>
      <c r="E260" s="1"/>
      <c r="F260" s="1"/>
      <c r="G260" s="1"/>
    </row>
    <row r="261" spans="1:7" x14ac:dyDescent="0.3">
      <c r="A261" s="5"/>
      <c r="B261" s="1"/>
      <c r="C261" s="5"/>
      <c r="D261" s="1"/>
      <c r="E261" s="1"/>
      <c r="F261" s="1"/>
      <c r="G261" s="1"/>
    </row>
    <row r="262" spans="1:7" x14ac:dyDescent="0.3">
      <c r="A262" s="5"/>
      <c r="B262" s="1"/>
      <c r="C262" s="5"/>
      <c r="D262" s="1"/>
      <c r="E262" s="1"/>
      <c r="F262" s="1"/>
      <c r="G262" s="1"/>
    </row>
    <row r="263" spans="1:7" x14ac:dyDescent="0.3">
      <c r="B263" s="1"/>
      <c r="G263" s="1"/>
    </row>
    <row r="264" spans="1:7" x14ac:dyDescent="0.3">
      <c r="B264" s="1"/>
      <c r="G264" s="1"/>
    </row>
    <row r="265" spans="1:7" x14ac:dyDescent="0.3">
      <c r="B265" s="1"/>
      <c r="G265" s="1"/>
    </row>
    <row r="266" spans="1:7" x14ac:dyDescent="0.3">
      <c r="B266" s="1"/>
      <c r="G266" s="1"/>
    </row>
    <row r="267" spans="1:7" x14ac:dyDescent="0.3">
      <c r="B267" s="1"/>
      <c r="G267" s="1"/>
    </row>
    <row r="268" spans="1:7" x14ac:dyDescent="0.3">
      <c r="B268" s="1"/>
      <c r="G268" s="1"/>
    </row>
    <row r="269" spans="1:7" x14ac:dyDescent="0.3">
      <c r="B269" s="1"/>
    </row>
    <row r="270" spans="1:7" x14ac:dyDescent="0.3">
      <c r="B270" s="1"/>
    </row>
    <row r="271" spans="1:7" x14ac:dyDescent="0.3">
      <c r="B271" s="1"/>
    </row>
    <row r="272" spans="1:7" x14ac:dyDescent="0.3">
      <c r="B272" s="1"/>
    </row>
    <row r="273" spans="2:2" x14ac:dyDescent="0.3">
      <c r="B273" s="1"/>
    </row>
    <row r="274" spans="2:2" x14ac:dyDescent="0.3">
      <c r="B274" s="1"/>
    </row>
    <row r="275" spans="2:2" x14ac:dyDescent="0.3">
      <c r="B275" s="1"/>
    </row>
    <row r="276" spans="2:2" x14ac:dyDescent="0.3">
      <c r="B276" s="1"/>
    </row>
    <row r="277" spans="2:2" x14ac:dyDescent="0.3">
      <c r="B277" s="1"/>
    </row>
    <row r="278" spans="2:2" x14ac:dyDescent="0.3">
      <c r="B278" s="1"/>
    </row>
    <row r="279" spans="2:2" x14ac:dyDescent="0.3">
      <c r="B279" s="1"/>
    </row>
    <row r="280" spans="2:2" x14ac:dyDescent="0.3">
      <c r="B280" s="1"/>
    </row>
    <row r="281" spans="2:2" x14ac:dyDescent="0.3">
      <c r="B281" s="1"/>
    </row>
    <row r="282" spans="2:2" x14ac:dyDescent="0.3">
      <c r="B282" s="1"/>
    </row>
    <row r="283" spans="2:2" x14ac:dyDescent="0.3">
      <c r="B283" s="1"/>
    </row>
    <row r="284" spans="2:2" x14ac:dyDescent="0.3">
      <c r="B284" s="1"/>
    </row>
    <row r="285" spans="2:2" x14ac:dyDescent="0.3">
      <c r="B285" s="1"/>
    </row>
    <row r="286" spans="2:2" x14ac:dyDescent="0.3">
      <c r="B286" s="1"/>
    </row>
    <row r="287" spans="2:2" x14ac:dyDescent="0.3">
      <c r="B287" s="1"/>
    </row>
    <row r="288" spans="2:2" x14ac:dyDescent="0.3">
      <c r="B288" s="1"/>
    </row>
    <row r="289" spans="2:2" x14ac:dyDescent="0.3">
      <c r="B289" s="1"/>
    </row>
  </sheetData>
  <phoneticPr fontId="10"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B3751-3B0B-40B7-A801-E5C1DFFDF3FA}">
  <dimension ref="A1:AN288"/>
  <sheetViews>
    <sheetView rightToLeft="1" zoomScale="79" workbookViewId="0">
      <pane xSplit="1" ySplit="1" topLeftCell="B31" activePane="bottomRight" state="frozen"/>
      <selection activeCell="D96" sqref="D96"/>
      <selection pane="topRight" activeCell="D96" sqref="D96"/>
      <selection pane="bottomLeft" activeCell="D96" sqref="D96"/>
      <selection pane="bottomRight" activeCell="D96" sqref="D96"/>
    </sheetView>
  </sheetViews>
  <sheetFormatPr defaultColWidth="8.77734375" defaultRowHeight="14.4" x14ac:dyDescent="0.3"/>
  <cols>
    <col min="1" max="1" width="52.21875" style="27" customWidth="1"/>
    <col min="2" max="2" width="10" style="2" customWidth="1"/>
    <col min="3" max="3" width="10.77734375" style="8" customWidth="1"/>
    <col min="4" max="4" width="11.77734375" style="2" customWidth="1"/>
    <col min="5" max="7" width="8.77734375" style="2"/>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26" t="s">
        <v>0</v>
      </c>
      <c r="B1" s="4">
        <v>2022</v>
      </c>
      <c r="C1" s="32">
        <v>2021</v>
      </c>
      <c r="D1" s="20">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
      <c r="A2" s="5" t="s">
        <v>1254</v>
      </c>
      <c r="B2" s="6"/>
      <c r="C2" s="5"/>
      <c r="D2" s="1"/>
      <c r="E2" s="1"/>
      <c r="F2" s="1"/>
      <c r="G2" s="1"/>
      <c r="L2" s="54" t="s">
        <v>977</v>
      </c>
      <c r="M2" s="54" t="s">
        <v>1057</v>
      </c>
      <c r="N2" s="1" t="s">
        <v>1623</v>
      </c>
      <c r="Q2" s="29"/>
      <c r="R2" s="3"/>
      <c r="S2" s="3"/>
      <c r="T2" s="3"/>
      <c r="U2" s="3"/>
      <c r="V2" s="3"/>
      <c r="W2" s="3"/>
      <c r="X2" s="3"/>
      <c r="Y2" s="3"/>
      <c r="Z2" s="3"/>
      <c r="AA2" s="3"/>
      <c r="AB2" s="3"/>
      <c r="AC2" s="3"/>
      <c r="AD2" s="3"/>
      <c r="AE2" s="3"/>
      <c r="AF2" s="3"/>
      <c r="AG2" s="3"/>
      <c r="AH2" s="3"/>
      <c r="AJ2" s="2">
        <f>COUNTA(C2:AH2)</f>
        <v>3</v>
      </c>
      <c r="AL2" s="2">
        <f>COUNTA(F2:O2,R2:S2)</f>
        <v>3</v>
      </c>
      <c r="AN2" s="2">
        <f>COUNTIF(AL2:AL72,"&gt;=2")</f>
        <v>15</v>
      </c>
    </row>
    <row r="3" spans="1:40" x14ac:dyDescent="0.3">
      <c r="A3" s="5" t="s">
        <v>1289</v>
      </c>
      <c r="B3" s="6"/>
      <c r="C3" s="5"/>
      <c r="D3" s="1"/>
      <c r="E3" s="1"/>
      <c r="F3" s="1"/>
      <c r="G3" s="1"/>
      <c r="M3" s="1" t="s">
        <v>238</v>
      </c>
      <c r="AJ3" s="2">
        <f t="shared" ref="AJ3:AJ51" si="0">COUNTA(C3:AH3)</f>
        <v>1</v>
      </c>
      <c r="AL3" s="2">
        <f t="shared" ref="AL3:AL66" si="1">COUNTA(F3:O3,R3:S3)</f>
        <v>1</v>
      </c>
    </row>
    <row r="4" spans="1:40" x14ac:dyDescent="0.3">
      <c r="A4" s="5" t="s">
        <v>794</v>
      </c>
      <c r="B4" s="6"/>
      <c r="C4" s="5"/>
      <c r="D4" s="1"/>
      <c r="E4" s="1"/>
      <c r="F4" s="1"/>
      <c r="G4" s="1"/>
      <c r="I4" s="19" t="s">
        <v>797</v>
      </c>
      <c r="AJ4" s="2">
        <f t="shared" si="0"/>
        <v>1</v>
      </c>
      <c r="AL4" s="2">
        <f t="shared" si="1"/>
        <v>1</v>
      </c>
    </row>
    <row r="5" spans="1:40" ht="28.8" x14ac:dyDescent="0.3">
      <c r="A5" s="5" t="s">
        <v>795</v>
      </c>
      <c r="B5" s="5"/>
      <c r="C5" s="5"/>
      <c r="D5" s="1"/>
      <c r="E5" s="1"/>
      <c r="F5" s="1"/>
      <c r="G5" s="1"/>
      <c r="I5" s="19" t="s">
        <v>798</v>
      </c>
      <c r="AJ5" s="2">
        <f t="shared" si="0"/>
        <v>1</v>
      </c>
      <c r="AL5" s="2">
        <f t="shared" si="1"/>
        <v>1</v>
      </c>
    </row>
    <row r="6" spans="1:40" x14ac:dyDescent="0.3">
      <c r="A6" s="5" t="s">
        <v>796</v>
      </c>
      <c r="B6" s="6"/>
      <c r="C6" s="5"/>
      <c r="D6" s="1"/>
      <c r="E6" s="1"/>
      <c r="F6" s="1"/>
      <c r="G6" s="1"/>
      <c r="I6" s="19" t="s">
        <v>799</v>
      </c>
      <c r="AJ6" s="2">
        <f t="shared" si="0"/>
        <v>1</v>
      </c>
      <c r="AL6" s="2">
        <f t="shared" si="1"/>
        <v>1</v>
      </c>
    </row>
    <row r="7" spans="1:40" ht="28.8" x14ac:dyDescent="0.3">
      <c r="A7" s="5" t="s">
        <v>1624</v>
      </c>
      <c r="B7" s="6"/>
      <c r="C7" s="5"/>
      <c r="D7" s="1"/>
      <c r="E7" s="1"/>
      <c r="F7" s="1"/>
      <c r="G7" s="1"/>
      <c r="N7" s="54" t="s">
        <v>1625</v>
      </c>
      <c r="O7" s="54" t="s">
        <v>1367</v>
      </c>
      <c r="Q7" s="54" t="s">
        <v>1444</v>
      </c>
      <c r="R7" s="1" t="s">
        <v>2173</v>
      </c>
      <c r="AJ7" s="2">
        <f t="shared" si="0"/>
        <v>4</v>
      </c>
      <c r="AL7" s="2">
        <f t="shared" si="1"/>
        <v>3</v>
      </c>
    </row>
    <row r="8" spans="1:40" x14ac:dyDescent="0.3">
      <c r="A8" s="5" t="s">
        <v>1773</v>
      </c>
      <c r="B8" s="6"/>
      <c r="C8" s="5"/>
      <c r="D8" s="1"/>
      <c r="E8" s="1"/>
      <c r="F8" s="1"/>
      <c r="G8" s="1"/>
      <c r="O8" s="54" t="s">
        <v>1368</v>
      </c>
      <c r="Q8" s="54" t="s">
        <v>1057</v>
      </c>
      <c r="R8" s="54" t="s">
        <v>2172</v>
      </c>
      <c r="V8" s="54" t="s">
        <v>539</v>
      </c>
      <c r="X8" s="54" t="s">
        <v>972</v>
      </c>
      <c r="Z8" s="1" t="s">
        <v>524</v>
      </c>
      <c r="AJ8" s="2">
        <f t="shared" si="0"/>
        <v>6</v>
      </c>
      <c r="AL8" s="2">
        <f t="shared" si="1"/>
        <v>2</v>
      </c>
    </row>
    <row r="9" spans="1:40" ht="28.8" x14ac:dyDescent="0.3">
      <c r="A9" s="5" t="s">
        <v>2355</v>
      </c>
      <c r="B9" s="6"/>
      <c r="C9" s="5"/>
      <c r="D9" s="1"/>
      <c r="E9" s="1"/>
      <c r="F9" s="1"/>
      <c r="G9" s="1"/>
      <c r="T9" s="1" t="s">
        <v>2107</v>
      </c>
      <c r="AJ9" s="2">
        <f t="shared" si="0"/>
        <v>1</v>
      </c>
      <c r="AL9" s="2">
        <f t="shared" si="1"/>
        <v>0</v>
      </c>
    </row>
    <row r="10" spans="1:40" x14ac:dyDescent="0.3">
      <c r="A10" s="5" t="s">
        <v>2353</v>
      </c>
      <c r="B10" s="6"/>
      <c r="C10" s="5"/>
      <c r="D10" s="1"/>
      <c r="E10" s="1"/>
      <c r="F10" s="1"/>
      <c r="G10" s="1"/>
      <c r="T10" s="54" t="s">
        <v>2103</v>
      </c>
      <c r="U10" s="54" t="s">
        <v>1731</v>
      </c>
      <c r="V10" s="54" t="s">
        <v>541</v>
      </c>
      <c r="X10" s="54" t="s">
        <v>971</v>
      </c>
      <c r="Z10" s="1" t="s">
        <v>522</v>
      </c>
      <c r="AJ10" s="2">
        <f t="shared" si="0"/>
        <v>5</v>
      </c>
      <c r="AL10" s="2">
        <f t="shared" si="1"/>
        <v>0</v>
      </c>
    </row>
    <row r="11" spans="1:40" x14ac:dyDescent="0.3">
      <c r="A11" s="5" t="s">
        <v>1031</v>
      </c>
      <c r="B11" s="6"/>
      <c r="C11" s="5"/>
      <c r="D11" s="1"/>
      <c r="E11" s="1"/>
      <c r="F11" s="1"/>
      <c r="G11" s="1"/>
      <c r="J11" s="19" t="s">
        <v>1035</v>
      </c>
      <c r="AJ11" s="2">
        <f t="shared" si="0"/>
        <v>1</v>
      </c>
      <c r="AL11" s="2">
        <f t="shared" si="1"/>
        <v>1</v>
      </c>
    </row>
    <row r="12" spans="1:40" x14ac:dyDescent="0.3">
      <c r="A12" s="5" t="s">
        <v>1032</v>
      </c>
      <c r="B12" s="1"/>
      <c r="C12" s="5"/>
      <c r="D12" s="1"/>
      <c r="E12" s="1"/>
      <c r="F12" s="1"/>
      <c r="G12" s="1"/>
      <c r="J12" s="77" t="s">
        <v>1036</v>
      </c>
      <c r="K12" s="1" t="s">
        <v>1172</v>
      </c>
      <c r="AJ12" s="2">
        <f t="shared" si="0"/>
        <v>2</v>
      </c>
      <c r="AL12" s="2">
        <f t="shared" si="1"/>
        <v>2</v>
      </c>
    </row>
    <row r="13" spans="1:40" x14ac:dyDescent="0.3">
      <c r="A13" s="5" t="s">
        <v>1033</v>
      </c>
      <c r="B13" s="1"/>
      <c r="C13" s="5"/>
      <c r="D13" s="1"/>
      <c r="E13" s="1"/>
      <c r="F13" s="1"/>
      <c r="G13" s="1"/>
      <c r="J13" s="77" t="s">
        <v>1037</v>
      </c>
      <c r="K13" s="1" t="s">
        <v>972</v>
      </c>
      <c r="AJ13" s="2">
        <f t="shared" si="0"/>
        <v>2</v>
      </c>
      <c r="AL13" s="2">
        <f t="shared" si="1"/>
        <v>2</v>
      </c>
    </row>
    <row r="14" spans="1:40" x14ac:dyDescent="0.3">
      <c r="A14" s="5" t="s">
        <v>1173</v>
      </c>
      <c r="B14" s="1"/>
      <c r="C14" s="5"/>
      <c r="D14" s="1"/>
      <c r="E14" s="1"/>
      <c r="F14" s="1"/>
      <c r="G14" s="1"/>
      <c r="J14" s="19"/>
      <c r="K14" s="1" t="s">
        <v>974</v>
      </c>
      <c r="AJ14" s="2">
        <f t="shared" si="0"/>
        <v>1</v>
      </c>
      <c r="AL14" s="2">
        <f t="shared" si="1"/>
        <v>1</v>
      </c>
    </row>
    <row r="15" spans="1:40" x14ac:dyDescent="0.3">
      <c r="A15" s="5" t="s">
        <v>1174</v>
      </c>
      <c r="B15" s="5"/>
      <c r="C15" s="5"/>
      <c r="D15" s="1"/>
      <c r="E15" s="1"/>
      <c r="F15" s="1"/>
      <c r="G15" s="1"/>
      <c r="J15" s="19"/>
      <c r="K15" s="1" t="s">
        <v>1179</v>
      </c>
      <c r="AJ15" s="2">
        <f t="shared" si="0"/>
        <v>1</v>
      </c>
      <c r="AL15" s="2">
        <f t="shared" si="1"/>
        <v>1</v>
      </c>
    </row>
    <row r="16" spans="1:40" x14ac:dyDescent="0.3">
      <c r="A16" s="5" t="s">
        <v>1175</v>
      </c>
      <c r="B16" s="1"/>
      <c r="C16" s="5"/>
      <c r="D16" s="1"/>
      <c r="E16" s="1"/>
      <c r="F16" s="1"/>
      <c r="G16" s="1"/>
      <c r="J16" s="19"/>
      <c r="K16" s="1" t="s">
        <v>977</v>
      </c>
      <c r="AJ16" s="2">
        <f t="shared" si="0"/>
        <v>1</v>
      </c>
      <c r="AL16" s="2">
        <f t="shared" si="1"/>
        <v>1</v>
      </c>
    </row>
    <row r="17" spans="1:38" x14ac:dyDescent="0.3">
      <c r="A17" s="5" t="s">
        <v>1176</v>
      </c>
      <c r="B17" s="1"/>
      <c r="C17" s="5"/>
      <c r="D17" s="1"/>
      <c r="E17" s="1"/>
      <c r="F17" s="1"/>
      <c r="G17" s="1"/>
      <c r="J17" s="19"/>
      <c r="K17" s="1" t="s">
        <v>1180</v>
      </c>
      <c r="AJ17" s="2">
        <f t="shared" si="0"/>
        <v>1</v>
      </c>
      <c r="AL17" s="2">
        <f t="shared" si="1"/>
        <v>1</v>
      </c>
    </row>
    <row r="18" spans="1:38" x14ac:dyDescent="0.3">
      <c r="A18" s="5" t="s">
        <v>1177</v>
      </c>
      <c r="B18" s="1"/>
      <c r="C18" s="5"/>
      <c r="D18" s="1"/>
      <c r="E18" s="1"/>
      <c r="F18" s="1"/>
      <c r="G18" s="1"/>
      <c r="J18" s="19"/>
      <c r="K18" s="1" t="s">
        <v>980</v>
      </c>
      <c r="AJ18" s="2">
        <f t="shared" si="0"/>
        <v>1</v>
      </c>
      <c r="AL18" s="2">
        <f t="shared" si="1"/>
        <v>1</v>
      </c>
    </row>
    <row r="19" spans="1:38" x14ac:dyDescent="0.3">
      <c r="A19" s="5" t="s">
        <v>1178</v>
      </c>
      <c r="B19" s="1"/>
      <c r="C19" s="5"/>
      <c r="D19" s="1"/>
      <c r="E19" s="1"/>
      <c r="F19" s="1"/>
      <c r="G19" s="1"/>
      <c r="J19" s="19"/>
      <c r="K19" s="1" t="s">
        <v>983</v>
      </c>
      <c r="AJ19" s="2">
        <f t="shared" si="0"/>
        <v>1</v>
      </c>
      <c r="AL19" s="2">
        <f t="shared" si="1"/>
        <v>1</v>
      </c>
    </row>
    <row r="20" spans="1:38" ht="28.8" x14ac:dyDescent="0.3">
      <c r="A20" s="5" t="s">
        <v>1034</v>
      </c>
      <c r="B20" s="1"/>
      <c r="C20" s="5"/>
      <c r="D20" s="1"/>
      <c r="E20" s="1"/>
      <c r="F20" s="1"/>
      <c r="G20" s="1"/>
      <c r="J20" s="19" t="s">
        <v>1038</v>
      </c>
      <c r="AJ20" s="2">
        <f t="shared" si="0"/>
        <v>1</v>
      </c>
      <c r="AL20" s="2">
        <f t="shared" si="1"/>
        <v>1</v>
      </c>
    </row>
    <row r="21" spans="1:38" x14ac:dyDescent="0.3">
      <c r="A21" s="5" t="s">
        <v>1039</v>
      </c>
      <c r="B21" s="1"/>
      <c r="C21" s="5"/>
      <c r="D21" s="1"/>
      <c r="E21" s="1"/>
      <c r="F21" s="1"/>
      <c r="G21" s="1"/>
      <c r="J21" s="19" t="s">
        <v>1043</v>
      </c>
      <c r="AJ21" s="2">
        <f t="shared" si="0"/>
        <v>1</v>
      </c>
      <c r="AL21" s="2">
        <f t="shared" si="1"/>
        <v>1</v>
      </c>
    </row>
    <row r="22" spans="1:38" x14ac:dyDescent="0.3">
      <c r="A22" s="5" t="s">
        <v>1040</v>
      </c>
      <c r="B22" s="1"/>
      <c r="C22" s="5"/>
      <c r="D22" s="1"/>
      <c r="E22" s="1"/>
      <c r="F22" s="1"/>
      <c r="G22" s="1"/>
      <c r="J22" s="77" t="s">
        <v>1044</v>
      </c>
      <c r="K22" s="10" t="s">
        <v>988</v>
      </c>
      <c r="AJ22" s="2">
        <f t="shared" si="0"/>
        <v>2</v>
      </c>
      <c r="AL22" s="2">
        <f t="shared" si="1"/>
        <v>2</v>
      </c>
    </row>
    <row r="23" spans="1:38" x14ac:dyDescent="0.3">
      <c r="A23" s="5" t="s">
        <v>1041</v>
      </c>
      <c r="B23" s="1"/>
      <c r="C23" s="5"/>
      <c r="D23" s="1"/>
      <c r="E23" s="1"/>
      <c r="F23" s="1"/>
      <c r="G23" s="1"/>
      <c r="J23" s="77" t="s">
        <v>1045</v>
      </c>
      <c r="K23" s="10" t="s">
        <v>986</v>
      </c>
      <c r="AJ23" s="2">
        <f t="shared" si="0"/>
        <v>2</v>
      </c>
      <c r="AL23" s="2">
        <f t="shared" si="1"/>
        <v>2</v>
      </c>
    </row>
    <row r="24" spans="1:38" x14ac:dyDescent="0.3">
      <c r="A24" s="5" t="s">
        <v>1181</v>
      </c>
      <c r="B24" s="1"/>
      <c r="C24" s="5"/>
      <c r="D24" s="1"/>
      <c r="E24" s="1"/>
      <c r="F24" s="1"/>
      <c r="G24" s="1"/>
      <c r="J24" s="19"/>
      <c r="K24" s="10" t="s">
        <v>990</v>
      </c>
      <c r="AJ24" s="2">
        <f t="shared" si="0"/>
        <v>1</v>
      </c>
      <c r="AL24" s="2">
        <f t="shared" si="1"/>
        <v>1</v>
      </c>
    </row>
    <row r="25" spans="1:38" x14ac:dyDescent="0.3">
      <c r="A25" s="5" t="s">
        <v>1182</v>
      </c>
      <c r="B25" s="1"/>
      <c r="C25" s="5"/>
      <c r="D25" s="1"/>
      <c r="E25" s="1"/>
      <c r="F25" s="1"/>
      <c r="G25" s="1"/>
      <c r="J25" s="19"/>
      <c r="K25" s="10" t="s">
        <v>992</v>
      </c>
      <c r="AJ25" s="2">
        <f t="shared" si="0"/>
        <v>1</v>
      </c>
      <c r="AL25" s="2">
        <f t="shared" si="1"/>
        <v>1</v>
      </c>
    </row>
    <row r="26" spans="1:38" x14ac:dyDescent="0.3">
      <c r="A26" s="5" t="s">
        <v>1183</v>
      </c>
      <c r="B26" s="5"/>
      <c r="C26" s="5"/>
      <c r="D26" s="1"/>
      <c r="E26" s="1"/>
      <c r="F26" s="1"/>
      <c r="G26" s="1"/>
      <c r="J26" s="19"/>
      <c r="K26" s="10" t="s">
        <v>994</v>
      </c>
      <c r="AJ26" s="2">
        <f t="shared" si="0"/>
        <v>1</v>
      </c>
      <c r="AL26" s="2">
        <f t="shared" si="1"/>
        <v>1</v>
      </c>
    </row>
    <row r="27" spans="1:38" x14ac:dyDescent="0.3">
      <c r="A27" s="5" t="s">
        <v>1184</v>
      </c>
      <c r="B27" s="5"/>
      <c r="C27" s="5"/>
      <c r="D27" s="1"/>
      <c r="E27" s="1"/>
      <c r="F27" s="1"/>
      <c r="G27" s="1"/>
      <c r="J27" s="19"/>
      <c r="K27" s="10" t="s">
        <v>996</v>
      </c>
      <c r="AJ27" s="2">
        <f t="shared" si="0"/>
        <v>1</v>
      </c>
      <c r="AL27" s="2">
        <f t="shared" si="1"/>
        <v>1</v>
      </c>
    </row>
    <row r="28" spans="1:38" x14ac:dyDescent="0.3">
      <c r="A28" s="5" t="s">
        <v>1185</v>
      </c>
      <c r="B28" s="5"/>
      <c r="C28" s="5"/>
      <c r="D28" s="1"/>
      <c r="E28" s="1"/>
      <c r="F28" s="1"/>
      <c r="G28" s="1"/>
      <c r="J28" s="19"/>
      <c r="K28" s="10" t="s">
        <v>998</v>
      </c>
      <c r="AJ28" s="2">
        <f t="shared" si="0"/>
        <v>1</v>
      </c>
      <c r="AL28" s="2">
        <f t="shared" si="1"/>
        <v>1</v>
      </c>
    </row>
    <row r="29" spans="1:38" x14ac:dyDescent="0.3">
      <c r="A29" s="5" t="s">
        <v>1186</v>
      </c>
      <c r="B29" s="5"/>
      <c r="C29" s="5"/>
      <c r="D29" s="1"/>
      <c r="E29" s="1"/>
      <c r="F29" s="1"/>
      <c r="G29" s="1"/>
      <c r="J29" s="19"/>
      <c r="K29" s="10" t="s">
        <v>1000</v>
      </c>
      <c r="AJ29" s="2">
        <f t="shared" si="0"/>
        <v>1</v>
      </c>
      <c r="AL29" s="2">
        <f t="shared" si="1"/>
        <v>1</v>
      </c>
    </row>
    <row r="30" spans="1:38" ht="28.8" x14ac:dyDescent="0.3">
      <c r="A30" s="5" t="s">
        <v>1042</v>
      </c>
      <c r="B30" s="5"/>
      <c r="C30" s="5"/>
      <c r="D30" s="1"/>
      <c r="E30" s="1"/>
      <c r="F30" s="1"/>
      <c r="G30" s="1"/>
      <c r="J30" s="19" t="s">
        <v>1046</v>
      </c>
      <c r="AJ30" s="2">
        <f t="shared" si="0"/>
        <v>1</v>
      </c>
      <c r="AL30" s="2">
        <f t="shared" si="1"/>
        <v>1</v>
      </c>
    </row>
    <row r="31" spans="1:38" x14ac:dyDescent="0.3">
      <c r="A31" s="5" t="s">
        <v>1047</v>
      </c>
      <c r="B31" s="5"/>
      <c r="C31" s="5"/>
      <c r="D31" s="1"/>
      <c r="E31" s="1"/>
      <c r="F31" s="1"/>
      <c r="G31" s="1"/>
      <c r="J31" s="19" t="s">
        <v>1054</v>
      </c>
      <c r="AJ31" s="2">
        <f t="shared" si="0"/>
        <v>1</v>
      </c>
      <c r="AL31" s="2">
        <f t="shared" si="1"/>
        <v>1</v>
      </c>
    </row>
    <row r="32" spans="1:38" x14ac:dyDescent="0.3">
      <c r="A32" s="5" t="s">
        <v>1048</v>
      </c>
      <c r="B32" s="5"/>
      <c r="C32" s="5"/>
      <c r="D32" s="1"/>
      <c r="E32" s="1"/>
      <c r="F32" s="1"/>
      <c r="G32" s="1"/>
      <c r="J32" s="19" t="s">
        <v>1055</v>
      </c>
      <c r="AJ32" s="2">
        <f t="shared" si="0"/>
        <v>1</v>
      </c>
      <c r="AL32" s="2">
        <f t="shared" si="1"/>
        <v>1</v>
      </c>
    </row>
    <row r="33" spans="1:38" ht="28.8" x14ac:dyDescent="0.3">
      <c r="A33" s="5" t="s">
        <v>1049</v>
      </c>
      <c r="B33" s="5"/>
      <c r="C33" s="5"/>
      <c r="D33" s="1"/>
      <c r="E33" s="1"/>
      <c r="F33" s="1"/>
      <c r="G33" s="1"/>
      <c r="J33" s="19" t="s">
        <v>1056</v>
      </c>
      <c r="AJ33" s="2">
        <f t="shared" si="0"/>
        <v>1</v>
      </c>
      <c r="AL33" s="2">
        <f t="shared" si="1"/>
        <v>1</v>
      </c>
    </row>
    <row r="34" spans="1:38" ht="28.8" x14ac:dyDescent="0.3">
      <c r="A34" s="5" t="s">
        <v>1050</v>
      </c>
      <c r="B34" s="5"/>
      <c r="C34" s="5"/>
      <c r="D34" s="1"/>
      <c r="E34" s="1"/>
      <c r="F34" s="1"/>
      <c r="G34" s="1"/>
      <c r="J34" s="19" t="s">
        <v>1057</v>
      </c>
      <c r="AJ34" s="2">
        <f t="shared" si="0"/>
        <v>1</v>
      </c>
      <c r="AL34" s="2">
        <f t="shared" si="1"/>
        <v>1</v>
      </c>
    </row>
    <row r="35" spans="1:38" x14ac:dyDescent="0.3">
      <c r="A35" s="5" t="s">
        <v>1051</v>
      </c>
      <c r="B35" s="5"/>
      <c r="C35" s="5"/>
      <c r="D35" s="1"/>
      <c r="E35" s="1"/>
      <c r="F35" s="1"/>
      <c r="G35" s="1"/>
      <c r="J35" s="19" t="s">
        <v>1058</v>
      </c>
      <c r="AJ35" s="2">
        <f t="shared" si="0"/>
        <v>1</v>
      </c>
      <c r="AL35" s="2">
        <f t="shared" si="1"/>
        <v>1</v>
      </c>
    </row>
    <row r="36" spans="1:38" x14ac:dyDescent="0.3">
      <c r="A36" s="5" t="s">
        <v>1052</v>
      </c>
      <c r="B36" s="5"/>
      <c r="C36" s="5"/>
      <c r="D36" s="1"/>
      <c r="E36" s="1"/>
      <c r="F36" s="1"/>
      <c r="G36" s="1"/>
      <c r="J36" s="19" t="s">
        <v>364</v>
      </c>
      <c r="AJ36" s="2">
        <f t="shared" si="0"/>
        <v>1</v>
      </c>
      <c r="AL36" s="2">
        <f t="shared" si="1"/>
        <v>1</v>
      </c>
    </row>
    <row r="37" spans="1:38" ht="28.8" x14ac:dyDescent="0.3">
      <c r="A37" s="5" t="s">
        <v>1053</v>
      </c>
      <c r="B37" s="5"/>
      <c r="C37" s="5"/>
      <c r="D37" s="1"/>
      <c r="E37" s="1"/>
      <c r="F37" s="1"/>
      <c r="G37" s="1"/>
      <c r="J37" s="77" t="s">
        <v>1059</v>
      </c>
      <c r="K37" s="1" t="s">
        <v>1010</v>
      </c>
      <c r="AJ37" s="2">
        <f t="shared" si="0"/>
        <v>2</v>
      </c>
      <c r="AL37" s="2">
        <f t="shared" si="1"/>
        <v>2</v>
      </c>
    </row>
    <row r="38" spans="1:38" x14ac:dyDescent="0.3">
      <c r="A38" s="5" t="s">
        <v>1187</v>
      </c>
      <c r="B38" s="5"/>
      <c r="C38" s="5"/>
      <c r="D38" s="1"/>
      <c r="E38" s="1"/>
      <c r="F38" s="1"/>
      <c r="G38" s="1"/>
      <c r="J38" s="19"/>
      <c r="K38" s="1" t="s">
        <v>1002</v>
      </c>
      <c r="AJ38" s="2">
        <f t="shared" si="0"/>
        <v>1</v>
      </c>
      <c r="AL38" s="2">
        <f t="shared" si="1"/>
        <v>1</v>
      </c>
    </row>
    <row r="39" spans="1:38" ht="28.8" x14ac:dyDescent="0.3">
      <c r="A39" s="5" t="s">
        <v>1188</v>
      </c>
      <c r="B39" s="5"/>
      <c r="C39" s="5"/>
      <c r="D39" s="1"/>
      <c r="E39" s="1"/>
      <c r="F39" s="1"/>
      <c r="G39" s="1"/>
      <c r="J39" s="19"/>
      <c r="K39" s="1" t="s">
        <v>1190</v>
      </c>
      <c r="AJ39" s="2">
        <f t="shared" si="0"/>
        <v>1</v>
      </c>
      <c r="AL39" s="2">
        <f t="shared" si="1"/>
        <v>1</v>
      </c>
    </row>
    <row r="40" spans="1:38" x14ac:dyDescent="0.3">
      <c r="A40" s="5" t="s">
        <v>1189</v>
      </c>
      <c r="B40" s="5"/>
      <c r="C40" s="5"/>
      <c r="D40" s="1"/>
      <c r="E40" s="1"/>
      <c r="F40" s="1"/>
      <c r="G40" s="1"/>
      <c r="J40" s="19"/>
      <c r="K40" s="1" t="s">
        <v>1007</v>
      </c>
      <c r="AJ40" s="2">
        <f t="shared" si="0"/>
        <v>1</v>
      </c>
      <c r="AL40" s="2">
        <f t="shared" si="1"/>
        <v>1</v>
      </c>
    </row>
    <row r="41" spans="1:38" ht="28.8" x14ac:dyDescent="0.3">
      <c r="A41" s="5" t="s">
        <v>1060</v>
      </c>
      <c r="B41" s="5"/>
      <c r="C41" s="5"/>
      <c r="D41" s="1"/>
      <c r="E41" s="1"/>
      <c r="F41" s="1"/>
      <c r="G41" s="1"/>
      <c r="J41" s="19" t="s">
        <v>1067</v>
      </c>
      <c r="AJ41" s="2">
        <f t="shared" si="0"/>
        <v>1</v>
      </c>
      <c r="AL41" s="2">
        <f t="shared" si="1"/>
        <v>1</v>
      </c>
    </row>
    <row r="42" spans="1:38" x14ac:dyDescent="0.3">
      <c r="A42" s="5" t="s">
        <v>1061</v>
      </c>
      <c r="B42" s="5"/>
      <c r="C42" s="5"/>
      <c r="D42" s="1"/>
      <c r="E42" s="1"/>
      <c r="F42" s="1"/>
      <c r="G42" s="1"/>
      <c r="J42" s="19" t="s">
        <v>366</v>
      </c>
      <c r="AJ42" s="2">
        <f t="shared" si="0"/>
        <v>1</v>
      </c>
      <c r="AL42" s="2">
        <f t="shared" si="1"/>
        <v>1</v>
      </c>
    </row>
    <row r="43" spans="1:38" ht="28.8" x14ac:dyDescent="0.3">
      <c r="A43" s="5" t="s">
        <v>1062</v>
      </c>
      <c r="B43" s="5"/>
      <c r="C43" s="5"/>
      <c r="D43" s="1"/>
      <c r="E43" s="1"/>
      <c r="F43" s="1"/>
      <c r="G43" s="1"/>
      <c r="J43" s="19" t="s">
        <v>367</v>
      </c>
      <c r="AJ43" s="2">
        <f t="shared" si="0"/>
        <v>1</v>
      </c>
      <c r="AL43" s="2">
        <f t="shared" si="1"/>
        <v>1</v>
      </c>
    </row>
    <row r="44" spans="1:38" ht="28.8" x14ac:dyDescent="0.3">
      <c r="A44" s="5" t="s">
        <v>1063</v>
      </c>
      <c r="B44" s="5"/>
      <c r="C44" s="5"/>
      <c r="D44" s="1"/>
      <c r="E44" s="1"/>
      <c r="F44" s="1"/>
      <c r="G44" s="1"/>
      <c r="J44" s="19" t="s">
        <v>1068</v>
      </c>
      <c r="AJ44" s="2">
        <f t="shared" si="0"/>
        <v>1</v>
      </c>
      <c r="AL44" s="2">
        <f t="shared" si="1"/>
        <v>1</v>
      </c>
    </row>
    <row r="45" spans="1:38" ht="28.8" x14ac:dyDescent="0.3">
      <c r="A45" s="5" t="s">
        <v>1064</v>
      </c>
      <c r="B45" s="5"/>
      <c r="C45" s="5"/>
      <c r="D45" s="1"/>
      <c r="E45" s="1"/>
      <c r="F45" s="1"/>
      <c r="G45" s="1"/>
      <c r="J45" s="19" t="s">
        <v>1069</v>
      </c>
      <c r="AJ45" s="2">
        <f t="shared" si="0"/>
        <v>1</v>
      </c>
      <c r="AL45" s="2">
        <f t="shared" si="1"/>
        <v>1</v>
      </c>
    </row>
    <row r="46" spans="1:38" ht="28.8" x14ac:dyDescent="0.3">
      <c r="A46" s="5" t="s">
        <v>1065</v>
      </c>
      <c r="B46" s="5"/>
      <c r="C46" s="5"/>
      <c r="D46" s="1"/>
      <c r="E46" s="1"/>
      <c r="F46" s="1"/>
      <c r="G46" s="1"/>
      <c r="J46" s="19" t="s">
        <v>1069</v>
      </c>
      <c r="AJ46" s="2">
        <f t="shared" si="0"/>
        <v>1</v>
      </c>
      <c r="AL46" s="2">
        <f t="shared" si="1"/>
        <v>1</v>
      </c>
    </row>
    <row r="47" spans="1:38" ht="28.8" x14ac:dyDescent="0.3">
      <c r="A47" s="5" t="s">
        <v>1066</v>
      </c>
      <c r="B47" s="5"/>
      <c r="C47" s="5"/>
      <c r="D47" s="1"/>
      <c r="E47" s="1"/>
      <c r="F47" s="1"/>
      <c r="G47" s="1"/>
      <c r="J47" s="77" t="s">
        <v>1070</v>
      </c>
      <c r="K47" s="1" t="s">
        <v>1016</v>
      </c>
      <c r="AJ47" s="2">
        <f t="shared" si="0"/>
        <v>2</v>
      </c>
      <c r="AL47" s="2">
        <f t="shared" si="1"/>
        <v>2</v>
      </c>
    </row>
    <row r="48" spans="1:38" ht="28.8" x14ac:dyDescent="0.3">
      <c r="A48" s="5" t="s">
        <v>1191</v>
      </c>
      <c r="B48" s="5"/>
      <c r="C48" s="5"/>
      <c r="D48" s="1"/>
      <c r="E48" s="1"/>
      <c r="F48" s="1"/>
      <c r="G48" s="1"/>
      <c r="J48" s="19"/>
      <c r="K48" s="1" t="s">
        <v>1013</v>
      </c>
      <c r="AJ48" s="2">
        <f t="shared" si="0"/>
        <v>1</v>
      </c>
      <c r="AL48" s="2">
        <f t="shared" si="1"/>
        <v>1</v>
      </c>
    </row>
    <row r="49" spans="1:38" ht="28.8" x14ac:dyDescent="0.3">
      <c r="A49" s="5" t="s">
        <v>1192</v>
      </c>
      <c r="B49" s="5"/>
      <c r="C49" s="5"/>
      <c r="D49" s="1"/>
      <c r="E49" s="1"/>
      <c r="F49" s="1"/>
      <c r="G49" s="1"/>
      <c r="J49" s="19"/>
      <c r="K49" s="1" t="s">
        <v>1014</v>
      </c>
      <c r="AJ49" s="2">
        <f t="shared" si="0"/>
        <v>1</v>
      </c>
      <c r="AL49" s="2">
        <f t="shared" si="1"/>
        <v>1</v>
      </c>
    </row>
    <row r="50" spans="1:38" ht="28.8" x14ac:dyDescent="0.3">
      <c r="A50" s="5" t="s">
        <v>1193</v>
      </c>
      <c r="B50" s="5"/>
      <c r="C50" s="5"/>
      <c r="D50" s="1"/>
      <c r="E50" s="1"/>
      <c r="F50" s="1"/>
      <c r="G50" s="1"/>
      <c r="J50" s="19"/>
      <c r="K50" s="1" t="s">
        <v>1015</v>
      </c>
      <c r="AJ50" s="2">
        <f t="shared" si="0"/>
        <v>1</v>
      </c>
      <c r="AL50" s="2">
        <f t="shared" si="1"/>
        <v>1</v>
      </c>
    </row>
    <row r="51" spans="1:38" x14ac:dyDescent="0.3">
      <c r="A51" s="5" t="s">
        <v>1071</v>
      </c>
      <c r="B51" s="5"/>
      <c r="C51" s="5"/>
      <c r="D51" s="1"/>
      <c r="E51" s="1"/>
      <c r="F51" s="1"/>
      <c r="G51" s="1"/>
      <c r="J51" s="77" t="s">
        <v>1072</v>
      </c>
      <c r="X51" s="1" t="s">
        <v>1244</v>
      </c>
      <c r="AJ51" s="2">
        <f t="shared" si="0"/>
        <v>2</v>
      </c>
      <c r="AL51" s="2">
        <f t="shared" si="1"/>
        <v>1</v>
      </c>
    </row>
    <row r="52" spans="1:38" x14ac:dyDescent="0.3">
      <c r="A52" s="5" t="s">
        <v>1438</v>
      </c>
      <c r="B52" s="5"/>
      <c r="C52" s="5"/>
      <c r="D52" s="1"/>
      <c r="E52" s="1"/>
      <c r="F52" s="1"/>
      <c r="G52" s="1"/>
      <c r="M52" s="54" t="s">
        <v>1055</v>
      </c>
      <c r="N52" s="53" t="s">
        <v>1605</v>
      </c>
      <c r="O52" s="53" t="s">
        <v>927</v>
      </c>
      <c r="Q52" s="54" t="s">
        <v>1026</v>
      </c>
      <c r="R52" s="53" t="s">
        <v>2041</v>
      </c>
      <c r="AB52" s="1" t="s">
        <v>2777</v>
      </c>
      <c r="AJ52" s="2">
        <f>COUNTA(B52:AH52)</f>
        <v>6</v>
      </c>
      <c r="AL52" s="2">
        <f t="shared" si="1"/>
        <v>4</v>
      </c>
    </row>
    <row r="53" spans="1:38" x14ac:dyDescent="0.3">
      <c r="A53" s="5" t="s">
        <v>2795</v>
      </c>
      <c r="B53" s="5"/>
      <c r="C53" s="5"/>
      <c r="D53" s="1"/>
      <c r="E53" s="1"/>
      <c r="F53" s="1"/>
      <c r="G53" s="1"/>
      <c r="AC53" s="1" t="s">
        <v>1968</v>
      </c>
      <c r="AJ53" s="2">
        <f t="shared" ref="AJ53:AJ72" si="2">COUNTA(B53:AH53)</f>
        <v>1</v>
      </c>
      <c r="AL53" s="2">
        <f t="shared" si="1"/>
        <v>0</v>
      </c>
    </row>
    <row r="54" spans="1:38" x14ac:dyDescent="0.3">
      <c r="A54" s="5" t="s">
        <v>117</v>
      </c>
      <c r="B54" s="82" t="s">
        <v>118</v>
      </c>
      <c r="C54" s="76" t="s">
        <v>118</v>
      </c>
      <c r="D54" s="54" t="s">
        <v>118</v>
      </c>
      <c r="E54" s="63" t="s">
        <v>384</v>
      </c>
      <c r="F54" s="63" t="s">
        <v>118</v>
      </c>
      <c r="G54" s="1" t="s">
        <v>520</v>
      </c>
      <c r="AJ54" s="2">
        <f t="shared" si="2"/>
        <v>6</v>
      </c>
      <c r="AL54" s="2">
        <f t="shared" si="1"/>
        <v>2</v>
      </c>
    </row>
    <row r="55" spans="1:38" x14ac:dyDescent="0.3">
      <c r="A55" s="5" t="s">
        <v>119</v>
      </c>
      <c r="B55" s="82" t="s">
        <v>120</v>
      </c>
      <c r="C55" s="76" t="s">
        <v>120</v>
      </c>
      <c r="D55" s="54" t="s">
        <v>120</v>
      </c>
      <c r="E55" s="63" t="s">
        <v>385</v>
      </c>
      <c r="F55" s="63" t="s">
        <v>120</v>
      </c>
      <c r="G55" s="1" t="s">
        <v>521</v>
      </c>
      <c r="AJ55" s="2">
        <f t="shared" si="2"/>
        <v>6</v>
      </c>
      <c r="AL55" s="2">
        <f t="shared" si="1"/>
        <v>2</v>
      </c>
    </row>
    <row r="56" spans="1:38" ht="28.8" x14ac:dyDescent="0.3">
      <c r="A56" s="5" t="s">
        <v>166</v>
      </c>
      <c r="B56" s="5"/>
      <c r="C56" s="64" t="s">
        <v>3209</v>
      </c>
      <c r="D56" s="54" t="s">
        <v>167</v>
      </c>
      <c r="E56" s="53" t="s">
        <v>389</v>
      </c>
      <c r="F56" s="54" t="s">
        <v>309</v>
      </c>
      <c r="G56" s="1" t="s">
        <v>573</v>
      </c>
      <c r="AJ56" s="2">
        <f t="shared" si="2"/>
        <v>5</v>
      </c>
      <c r="AL56" s="2">
        <f t="shared" si="1"/>
        <v>2</v>
      </c>
    </row>
    <row r="57" spans="1:38" x14ac:dyDescent="0.3">
      <c r="A57" s="5" t="s">
        <v>173</v>
      </c>
      <c r="B57" s="76" t="s">
        <v>3214</v>
      </c>
      <c r="C57" s="65" t="s">
        <v>3214</v>
      </c>
      <c r="D57" s="54" t="s">
        <v>174</v>
      </c>
      <c r="E57" s="54" t="s">
        <v>391</v>
      </c>
      <c r="F57" s="54" t="s">
        <v>330</v>
      </c>
      <c r="G57" s="54" t="s">
        <v>597</v>
      </c>
      <c r="H57" s="54" t="s">
        <v>701</v>
      </c>
      <c r="I57" s="54" t="s">
        <v>845</v>
      </c>
      <c r="J57" s="1" t="s">
        <v>1118</v>
      </c>
      <c r="AJ57" s="2">
        <f t="shared" si="2"/>
        <v>9</v>
      </c>
      <c r="AL57" s="2">
        <f t="shared" si="1"/>
        <v>5</v>
      </c>
    </row>
    <row r="58" spans="1:38" x14ac:dyDescent="0.3">
      <c r="A58" s="5" t="s">
        <v>846</v>
      </c>
      <c r="B58" s="5"/>
      <c r="C58" s="5"/>
      <c r="D58" s="1"/>
      <c r="E58" s="1"/>
      <c r="F58" s="1"/>
      <c r="G58" s="1"/>
      <c r="I58" s="54" t="s">
        <v>847</v>
      </c>
      <c r="J58" s="53" t="s">
        <v>1119</v>
      </c>
      <c r="W58" s="1" t="s">
        <v>1440</v>
      </c>
      <c r="AJ58" s="2">
        <f t="shared" si="2"/>
        <v>3</v>
      </c>
      <c r="AL58" s="2">
        <f t="shared" si="1"/>
        <v>2</v>
      </c>
    </row>
    <row r="59" spans="1:38" x14ac:dyDescent="0.3">
      <c r="A59" s="5" t="s">
        <v>3215</v>
      </c>
      <c r="B59" s="5"/>
      <c r="C59" s="5" t="s">
        <v>3216</v>
      </c>
      <c r="D59" s="1"/>
      <c r="E59" s="1"/>
      <c r="F59" s="1"/>
      <c r="G59" s="1"/>
      <c r="AJ59" s="2">
        <f t="shared" si="2"/>
        <v>1</v>
      </c>
      <c r="AL59" s="2">
        <f t="shared" si="1"/>
        <v>0</v>
      </c>
    </row>
    <row r="60" spans="1:38" ht="28.8" x14ac:dyDescent="0.3">
      <c r="A60" s="5" t="s">
        <v>800</v>
      </c>
      <c r="B60" s="5"/>
      <c r="C60" s="5"/>
      <c r="D60" s="1"/>
      <c r="E60" s="1"/>
      <c r="F60" s="1"/>
      <c r="G60" s="1"/>
      <c r="I60" s="19" t="s">
        <v>801</v>
      </c>
      <c r="AJ60" s="2">
        <f t="shared" si="2"/>
        <v>1</v>
      </c>
      <c r="AL60" s="2">
        <f t="shared" si="1"/>
        <v>1</v>
      </c>
    </row>
    <row r="61" spans="1:38" ht="28.8" x14ac:dyDescent="0.3">
      <c r="A61" s="5" t="s">
        <v>2017</v>
      </c>
      <c r="B61" s="5"/>
      <c r="C61" s="5"/>
      <c r="D61" s="21"/>
      <c r="E61" s="1"/>
      <c r="F61" s="1"/>
      <c r="G61" s="1"/>
      <c r="Q61" s="54" t="s">
        <v>1004</v>
      </c>
      <c r="R61" s="1" t="s">
        <v>2018</v>
      </c>
      <c r="AJ61" s="2">
        <f t="shared" si="2"/>
        <v>2</v>
      </c>
      <c r="AL61" s="2">
        <f t="shared" si="1"/>
        <v>1</v>
      </c>
    </row>
    <row r="62" spans="1:38" ht="28.8" x14ac:dyDescent="0.3">
      <c r="A62" s="24" t="s">
        <v>2634</v>
      </c>
      <c r="B62" s="5"/>
      <c r="C62" s="31"/>
      <c r="D62" s="21"/>
      <c r="E62" s="1"/>
      <c r="F62" s="1"/>
      <c r="G62" s="1"/>
      <c r="T62" s="54" t="s">
        <v>2092</v>
      </c>
      <c r="U62" s="54" t="s">
        <v>1737</v>
      </c>
      <c r="V62" s="54" t="s">
        <v>276</v>
      </c>
      <c r="W62" s="54" t="s">
        <v>1439</v>
      </c>
      <c r="X62" s="54" t="s">
        <v>1966</v>
      </c>
      <c r="Z62" s="1" t="s">
        <v>520</v>
      </c>
      <c r="AJ62" s="2">
        <f t="shared" si="2"/>
        <v>6</v>
      </c>
      <c r="AL62" s="2">
        <f t="shared" si="1"/>
        <v>0</v>
      </c>
    </row>
    <row r="63" spans="1:38" x14ac:dyDescent="0.3">
      <c r="A63" s="24" t="s">
        <v>2350</v>
      </c>
      <c r="B63" s="5"/>
      <c r="C63" s="31"/>
      <c r="D63" s="21"/>
      <c r="E63" s="1"/>
      <c r="F63" s="1"/>
      <c r="G63" s="1"/>
      <c r="T63" s="54" t="s">
        <v>2093</v>
      </c>
      <c r="U63" s="1" t="s">
        <v>2474</v>
      </c>
      <c r="AJ63" s="2">
        <f t="shared" si="2"/>
        <v>2</v>
      </c>
      <c r="AL63" s="2">
        <f t="shared" si="1"/>
        <v>0</v>
      </c>
    </row>
    <row r="64" spans="1:38" x14ac:dyDescent="0.3">
      <c r="A64" s="24" t="s">
        <v>2351</v>
      </c>
      <c r="B64" s="5"/>
      <c r="C64" s="31"/>
      <c r="D64" s="21"/>
      <c r="E64" s="1"/>
      <c r="F64" s="1"/>
      <c r="G64" s="1"/>
      <c r="T64" s="54" t="s">
        <v>2097</v>
      </c>
      <c r="U64" s="1" t="s">
        <v>1744</v>
      </c>
      <c r="AJ64" s="2">
        <f t="shared" si="2"/>
        <v>2</v>
      </c>
      <c r="AL64" s="2">
        <f t="shared" si="1"/>
        <v>0</v>
      </c>
    </row>
    <row r="65" spans="1:38" x14ac:dyDescent="0.3">
      <c r="A65" s="24" t="s">
        <v>2352</v>
      </c>
      <c r="B65" s="5"/>
      <c r="C65" s="31"/>
      <c r="D65" s="21"/>
      <c r="E65" s="1"/>
      <c r="F65" s="1"/>
      <c r="G65" s="1"/>
      <c r="T65" s="54" t="s">
        <v>2100</v>
      </c>
      <c r="U65" s="1" t="s">
        <v>1745</v>
      </c>
      <c r="AJ65" s="2">
        <f t="shared" si="2"/>
        <v>2</v>
      </c>
      <c r="AL65" s="2">
        <f t="shared" si="1"/>
        <v>0</v>
      </c>
    </row>
    <row r="66" spans="1:38" x14ac:dyDescent="0.3">
      <c r="A66" s="24" t="s">
        <v>2354</v>
      </c>
      <c r="B66" s="5"/>
      <c r="C66" s="31"/>
      <c r="D66" s="21"/>
      <c r="E66" s="1"/>
      <c r="F66" s="1"/>
      <c r="G66" s="1"/>
      <c r="T66" s="54" t="s">
        <v>2105</v>
      </c>
      <c r="U66" s="54" t="s">
        <v>1733</v>
      </c>
      <c r="V66" s="1" t="s">
        <v>281</v>
      </c>
      <c r="AJ66" s="2">
        <f t="shared" si="2"/>
        <v>3</v>
      </c>
      <c r="AL66" s="2">
        <f t="shared" si="1"/>
        <v>0</v>
      </c>
    </row>
    <row r="67" spans="1:38" x14ac:dyDescent="0.3">
      <c r="A67" s="24" t="s">
        <v>2472</v>
      </c>
      <c r="B67" s="5"/>
      <c r="C67" s="31"/>
      <c r="D67" s="21"/>
      <c r="E67" s="1"/>
      <c r="F67" s="1"/>
      <c r="G67" s="1"/>
      <c r="U67" s="54" t="s">
        <v>1732</v>
      </c>
      <c r="V67" s="53" t="s">
        <v>283</v>
      </c>
      <c r="Z67" s="1" t="s">
        <v>267</v>
      </c>
      <c r="AJ67" s="2">
        <f t="shared" si="2"/>
        <v>3</v>
      </c>
      <c r="AL67" s="2">
        <f t="shared" ref="AL67:AL72" si="3">COUNTA(F67:O67,R67:S67)</f>
        <v>0</v>
      </c>
    </row>
    <row r="68" spans="1:38" ht="43.2" x14ac:dyDescent="0.3">
      <c r="A68" s="24" t="s">
        <v>2693</v>
      </c>
      <c r="B68" s="5"/>
      <c r="C68" s="31"/>
      <c r="D68" s="21"/>
      <c r="E68" s="1"/>
      <c r="F68" s="1"/>
      <c r="G68" s="1"/>
      <c r="AA68" s="1" t="s">
        <v>2694</v>
      </c>
      <c r="AJ68" s="2">
        <f t="shared" si="2"/>
        <v>1</v>
      </c>
      <c r="AL68" s="2">
        <f t="shared" si="3"/>
        <v>0</v>
      </c>
    </row>
    <row r="69" spans="1:38" ht="28.8" x14ac:dyDescent="0.3">
      <c r="A69" s="24" t="s">
        <v>2817</v>
      </c>
      <c r="B69" s="5"/>
      <c r="C69" s="31"/>
      <c r="D69" s="21"/>
      <c r="E69" s="1"/>
      <c r="F69" s="1"/>
      <c r="G69" s="1"/>
      <c r="AC69" s="1" t="s">
        <v>1986</v>
      </c>
      <c r="AJ69" s="2">
        <f t="shared" si="2"/>
        <v>1</v>
      </c>
      <c r="AL69" s="2">
        <f t="shared" si="3"/>
        <v>0</v>
      </c>
    </row>
    <row r="70" spans="1:38" ht="28.8" x14ac:dyDescent="0.3">
      <c r="A70" s="24" t="s">
        <v>2816</v>
      </c>
      <c r="B70" s="5"/>
      <c r="C70" s="31"/>
      <c r="D70" s="21"/>
      <c r="E70" s="1"/>
      <c r="F70" s="1"/>
      <c r="G70" s="1"/>
      <c r="AC70" s="1" t="s">
        <v>1997</v>
      </c>
      <c r="AJ70" s="2">
        <f t="shared" si="2"/>
        <v>1</v>
      </c>
      <c r="AL70" s="2">
        <f t="shared" si="3"/>
        <v>0</v>
      </c>
    </row>
    <row r="71" spans="1:38" ht="43.2" x14ac:dyDescent="0.3">
      <c r="A71" s="24" t="s">
        <v>2818</v>
      </c>
      <c r="B71" s="1"/>
      <c r="C71" s="31"/>
      <c r="D71" s="21"/>
      <c r="E71" s="1"/>
      <c r="F71" s="1"/>
      <c r="G71" s="1"/>
      <c r="AC71" s="1" t="s">
        <v>1998</v>
      </c>
      <c r="AJ71" s="2">
        <f t="shared" si="2"/>
        <v>1</v>
      </c>
      <c r="AL71" s="2">
        <f t="shared" si="3"/>
        <v>0</v>
      </c>
    </row>
    <row r="72" spans="1:38" ht="28.8" x14ac:dyDescent="0.3">
      <c r="A72" s="24" t="s">
        <v>3006</v>
      </c>
      <c r="B72" s="1"/>
      <c r="C72" s="31"/>
      <c r="D72" s="21"/>
      <c r="E72" s="1"/>
      <c r="F72" s="1"/>
      <c r="G72" s="1"/>
      <c r="AF72" s="54" t="s">
        <v>1007</v>
      </c>
      <c r="AG72" s="53" t="s">
        <v>1002</v>
      </c>
      <c r="AH72" s="1" t="s">
        <v>1007</v>
      </c>
      <c r="AJ72" s="2">
        <f t="shared" si="2"/>
        <v>3</v>
      </c>
      <c r="AL72" s="2">
        <f t="shared" si="3"/>
        <v>0</v>
      </c>
    </row>
    <row r="73" spans="1:38" x14ac:dyDescent="0.3">
      <c r="A73" s="24"/>
      <c r="B73" s="1"/>
      <c r="C73" s="31"/>
      <c r="D73" s="21"/>
      <c r="E73" s="1"/>
      <c r="F73" s="1"/>
      <c r="G73" s="1"/>
    </row>
    <row r="74" spans="1:38" x14ac:dyDescent="0.3">
      <c r="A74" s="24"/>
      <c r="B74" s="1"/>
      <c r="C74" s="31"/>
      <c r="D74" s="21"/>
      <c r="E74" s="1"/>
      <c r="F74" s="1"/>
      <c r="G74" s="1"/>
    </row>
    <row r="75" spans="1:38" x14ac:dyDescent="0.3">
      <c r="A75" s="24"/>
      <c r="B75" s="1"/>
      <c r="C75" s="31"/>
      <c r="D75" s="21"/>
      <c r="E75" s="1"/>
      <c r="F75" s="1"/>
      <c r="G75" s="1"/>
    </row>
    <row r="76" spans="1:38" x14ac:dyDescent="0.3">
      <c r="A76" s="24"/>
      <c r="B76" s="1"/>
      <c r="C76" s="31"/>
      <c r="D76" s="21"/>
      <c r="E76" s="1"/>
      <c r="F76" s="1"/>
      <c r="G76" s="1"/>
    </row>
    <row r="77" spans="1:38" x14ac:dyDescent="0.3">
      <c r="A77" s="24"/>
      <c r="B77" s="1"/>
      <c r="C77" s="31"/>
      <c r="D77" s="21"/>
      <c r="E77" s="1"/>
      <c r="F77" s="1"/>
      <c r="G77" s="1"/>
    </row>
    <row r="78" spans="1:38" x14ac:dyDescent="0.3">
      <c r="A78" s="24"/>
      <c r="B78" s="1"/>
      <c r="C78" s="31"/>
      <c r="D78" s="21"/>
      <c r="E78" s="1"/>
      <c r="F78" s="1"/>
      <c r="G78" s="1"/>
    </row>
    <row r="79" spans="1:38" x14ac:dyDescent="0.3">
      <c r="A79" s="24"/>
      <c r="B79" s="1"/>
      <c r="C79" s="31"/>
      <c r="D79" s="21"/>
      <c r="E79" s="1"/>
      <c r="F79" s="1"/>
      <c r="G79" s="1"/>
    </row>
    <row r="80" spans="1:38" x14ac:dyDescent="0.3">
      <c r="A80" s="24"/>
      <c r="B80" s="5"/>
      <c r="C80" s="31"/>
      <c r="D80" s="21"/>
      <c r="E80" s="1"/>
      <c r="F80" s="1"/>
      <c r="G80" s="1"/>
    </row>
    <row r="81" spans="1:7" x14ac:dyDescent="0.3">
      <c r="A81" s="24"/>
      <c r="B81" s="1"/>
      <c r="C81" s="31"/>
      <c r="D81" s="21"/>
      <c r="E81" s="1"/>
      <c r="F81" s="1"/>
      <c r="G81" s="1"/>
    </row>
    <row r="82" spans="1:7" x14ac:dyDescent="0.3">
      <c r="A82" s="24"/>
      <c r="B82" s="1"/>
      <c r="C82" s="31"/>
      <c r="D82" s="21"/>
      <c r="E82" s="1"/>
      <c r="F82" s="1"/>
      <c r="G82" s="1"/>
    </row>
    <row r="83" spans="1:7" x14ac:dyDescent="0.3">
      <c r="A83" s="24"/>
      <c r="B83" s="1"/>
      <c r="C83" s="31"/>
      <c r="D83" s="21"/>
      <c r="E83" s="1"/>
      <c r="F83" s="1"/>
      <c r="G83" s="1"/>
    </row>
    <row r="84" spans="1:7" x14ac:dyDescent="0.3">
      <c r="A84" s="24"/>
      <c r="B84" s="1"/>
      <c r="C84" s="31"/>
      <c r="D84" s="21"/>
      <c r="E84" s="1"/>
      <c r="F84" s="1"/>
      <c r="G84" s="1"/>
    </row>
    <row r="85" spans="1:7" x14ac:dyDescent="0.3">
      <c r="A85" s="24"/>
      <c r="B85" s="1"/>
      <c r="C85" s="31"/>
      <c r="D85" s="21"/>
      <c r="E85" s="1"/>
      <c r="F85" s="1"/>
      <c r="G85" s="1"/>
    </row>
    <row r="86" spans="1:7" x14ac:dyDescent="0.3">
      <c r="A86" s="24"/>
      <c r="B86" s="1"/>
      <c r="C86" s="31"/>
      <c r="D86" s="21"/>
      <c r="E86" s="1"/>
      <c r="F86" s="1"/>
      <c r="G86" s="1"/>
    </row>
    <row r="87" spans="1:7" x14ac:dyDescent="0.3">
      <c r="A87" s="24"/>
      <c r="B87" s="1"/>
      <c r="C87" s="31"/>
      <c r="D87" s="21"/>
      <c r="E87" s="1"/>
      <c r="F87" s="1"/>
      <c r="G87" s="1"/>
    </row>
    <row r="88" spans="1:7" x14ac:dyDescent="0.3">
      <c r="A88" s="24"/>
      <c r="B88" s="1"/>
      <c r="C88" s="31"/>
      <c r="D88" s="21"/>
      <c r="E88" s="1"/>
      <c r="F88" s="1"/>
      <c r="G88" s="1"/>
    </row>
    <row r="89" spans="1:7" x14ac:dyDescent="0.3">
      <c r="A89" s="24"/>
      <c r="B89" s="1"/>
      <c r="C89" s="31"/>
      <c r="D89" s="21"/>
      <c r="E89" s="1"/>
      <c r="F89" s="1"/>
      <c r="G89" s="1"/>
    </row>
    <row r="90" spans="1:7" x14ac:dyDescent="0.3">
      <c r="A90" s="24"/>
      <c r="B90" s="1"/>
      <c r="C90" s="31"/>
      <c r="D90" s="21"/>
      <c r="E90" s="1"/>
      <c r="F90" s="1"/>
      <c r="G90" s="1"/>
    </row>
    <row r="91" spans="1:7" x14ac:dyDescent="0.3">
      <c r="A91" s="24"/>
      <c r="B91" s="1"/>
      <c r="C91" s="31"/>
      <c r="D91" s="21"/>
      <c r="E91" s="1"/>
      <c r="F91" s="1"/>
      <c r="G91" s="1"/>
    </row>
    <row r="92" spans="1:7" x14ac:dyDescent="0.3">
      <c r="A92" s="24"/>
      <c r="B92" s="1"/>
      <c r="C92" s="31"/>
      <c r="D92" s="21"/>
      <c r="E92" s="1"/>
      <c r="F92" s="1"/>
      <c r="G92" s="1"/>
    </row>
    <row r="93" spans="1:7" x14ac:dyDescent="0.3">
      <c r="A93" s="24"/>
      <c r="B93" s="1"/>
      <c r="C93" s="31"/>
      <c r="D93" s="21"/>
      <c r="E93" s="1"/>
      <c r="F93" s="1"/>
      <c r="G93" s="1"/>
    </row>
    <row r="94" spans="1:7" x14ac:dyDescent="0.3">
      <c r="A94" s="24"/>
      <c r="B94" s="1"/>
      <c r="C94" s="31"/>
      <c r="D94" s="21"/>
      <c r="E94" s="1"/>
      <c r="F94" s="1"/>
      <c r="G94" s="1"/>
    </row>
    <row r="95" spans="1:7" x14ac:dyDescent="0.3">
      <c r="A95" s="24"/>
      <c r="B95" s="1"/>
      <c r="C95" s="31"/>
      <c r="D95" s="21"/>
      <c r="E95" s="1"/>
      <c r="F95" s="1"/>
      <c r="G95" s="1"/>
    </row>
    <row r="96" spans="1:7" x14ac:dyDescent="0.3">
      <c r="A96" s="24"/>
      <c r="B96" s="1"/>
      <c r="C96" s="31"/>
      <c r="D96" s="21"/>
      <c r="E96" s="1"/>
      <c r="F96" s="1"/>
      <c r="G96" s="1"/>
    </row>
    <row r="97" spans="1:7" x14ac:dyDescent="0.3">
      <c r="A97" s="24"/>
      <c r="B97" s="1"/>
      <c r="C97" s="31"/>
      <c r="D97" s="21"/>
      <c r="E97" s="1"/>
      <c r="F97" s="1"/>
      <c r="G97" s="1"/>
    </row>
    <row r="98" spans="1:7" x14ac:dyDescent="0.3">
      <c r="A98" s="24"/>
      <c r="B98" s="1"/>
      <c r="C98" s="31"/>
      <c r="D98" s="21"/>
      <c r="E98" s="1"/>
      <c r="F98" s="1"/>
      <c r="G98" s="1"/>
    </row>
    <row r="99" spans="1:7" x14ac:dyDescent="0.3">
      <c r="A99" s="24"/>
      <c r="B99" s="1"/>
      <c r="C99" s="31"/>
      <c r="D99" s="21"/>
      <c r="E99" s="1"/>
      <c r="F99" s="1"/>
      <c r="G99" s="1"/>
    </row>
    <row r="100" spans="1:7" x14ac:dyDescent="0.3">
      <c r="A100" s="24"/>
      <c r="B100" s="1"/>
      <c r="C100" s="31"/>
      <c r="D100" s="21"/>
      <c r="E100" s="1"/>
      <c r="F100" s="1"/>
      <c r="G100" s="1"/>
    </row>
    <row r="101" spans="1:7" x14ac:dyDescent="0.3">
      <c r="A101" s="24"/>
      <c r="B101" s="1"/>
      <c r="C101" s="31"/>
      <c r="D101" s="21"/>
      <c r="E101" s="1"/>
      <c r="F101" s="1"/>
      <c r="G101" s="1"/>
    </row>
    <row r="102" spans="1:7" x14ac:dyDescent="0.3">
      <c r="A102" s="24"/>
      <c r="B102" s="1"/>
      <c r="C102" s="31"/>
      <c r="D102" s="21"/>
      <c r="E102" s="1"/>
      <c r="F102" s="1"/>
      <c r="G102" s="1"/>
    </row>
    <row r="103" spans="1:7" x14ac:dyDescent="0.3">
      <c r="A103" s="24"/>
      <c r="B103" s="1"/>
      <c r="C103" s="31"/>
      <c r="D103" s="21"/>
      <c r="E103" s="1"/>
      <c r="F103" s="1"/>
      <c r="G103" s="1"/>
    </row>
    <row r="104" spans="1:7" x14ac:dyDescent="0.3">
      <c r="A104" s="24"/>
      <c r="B104" s="1"/>
      <c r="C104" s="31"/>
      <c r="D104" s="21"/>
      <c r="E104" s="1"/>
      <c r="F104" s="1"/>
      <c r="G104" s="1"/>
    </row>
    <row r="105" spans="1:7" x14ac:dyDescent="0.3">
      <c r="A105" s="24"/>
      <c r="B105" s="1"/>
      <c r="C105" s="31"/>
      <c r="D105" s="21"/>
      <c r="E105" s="1"/>
      <c r="F105" s="1"/>
      <c r="G105" s="1"/>
    </row>
    <row r="106" spans="1:7" x14ac:dyDescent="0.3">
      <c r="A106" s="24"/>
      <c r="B106" s="1"/>
      <c r="C106" s="31"/>
      <c r="D106" s="21"/>
      <c r="E106" s="1"/>
      <c r="F106" s="1"/>
      <c r="G106" s="1"/>
    </row>
    <row r="107" spans="1:7" x14ac:dyDescent="0.3">
      <c r="A107" s="24"/>
      <c r="B107" s="1"/>
      <c r="C107" s="31"/>
      <c r="D107" s="21"/>
      <c r="E107" s="1"/>
      <c r="F107" s="1"/>
      <c r="G107" s="1"/>
    </row>
    <row r="108" spans="1:7" x14ac:dyDescent="0.3">
      <c r="A108" s="24"/>
      <c r="B108" s="1"/>
      <c r="C108" s="31"/>
      <c r="D108" s="21"/>
      <c r="E108" s="1"/>
      <c r="F108" s="1"/>
      <c r="G108" s="1"/>
    </row>
    <row r="109" spans="1:7" x14ac:dyDescent="0.3">
      <c r="A109" s="24"/>
      <c r="B109" s="1"/>
      <c r="C109" s="31"/>
      <c r="D109" s="21"/>
      <c r="E109" s="1"/>
      <c r="F109" s="1"/>
      <c r="G109" s="1"/>
    </row>
    <row r="110" spans="1:7" x14ac:dyDescent="0.3">
      <c r="A110" s="24"/>
      <c r="B110" s="1"/>
      <c r="C110" s="31"/>
      <c r="D110" s="21"/>
      <c r="E110" s="1"/>
      <c r="F110" s="1"/>
      <c r="G110" s="1"/>
    </row>
    <row r="111" spans="1:7" x14ac:dyDescent="0.3">
      <c r="A111" s="24"/>
      <c r="B111" s="1"/>
      <c r="C111" s="31"/>
      <c r="D111" s="21"/>
      <c r="E111" s="1"/>
      <c r="F111" s="1"/>
      <c r="G111" s="1"/>
    </row>
    <row r="112" spans="1:7" x14ac:dyDescent="0.3">
      <c r="A112" s="24"/>
      <c r="B112" s="1"/>
      <c r="C112" s="31"/>
      <c r="D112" s="21"/>
      <c r="E112" s="1"/>
      <c r="F112" s="1"/>
      <c r="G112" s="1"/>
    </row>
    <row r="113" spans="1:7" x14ac:dyDescent="0.3">
      <c r="A113" s="24"/>
      <c r="B113" s="1"/>
      <c r="C113" s="31"/>
      <c r="D113" s="21"/>
      <c r="E113" s="1"/>
      <c r="F113" s="1"/>
      <c r="G113" s="1"/>
    </row>
    <row r="114" spans="1:7" x14ac:dyDescent="0.3">
      <c r="A114" s="24"/>
      <c r="B114" s="1"/>
      <c r="C114" s="31"/>
      <c r="D114" s="21"/>
      <c r="E114" s="1"/>
      <c r="F114" s="1"/>
      <c r="G114" s="1"/>
    </row>
    <row r="115" spans="1:7" x14ac:dyDescent="0.3">
      <c r="A115" s="24"/>
      <c r="B115" s="1"/>
      <c r="C115" s="31"/>
      <c r="D115" s="21"/>
      <c r="E115" s="1"/>
      <c r="F115" s="1"/>
      <c r="G115" s="1"/>
    </row>
    <row r="116" spans="1:7" x14ac:dyDescent="0.3">
      <c r="A116" s="24"/>
      <c r="B116" s="1"/>
      <c r="C116" s="31"/>
      <c r="D116" s="21"/>
      <c r="E116" s="1"/>
      <c r="F116" s="1"/>
      <c r="G116" s="1"/>
    </row>
    <row r="117" spans="1:7" x14ac:dyDescent="0.3">
      <c r="A117" s="24"/>
      <c r="B117" s="1"/>
      <c r="C117" s="31"/>
      <c r="D117" s="21"/>
      <c r="E117" s="1"/>
      <c r="F117" s="1"/>
      <c r="G117" s="1"/>
    </row>
    <row r="118" spans="1:7" x14ac:dyDescent="0.3">
      <c r="A118" s="24"/>
      <c r="B118" s="1"/>
      <c r="C118" s="31"/>
      <c r="D118" s="21"/>
      <c r="E118" s="1"/>
      <c r="F118" s="1"/>
      <c r="G118" s="1"/>
    </row>
    <row r="119" spans="1:7" x14ac:dyDescent="0.3">
      <c r="A119" s="24"/>
      <c r="B119" s="1"/>
      <c r="C119" s="31"/>
      <c r="D119" s="21"/>
      <c r="E119" s="1"/>
      <c r="F119" s="1"/>
      <c r="G119" s="1"/>
    </row>
    <row r="120" spans="1:7" x14ac:dyDescent="0.3">
      <c r="A120" s="24"/>
      <c r="B120" s="1"/>
      <c r="C120" s="31"/>
      <c r="D120" s="21"/>
      <c r="E120" s="1"/>
      <c r="F120" s="1"/>
      <c r="G120" s="1"/>
    </row>
    <row r="121" spans="1:7" x14ac:dyDescent="0.3">
      <c r="A121" s="24"/>
      <c r="B121" s="1"/>
      <c r="C121" s="31"/>
      <c r="D121" s="21"/>
      <c r="E121" s="1"/>
      <c r="F121" s="1"/>
      <c r="G121" s="1"/>
    </row>
    <row r="122" spans="1:7" x14ac:dyDescent="0.3">
      <c r="A122" s="24"/>
      <c r="B122" s="1"/>
      <c r="C122" s="31"/>
      <c r="D122" s="21"/>
      <c r="E122" s="1"/>
      <c r="F122" s="1"/>
      <c r="G122" s="1"/>
    </row>
    <row r="123" spans="1:7" x14ac:dyDescent="0.3">
      <c r="A123" s="24"/>
      <c r="B123" s="1"/>
      <c r="C123" s="31"/>
      <c r="D123" s="21"/>
      <c r="E123" s="1"/>
      <c r="F123" s="1"/>
      <c r="G123" s="1"/>
    </row>
    <row r="124" spans="1:7" x14ac:dyDescent="0.3">
      <c r="A124" s="24"/>
      <c r="B124" s="1"/>
      <c r="C124" s="31"/>
      <c r="D124" s="21"/>
      <c r="E124" s="1"/>
      <c r="F124" s="1"/>
      <c r="G124" s="1"/>
    </row>
    <row r="125" spans="1:7" x14ac:dyDescent="0.3">
      <c r="A125" s="24"/>
      <c r="B125" s="1"/>
      <c r="C125" s="31"/>
      <c r="D125" s="21"/>
      <c r="E125" s="1"/>
      <c r="F125" s="1"/>
      <c r="G125" s="1"/>
    </row>
    <row r="126" spans="1:7" x14ac:dyDescent="0.3">
      <c r="A126" s="24"/>
      <c r="B126" s="1"/>
      <c r="C126" s="31"/>
      <c r="D126" s="21"/>
      <c r="E126" s="1"/>
      <c r="F126" s="1"/>
      <c r="G126" s="1"/>
    </row>
    <row r="127" spans="1:7" x14ac:dyDescent="0.3">
      <c r="A127" s="24"/>
      <c r="B127" s="1"/>
      <c r="C127" s="31"/>
      <c r="D127" s="21"/>
      <c r="E127" s="1"/>
      <c r="F127" s="1"/>
      <c r="G127" s="1"/>
    </row>
    <row r="128" spans="1:7" x14ac:dyDescent="0.3">
      <c r="A128" s="24"/>
      <c r="B128" s="1"/>
      <c r="C128" s="31"/>
      <c r="D128" s="21"/>
      <c r="E128" s="1"/>
      <c r="F128" s="1"/>
      <c r="G128" s="1"/>
    </row>
    <row r="129" spans="1:7" x14ac:dyDescent="0.3">
      <c r="A129" s="24"/>
      <c r="B129" s="1"/>
      <c r="C129" s="31"/>
      <c r="D129" s="21"/>
      <c r="E129" s="1"/>
      <c r="F129" s="1"/>
      <c r="G129" s="1"/>
    </row>
    <row r="130" spans="1:7" x14ac:dyDescent="0.3">
      <c r="A130" s="24"/>
      <c r="B130" s="1"/>
      <c r="C130" s="31"/>
      <c r="D130" s="21"/>
      <c r="E130" s="1"/>
      <c r="F130" s="1"/>
      <c r="G130" s="1"/>
    </row>
    <row r="131" spans="1:7" x14ac:dyDescent="0.3">
      <c r="A131" s="24"/>
      <c r="B131" s="1"/>
      <c r="C131" s="31"/>
      <c r="D131" s="21"/>
      <c r="E131" s="1"/>
      <c r="F131" s="1"/>
      <c r="G131" s="1"/>
    </row>
    <row r="132" spans="1:7" x14ac:dyDescent="0.3">
      <c r="A132" s="24"/>
      <c r="B132" s="1"/>
      <c r="C132" s="31"/>
      <c r="D132" s="21"/>
      <c r="E132" s="1"/>
      <c r="F132" s="1"/>
      <c r="G132" s="1"/>
    </row>
    <row r="133" spans="1:7" x14ac:dyDescent="0.3">
      <c r="A133" s="24"/>
      <c r="B133" s="1"/>
      <c r="C133" s="31"/>
      <c r="D133" s="21"/>
      <c r="E133" s="1"/>
      <c r="F133" s="1"/>
      <c r="G133" s="1"/>
    </row>
    <row r="134" spans="1:7" x14ac:dyDescent="0.3">
      <c r="A134" s="24"/>
      <c r="B134" s="1"/>
      <c r="C134" s="31"/>
      <c r="D134" s="21"/>
      <c r="E134" s="1"/>
      <c r="F134" s="1"/>
      <c r="G134" s="1"/>
    </row>
    <row r="135" spans="1:7" x14ac:dyDescent="0.3">
      <c r="A135" s="24"/>
      <c r="B135" s="1"/>
      <c r="C135" s="31"/>
      <c r="D135" s="21"/>
      <c r="E135" s="1"/>
      <c r="F135" s="1"/>
      <c r="G135" s="1"/>
    </row>
    <row r="136" spans="1:7" x14ac:dyDescent="0.3">
      <c r="A136" s="24"/>
      <c r="B136" s="1"/>
      <c r="C136" s="31"/>
      <c r="D136" s="21"/>
      <c r="E136" s="1"/>
      <c r="F136" s="1"/>
      <c r="G136" s="1"/>
    </row>
    <row r="137" spans="1:7" x14ac:dyDescent="0.3">
      <c r="A137" s="24"/>
      <c r="B137" s="1"/>
      <c r="C137" s="31"/>
      <c r="D137" s="21"/>
      <c r="E137" s="1"/>
      <c r="F137" s="1"/>
      <c r="G137" s="1"/>
    </row>
    <row r="138" spans="1:7" x14ac:dyDescent="0.3">
      <c r="A138" s="24"/>
      <c r="B138" s="1"/>
      <c r="C138" s="31"/>
      <c r="D138" s="21"/>
      <c r="E138" s="1"/>
      <c r="F138" s="1"/>
      <c r="G138" s="1"/>
    </row>
    <row r="139" spans="1:7" x14ac:dyDescent="0.3">
      <c r="A139" s="24"/>
      <c r="B139" s="1"/>
      <c r="C139" s="31"/>
      <c r="D139" s="21"/>
      <c r="E139" s="1"/>
      <c r="F139" s="1"/>
      <c r="G139" s="1"/>
    </row>
    <row r="140" spans="1:7" x14ac:dyDescent="0.3">
      <c r="A140" s="24"/>
      <c r="B140" s="1"/>
      <c r="C140" s="31"/>
      <c r="D140" s="21"/>
      <c r="E140" s="1"/>
      <c r="F140" s="1"/>
      <c r="G140" s="1"/>
    </row>
    <row r="141" spans="1:7" x14ac:dyDescent="0.3">
      <c r="A141" s="24"/>
      <c r="B141" s="1"/>
      <c r="C141" s="31"/>
      <c r="D141" s="21"/>
      <c r="E141" s="1"/>
      <c r="F141" s="1"/>
      <c r="G141" s="1"/>
    </row>
    <row r="142" spans="1:7" x14ac:dyDescent="0.3">
      <c r="A142" s="24"/>
      <c r="B142" s="1"/>
      <c r="C142" s="31"/>
      <c r="D142" s="21"/>
      <c r="E142" s="1"/>
      <c r="F142" s="1"/>
      <c r="G142" s="1"/>
    </row>
    <row r="143" spans="1:7" x14ac:dyDescent="0.3">
      <c r="A143" s="24"/>
      <c r="B143" s="1"/>
      <c r="C143" s="31"/>
      <c r="D143" s="21"/>
      <c r="E143" s="1"/>
      <c r="F143" s="1"/>
      <c r="G143" s="1"/>
    </row>
    <row r="144" spans="1:7" x14ac:dyDescent="0.3">
      <c r="A144" s="24"/>
      <c r="B144" s="1"/>
      <c r="C144" s="31"/>
      <c r="D144" s="21"/>
      <c r="E144" s="1"/>
      <c r="F144" s="1"/>
      <c r="G144" s="1"/>
    </row>
    <row r="145" spans="1:7" x14ac:dyDescent="0.3">
      <c r="A145" s="24"/>
      <c r="B145" s="1"/>
      <c r="C145" s="31"/>
      <c r="D145" s="21"/>
      <c r="E145" s="1"/>
      <c r="F145" s="1"/>
      <c r="G145" s="1"/>
    </row>
    <row r="146" spans="1:7" x14ac:dyDescent="0.3">
      <c r="A146" s="24"/>
      <c r="B146" s="1"/>
      <c r="C146" s="31"/>
      <c r="D146" s="21"/>
      <c r="E146" s="1"/>
      <c r="F146" s="1"/>
      <c r="G146" s="1"/>
    </row>
    <row r="147" spans="1:7" x14ac:dyDescent="0.3">
      <c r="A147" s="24"/>
      <c r="B147" s="1"/>
      <c r="C147" s="31"/>
      <c r="D147" s="21"/>
      <c r="E147" s="1"/>
      <c r="F147" s="1"/>
      <c r="G147" s="1"/>
    </row>
    <row r="148" spans="1:7" x14ac:dyDescent="0.3">
      <c r="A148" s="24"/>
      <c r="B148" s="1"/>
      <c r="C148" s="31"/>
      <c r="D148" s="21"/>
      <c r="E148" s="1"/>
      <c r="F148" s="1"/>
      <c r="G148" s="1"/>
    </row>
    <row r="149" spans="1:7" x14ac:dyDescent="0.3">
      <c r="A149" s="24"/>
      <c r="B149" s="1"/>
      <c r="C149" s="31"/>
      <c r="D149" s="21"/>
      <c r="E149" s="1"/>
      <c r="F149" s="1"/>
      <c r="G149" s="1"/>
    </row>
    <row r="150" spans="1:7" x14ac:dyDescent="0.3">
      <c r="A150" s="24"/>
      <c r="B150" s="1"/>
      <c r="C150" s="31"/>
      <c r="D150" s="21"/>
      <c r="E150" s="1"/>
      <c r="F150" s="1"/>
      <c r="G150" s="1"/>
    </row>
    <row r="151" spans="1:7" x14ac:dyDescent="0.3">
      <c r="A151" s="24"/>
      <c r="B151" s="1"/>
      <c r="C151" s="31"/>
      <c r="D151" s="21"/>
      <c r="E151" s="1"/>
      <c r="F151" s="1"/>
      <c r="G151" s="1"/>
    </row>
    <row r="152" spans="1:7" x14ac:dyDescent="0.3">
      <c r="A152" s="24"/>
      <c r="B152" s="1"/>
      <c r="C152" s="31"/>
      <c r="D152" s="21"/>
      <c r="E152" s="1"/>
      <c r="F152" s="1"/>
      <c r="G152" s="1"/>
    </row>
    <row r="153" spans="1:7" x14ac:dyDescent="0.3">
      <c r="A153" s="24"/>
      <c r="B153" s="1"/>
      <c r="C153" s="31"/>
      <c r="D153" s="21"/>
      <c r="E153" s="1"/>
      <c r="F153" s="1"/>
      <c r="G153" s="1"/>
    </row>
    <row r="154" spans="1:7" x14ac:dyDescent="0.3">
      <c r="A154" s="24"/>
      <c r="B154" s="1"/>
      <c r="C154" s="31"/>
      <c r="D154" s="21"/>
      <c r="E154" s="1"/>
      <c r="F154" s="1"/>
      <c r="G154" s="1"/>
    </row>
    <row r="155" spans="1:7" x14ac:dyDescent="0.3">
      <c r="A155" s="24"/>
      <c r="B155" s="1"/>
      <c r="C155" s="31"/>
      <c r="D155" s="21"/>
      <c r="E155" s="1"/>
      <c r="F155" s="1"/>
      <c r="G155" s="1"/>
    </row>
    <row r="156" spans="1:7" x14ac:dyDescent="0.3">
      <c r="A156" s="24"/>
      <c r="B156" s="1"/>
      <c r="C156" s="31"/>
      <c r="D156" s="21"/>
      <c r="E156" s="1"/>
      <c r="F156" s="1"/>
      <c r="G156" s="1"/>
    </row>
    <row r="157" spans="1:7" x14ac:dyDescent="0.3">
      <c r="A157" s="24"/>
      <c r="B157" s="1"/>
      <c r="C157" s="31"/>
      <c r="D157" s="21"/>
      <c r="E157" s="1"/>
      <c r="F157" s="1"/>
      <c r="G157" s="1"/>
    </row>
    <row r="158" spans="1:7" x14ac:dyDescent="0.3">
      <c r="A158" s="24"/>
      <c r="B158" s="1"/>
      <c r="C158" s="31"/>
      <c r="D158" s="21"/>
      <c r="E158" s="1"/>
      <c r="F158" s="1"/>
      <c r="G158" s="1"/>
    </row>
    <row r="159" spans="1:7" x14ac:dyDescent="0.3">
      <c r="A159" s="24"/>
      <c r="B159" s="1"/>
      <c r="C159" s="31"/>
      <c r="D159" s="21"/>
      <c r="E159" s="1"/>
      <c r="F159" s="1"/>
      <c r="G159" s="1"/>
    </row>
    <row r="160" spans="1:7" x14ac:dyDescent="0.3">
      <c r="A160" s="24"/>
      <c r="B160" s="1"/>
      <c r="C160" s="31"/>
      <c r="D160" s="21"/>
      <c r="E160" s="1"/>
      <c r="F160" s="1"/>
      <c r="G160" s="1"/>
    </row>
    <row r="161" spans="1:7" x14ac:dyDescent="0.3">
      <c r="A161" s="24"/>
      <c r="B161" s="1"/>
      <c r="C161" s="31"/>
      <c r="D161" s="21"/>
      <c r="E161" s="1"/>
      <c r="F161" s="1"/>
      <c r="G161" s="1"/>
    </row>
    <row r="162" spans="1:7" x14ac:dyDescent="0.3">
      <c r="A162" s="24"/>
      <c r="B162" s="1"/>
      <c r="C162" s="31"/>
      <c r="D162" s="21"/>
      <c r="E162" s="1"/>
      <c r="F162" s="1"/>
      <c r="G162" s="1"/>
    </row>
    <row r="163" spans="1:7" x14ac:dyDescent="0.3">
      <c r="A163" s="24"/>
      <c r="B163" s="1"/>
      <c r="C163" s="31"/>
      <c r="D163" s="21"/>
      <c r="E163" s="1"/>
      <c r="F163" s="1"/>
      <c r="G163" s="1"/>
    </row>
    <row r="164" spans="1:7" x14ac:dyDescent="0.3">
      <c r="A164" s="24"/>
      <c r="B164" s="1"/>
      <c r="C164" s="31"/>
      <c r="D164" s="21"/>
      <c r="E164" s="1"/>
      <c r="F164" s="1"/>
      <c r="G164" s="1"/>
    </row>
    <row r="165" spans="1:7" x14ac:dyDescent="0.3">
      <c r="A165" s="24"/>
      <c r="B165" s="1"/>
      <c r="C165" s="31"/>
      <c r="D165" s="21"/>
      <c r="E165" s="1"/>
      <c r="F165" s="1"/>
      <c r="G165" s="1"/>
    </row>
    <row r="166" spans="1:7" x14ac:dyDescent="0.3">
      <c r="A166" s="24"/>
      <c r="B166" s="1"/>
      <c r="C166" s="31"/>
      <c r="D166" s="21"/>
      <c r="E166" s="1"/>
      <c r="F166" s="1"/>
      <c r="G166" s="1"/>
    </row>
    <row r="167" spans="1:7" x14ac:dyDescent="0.3">
      <c r="A167" s="24"/>
      <c r="B167" s="1"/>
      <c r="C167" s="31"/>
      <c r="D167" s="21"/>
      <c r="E167" s="1"/>
      <c r="F167" s="1"/>
      <c r="G167" s="1"/>
    </row>
    <row r="168" spans="1:7" x14ac:dyDescent="0.3">
      <c r="A168" s="24"/>
      <c r="B168" s="1"/>
      <c r="C168" s="31"/>
      <c r="D168" s="21"/>
      <c r="E168" s="1"/>
      <c r="F168" s="1"/>
      <c r="G168" s="1"/>
    </row>
    <row r="169" spans="1:7" x14ac:dyDescent="0.3">
      <c r="A169" s="24"/>
      <c r="B169" s="1"/>
      <c r="C169" s="31"/>
      <c r="D169" s="21"/>
      <c r="E169" s="1"/>
      <c r="F169" s="1"/>
      <c r="G169" s="1"/>
    </row>
    <row r="170" spans="1:7" x14ac:dyDescent="0.3">
      <c r="A170" s="24"/>
      <c r="B170" s="1"/>
      <c r="C170" s="31"/>
      <c r="D170" s="21"/>
      <c r="E170" s="1"/>
      <c r="F170" s="1"/>
      <c r="G170" s="1"/>
    </row>
    <row r="171" spans="1:7" x14ac:dyDescent="0.3">
      <c r="A171" s="24"/>
      <c r="B171" s="1"/>
      <c r="C171" s="31"/>
      <c r="D171" s="21"/>
      <c r="E171" s="1"/>
      <c r="F171" s="1"/>
      <c r="G171" s="1"/>
    </row>
    <row r="172" spans="1:7" x14ac:dyDescent="0.3">
      <c r="A172" s="24"/>
      <c r="B172" s="1"/>
      <c r="C172" s="31"/>
      <c r="D172" s="21"/>
      <c r="E172" s="1"/>
      <c r="F172" s="1"/>
      <c r="G172" s="1"/>
    </row>
    <row r="173" spans="1:7" x14ac:dyDescent="0.3">
      <c r="A173" s="24"/>
      <c r="B173" s="1"/>
      <c r="C173" s="31"/>
      <c r="D173" s="21"/>
      <c r="E173" s="1"/>
      <c r="F173" s="1"/>
      <c r="G173" s="1"/>
    </row>
    <row r="174" spans="1:7" x14ac:dyDescent="0.3">
      <c r="A174" s="24"/>
      <c r="B174" s="1"/>
      <c r="C174" s="31"/>
      <c r="D174" s="21"/>
      <c r="E174" s="1"/>
      <c r="F174" s="1"/>
      <c r="G174" s="1"/>
    </row>
    <row r="175" spans="1:7" x14ac:dyDescent="0.3">
      <c r="A175" s="24"/>
      <c r="B175" s="1"/>
      <c r="C175" s="31"/>
      <c r="D175" s="21"/>
      <c r="E175" s="1"/>
      <c r="F175" s="1"/>
      <c r="G175" s="1"/>
    </row>
    <row r="176" spans="1:7" x14ac:dyDescent="0.3">
      <c r="A176" s="24"/>
      <c r="B176" s="1"/>
      <c r="C176" s="31"/>
      <c r="D176" s="21"/>
      <c r="E176" s="1"/>
      <c r="F176" s="1"/>
      <c r="G176" s="1"/>
    </row>
    <row r="177" spans="1:7" x14ac:dyDescent="0.3">
      <c r="A177" s="24"/>
      <c r="B177" s="1"/>
      <c r="C177" s="31"/>
      <c r="D177" s="21"/>
      <c r="E177" s="1"/>
      <c r="F177" s="1"/>
      <c r="G177" s="1"/>
    </row>
    <row r="178" spans="1:7" x14ac:dyDescent="0.3">
      <c r="A178" s="24"/>
      <c r="B178" s="1"/>
      <c r="C178" s="31"/>
      <c r="D178" s="21"/>
      <c r="E178" s="1"/>
      <c r="F178" s="1"/>
      <c r="G178" s="1"/>
    </row>
    <row r="179" spans="1:7" x14ac:dyDescent="0.3">
      <c r="A179" s="24"/>
      <c r="B179" s="1"/>
      <c r="C179" s="31"/>
      <c r="D179" s="21"/>
      <c r="E179" s="1"/>
      <c r="F179" s="1"/>
      <c r="G179" s="1"/>
    </row>
    <row r="180" spans="1:7" x14ac:dyDescent="0.3">
      <c r="A180" s="24"/>
      <c r="B180" s="1"/>
      <c r="C180" s="31"/>
      <c r="D180" s="21"/>
      <c r="E180" s="1"/>
      <c r="F180" s="1"/>
      <c r="G180" s="1"/>
    </row>
    <row r="181" spans="1:7" x14ac:dyDescent="0.3">
      <c r="A181" s="24"/>
      <c r="B181" s="1"/>
      <c r="C181" s="31"/>
      <c r="D181" s="21"/>
      <c r="E181" s="1"/>
      <c r="F181" s="1"/>
      <c r="G181" s="1"/>
    </row>
    <row r="182" spans="1:7" x14ac:dyDescent="0.3">
      <c r="A182" s="24"/>
      <c r="B182" s="1"/>
      <c r="C182" s="31"/>
      <c r="D182" s="21"/>
      <c r="E182" s="1"/>
      <c r="F182" s="1"/>
      <c r="G182" s="1"/>
    </row>
    <row r="183" spans="1:7" x14ac:dyDescent="0.3">
      <c r="A183" s="24"/>
      <c r="B183" s="1"/>
      <c r="C183" s="31"/>
      <c r="D183" s="21"/>
      <c r="E183" s="1"/>
      <c r="F183" s="1"/>
      <c r="G183" s="1"/>
    </row>
    <row r="184" spans="1:7" x14ac:dyDescent="0.3">
      <c r="A184" s="24"/>
      <c r="B184" s="1"/>
      <c r="C184" s="31"/>
      <c r="D184" s="21"/>
      <c r="E184" s="1"/>
      <c r="F184" s="1"/>
      <c r="G184" s="1"/>
    </row>
    <row r="185" spans="1:7" x14ac:dyDescent="0.3">
      <c r="A185" s="24"/>
      <c r="B185" s="1"/>
      <c r="C185" s="31"/>
      <c r="D185" s="21"/>
      <c r="E185" s="1"/>
      <c r="F185" s="1"/>
      <c r="G185" s="1"/>
    </row>
    <row r="186" spans="1:7" x14ac:dyDescent="0.3">
      <c r="A186" s="24"/>
      <c r="B186" s="1"/>
      <c r="C186" s="31"/>
      <c r="D186" s="21"/>
      <c r="E186" s="1"/>
      <c r="F186" s="1"/>
      <c r="G186" s="1"/>
    </row>
    <row r="187" spans="1:7" x14ac:dyDescent="0.3">
      <c r="A187" s="24"/>
      <c r="B187" s="1"/>
      <c r="C187" s="31"/>
      <c r="D187" s="21"/>
      <c r="E187" s="1"/>
      <c r="F187" s="1"/>
      <c r="G187" s="1"/>
    </row>
    <row r="188" spans="1:7" x14ac:dyDescent="0.3">
      <c r="A188" s="24"/>
      <c r="B188" s="1"/>
      <c r="C188" s="31"/>
      <c r="D188" s="21"/>
      <c r="E188" s="1"/>
      <c r="F188" s="1"/>
      <c r="G188" s="1"/>
    </row>
    <row r="189" spans="1:7" x14ac:dyDescent="0.3">
      <c r="A189" s="24"/>
      <c r="B189" s="1"/>
      <c r="C189" s="31"/>
      <c r="D189" s="21"/>
      <c r="E189" s="1"/>
      <c r="F189" s="1"/>
      <c r="G189" s="1"/>
    </row>
    <row r="190" spans="1:7" x14ac:dyDescent="0.3">
      <c r="A190" s="24"/>
      <c r="B190" s="1"/>
      <c r="C190" s="31"/>
      <c r="D190" s="21"/>
      <c r="E190" s="1"/>
      <c r="F190" s="1"/>
      <c r="G190" s="1"/>
    </row>
    <row r="191" spans="1:7" x14ac:dyDescent="0.3">
      <c r="A191" s="24"/>
      <c r="B191" s="1"/>
      <c r="C191" s="31"/>
      <c r="D191" s="21"/>
      <c r="E191" s="1"/>
      <c r="F191" s="1"/>
      <c r="G191" s="1"/>
    </row>
    <row r="192" spans="1:7" x14ac:dyDescent="0.3">
      <c r="A192" s="24"/>
      <c r="B192" s="1"/>
      <c r="C192" s="31"/>
      <c r="D192" s="21"/>
      <c r="E192" s="1"/>
      <c r="F192" s="1"/>
      <c r="G192" s="1"/>
    </row>
    <row r="193" spans="1:7" x14ac:dyDescent="0.3">
      <c r="A193" s="24"/>
      <c r="B193" s="1"/>
      <c r="C193" s="31"/>
      <c r="D193" s="21"/>
      <c r="E193" s="1"/>
      <c r="F193" s="1"/>
      <c r="G193" s="1"/>
    </row>
    <row r="194" spans="1:7" x14ac:dyDescent="0.3">
      <c r="A194" s="24"/>
      <c r="B194" s="1"/>
      <c r="C194" s="31"/>
      <c r="D194" s="21"/>
      <c r="E194" s="1"/>
      <c r="F194" s="1"/>
      <c r="G194" s="1"/>
    </row>
    <row r="195" spans="1:7" x14ac:dyDescent="0.3">
      <c r="A195" s="24"/>
      <c r="B195" s="1"/>
      <c r="C195" s="31"/>
      <c r="D195" s="21"/>
      <c r="E195" s="1"/>
      <c r="F195" s="1"/>
      <c r="G195" s="1"/>
    </row>
    <row r="196" spans="1:7" x14ac:dyDescent="0.3">
      <c r="A196" s="24"/>
      <c r="B196" s="1"/>
      <c r="C196" s="31"/>
      <c r="D196" s="21"/>
      <c r="E196" s="1"/>
      <c r="F196" s="1"/>
      <c r="G196" s="1"/>
    </row>
    <row r="197" spans="1:7" x14ac:dyDescent="0.3">
      <c r="A197" s="24"/>
      <c r="B197" s="1"/>
      <c r="C197" s="31"/>
      <c r="D197" s="21"/>
      <c r="E197" s="1"/>
      <c r="F197" s="1"/>
      <c r="G197" s="1"/>
    </row>
    <row r="198" spans="1:7" x14ac:dyDescent="0.3">
      <c r="A198" s="24"/>
      <c r="B198" s="1"/>
      <c r="C198" s="31"/>
      <c r="D198" s="21"/>
      <c r="E198" s="1"/>
      <c r="F198" s="1"/>
      <c r="G198" s="1"/>
    </row>
    <row r="199" spans="1:7" x14ac:dyDescent="0.3">
      <c r="A199" s="24"/>
      <c r="B199" s="1"/>
      <c r="C199" s="31"/>
      <c r="D199" s="21"/>
      <c r="E199" s="1"/>
      <c r="F199" s="1"/>
      <c r="G199" s="1"/>
    </row>
    <row r="200" spans="1:7" x14ac:dyDescent="0.3">
      <c r="A200" s="24"/>
      <c r="B200" s="1"/>
      <c r="C200" s="31"/>
      <c r="D200" s="21"/>
      <c r="E200" s="1"/>
      <c r="F200" s="1"/>
      <c r="G200" s="1"/>
    </row>
    <row r="201" spans="1:7" x14ac:dyDescent="0.3">
      <c r="A201" s="24"/>
      <c r="B201" s="1"/>
      <c r="C201" s="31"/>
      <c r="D201" s="21"/>
      <c r="E201" s="1"/>
      <c r="F201" s="1"/>
      <c r="G201" s="1"/>
    </row>
    <row r="202" spans="1:7" x14ac:dyDescent="0.3">
      <c r="A202" s="24"/>
      <c r="B202" s="1"/>
      <c r="C202" s="31"/>
      <c r="D202" s="21"/>
      <c r="E202" s="1"/>
      <c r="F202" s="1"/>
      <c r="G202" s="1"/>
    </row>
    <row r="203" spans="1:7" x14ac:dyDescent="0.3">
      <c r="A203" s="24"/>
      <c r="B203" s="1"/>
      <c r="C203" s="31"/>
      <c r="D203" s="21"/>
      <c r="E203" s="1"/>
      <c r="F203" s="1"/>
      <c r="G203" s="1"/>
    </row>
    <row r="204" spans="1:7" x14ac:dyDescent="0.3">
      <c r="A204" s="24"/>
      <c r="B204" s="1"/>
      <c r="C204" s="31"/>
      <c r="D204" s="21"/>
      <c r="E204" s="1"/>
      <c r="F204" s="1"/>
      <c r="G204" s="1"/>
    </row>
    <row r="205" spans="1:7" x14ac:dyDescent="0.3">
      <c r="A205" s="24"/>
      <c r="B205" s="1"/>
      <c r="C205" s="31"/>
      <c r="D205" s="21"/>
      <c r="E205" s="1"/>
      <c r="F205" s="1"/>
      <c r="G205" s="1"/>
    </row>
    <row r="206" spans="1:7" x14ac:dyDescent="0.3">
      <c r="A206" s="24"/>
      <c r="B206" s="1"/>
      <c r="C206" s="31"/>
      <c r="D206" s="21"/>
      <c r="E206" s="1"/>
      <c r="F206" s="1"/>
      <c r="G206" s="1"/>
    </row>
    <row r="207" spans="1:7" x14ac:dyDescent="0.3">
      <c r="A207" s="24"/>
      <c r="B207" s="1"/>
      <c r="C207" s="31"/>
      <c r="D207" s="21"/>
      <c r="E207" s="1"/>
      <c r="F207" s="1"/>
      <c r="G207" s="1"/>
    </row>
    <row r="208" spans="1:7" x14ac:dyDescent="0.3">
      <c r="A208" s="24"/>
      <c r="B208" s="1"/>
      <c r="C208" s="31"/>
      <c r="D208" s="21"/>
      <c r="E208" s="1"/>
      <c r="F208" s="1"/>
      <c r="G208" s="1"/>
    </row>
    <row r="209" spans="1:7" x14ac:dyDescent="0.3">
      <c r="A209" s="24"/>
      <c r="B209" s="1"/>
      <c r="C209" s="31"/>
      <c r="D209" s="21"/>
      <c r="E209" s="1"/>
      <c r="F209" s="1"/>
      <c r="G209" s="1"/>
    </row>
    <row r="210" spans="1:7" x14ac:dyDescent="0.3">
      <c r="A210" s="24"/>
      <c r="B210" s="1"/>
      <c r="C210" s="31"/>
      <c r="D210" s="21"/>
      <c r="E210" s="1"/>
      <c r="F210" s="1"/>
      <c r="G210" s="1"/>
    </row>
    <row r="211" spans="1:7" x14ac:dyDescent="0.3">
      <c r="A211" s="24"/>
      <c r="B211" s="1"/>
      <c r="C211" s="31"/>
      <c r="D211" s="21"/>
      <c r="E211" s="1"/>
      <c r="F211" s="1"/>
      <c r="G211" s="1"/>
    </row>
    <row r="212" spans="1:7" x14ac:dyDescent="0.3">
      <c r="A212" s="24"/>
      <c r="B212" s="1"/>
      <c r="C212" s="31"/>
      <c r="D212" s="21"/>
      <c r="E212" s="1"/>
      <c r="F212" s="1"/>
      <c r="G212" s="1"/>
    </row>
    <row r="213" spans="1:7" x14ac:dyDescent="0.3">
      <c r="A213" s="24"/>
      <c r="B213" s="1"/>
      <c r="C213" s="31"/>
      <c r="D213" s="21"/>
      <c r="E213" s="1"/>
      <c r="F213" s="1"/>
      <c r="G213" s="1"/>
    </row>
    <row r="214" spans="1:7" x14ac:dyDescent="0.3">
      <c r="A214" s="24"/>
      <c r="B214" s="1"/>
      <c r="C214" s="31"/>
      <c r="D214" s="21"/>
      <c r="E214" s="1"/>
      <c r="F214" s="1"/>
      <c r="G214" s="1"/>
    </row>
    <row r="215" spans="1:7" x14ac:dyDescent="0.3">
      <c r="A215" s="24"/>
      <c r="B215" s="1"/>
      <c r="C215" s="31"/>
      <c r="D215" s="21"/>
      <c r="E215" s="1"/>
      <c r="F215" s="1"/>
      <c r="G215" s="1"/>
    </row>
    <row r="216" spans="1:7" x14ac:dyDescent="0.3">
      <c r="A216" s="24"/>
      <c r="B216" s="1"/>
      <c r="C216" s="31"/>
      <c r="D216" s="21"/>
      <c r="E216" s="1"/>
      <c r="F216" s="1"/>
      <c r="G216" s="1"/>
    </row>
    <row r="217" spans="1:7" x14ac:dyDescent="0.3">
      <c r="A217" s="24"/>
      <c r="B217" s="1"/>
      <c r="C217" s="31"/>
      <c r="D217" s="21"/>
      <c r="E217" s="1"/>
      <c r="F217" s="1"/>
      <c r="G217" s="1"/>
    </row>
    <row r="218" spans="1:7" x14ac:dyDescent="0.3">
      <c r="A218" s="24"/>
      <c r="B218" s="1"/>
      <c r="C218" s="31"/>
      <c r="D218" s="21"/>
      <c r="E218" s="1"/>
      <c r="F218" s="1"/>
      <c r="G218" s="1"/>
    </row>
    <row r="219" spans="1:7" x14ac:dyDescent="0.3">
      <c r="A219" s="24"/>
      <c r="B219" s="1"/>
      <c r="C219" s="31"/>
      <c r="D219" s="21"/>
      <c r="E219" s="1"/>
      <c r="F219" s="1"/>
      <c r="G219" s="1"/>
    </row>
    <row r="220" spans="1:7" x14ac:dyDescent="0.3">
      <c r="A220" s="24"/>
      <c r="B220" s="1"/>
      <c r="C220" s="31"/>
      <c r="D220" s="21"/>
      <c r="E220" s="1"/>
      <c r="F220" s="1"/>
      <c r="G220" s="1"/>
    </row>
    <row r="221" spans="1:7" x14ac:dyDescent="0.3">
      <c r="A221" s="24"/>
      <c r="B221" s="1"/>
      <c r="C221" s="31"/>
      <c r="D221" s="21"/>
      <c r="E221" s="1"/>
      <c r="F221" s="1"/>
      <c r="G221" s="1"/>
    </row>
    <row r="222" spans="1:7" x14ac:dyDescent="0.3">
      <c r="A222" s="24"/>
      <c r="B222" s="1"/>
      <c r="C222" s="31"/>
      <c r="D222" s="21"/>
      <c r="E222" s="1"/>
      <c r="F222" s="1"/>
      <c r="G222" s="1"/>
    </row>
    <row r="223" spans="1:7" x14ac:dyDescent="0.3">
      <c r="A223" s="24"/>
      <c r="B223" s="1"/>
      <c r="C223" s="31"/>
      <c r="D223" s="21"/>
      <c r="E223" s="1"/>
      <c r="F223" s="1"/>
      <c r="G223" s="1"/>
    </row>
    <row r="224" spans="1:7" x14ac:dyDescent="0.3">
      <c r="A224" s="24"/>
      <c r="B224" s="1"/>
      <c r="C224" s="31"/>
      <c r="D224" s="21"/>
      <c r="E224" s="1"/>
      <c r="F224" s="1"/>
      <c r="G224" s="1"/>
    </row>
    <row r="225" spans="1:7" x14ac:dyDescent="0.3">
      <c r="A225" s="24"/>
      <c r="B225" s="1"/>
      <c r="C225" s="31"/>
      <c r="D225" s="21"/>
      <c r="E225" s="1"/>
      <c r="F225" s="1"/>
      <c r="G225" s="1"/>
    </row>
    <row r="226" spans="1:7" x14ac:dyDescent="0.3">
      <c r="A226" s="24"/>
      <c r="B226" s="1"/>
      <c r="C226" s="31"/>
      <c r="D226" s="21"/>
      <c r="E226" s="1"/>
      <c r="F226" s="1"/>
      <c r="G226" s="1"/>
    </row>
    <row r="227" spans="1:7" x14ac:dyDescent="0.3">
      <c r="A227" s="24"/>
      <c r="B227" s="1"/>
      <c r="C227" s="31"/>
      <c r="D227" s="21"/>
      <c r="E227" s="1"/>
      <c r="F227" s="1"/>
      <c r="G227" s="1"/>
    </row>
    <row r="228" spans="1:7" x14ac:dyDescent="0.3">
      <c r="A228" s="24"/>
      <c r="B228" s="1"/>
      <c r="C228" s="31"/>
      <c r="D228" s="21"/>
      <c r="E228" s="1"/>
      <c r="F228" s="1"/>
      <c r="G228" s="1"/>
    </row>
    <row r="229" spans="1:7" x14ac:dyDescent="0.3">
      <c r="A229" s="24"/>
      <c r="B229" s="1"/>
      <c r="C229" s="31"/>
      <c r="D229" s="21"/>
      <c r="E229" s="1"/>
      <c r="F229" s="1"/>
      <c r="G229" s="1"/>
    </row>
    <row r="230" spans="1:7" x14ac:dyDescent="0.3">
      <c r="A230" s="24"/>
      <c r="B230" s="1"/>
      <c r="C230" s="31"/>
      <c r="D230" s="21"/>
      <c r="E230" s="1"/>
      <c r="F230" s="1"/>
      <c r="G230" s="1"/>
    </row>
    <row r="231" spans="1:7" x14ac:dyDescent="0.3">
      <c r="A231" s="24"/>
      <c r="B231" s="1"/>
      <c r="C231" s="31"/>
      <c r="D231" s="21"/>
      <c r="E231" s="1"/>
      <c r="F231" s="1"/>
      <c r="G231" s="1"/>
    </row>
    <row r="232" spans="1:7" x14ac:dyDescent="0.3">
      <c r="A232" s="24"/>
      <c r="B232" s="1"/>
      <c r="C232" s="31"/>
      <c r="D232" s="21"/>
      <c r="E232" s="1"/>
      <c r="F232" s="1"/>
      <c r="G232" s="1"/>
    </row>
    <row r="233" spans="1:7" x14ac:dyDescent="0.3">
      <c r="A233" s="24"/>
      <c r="B233" s="1"/>
      <c r="C233" s="31"/>
      <c r="D233" s="21"/>
      <c r="E233" s="1"/>
      <c r="F233" s="1"/>
      <c r="G233" s="1"/>
    </row>
    <row r="234" spans="1:7" x14ac:dyDescent="0.3">
      <c r="A234" s="24"/>
      <c r="B234" s="1"/>
      <c r="C234" s="31"/>
      <c r="D234" s="21"/>
      <c r="E234" s="1"/>
      <c r="F234" s="1"/>
      <c r="G234" s="1"/>
    </row>
    <row r="235" spans="1:7" x14ac:dyDescent="0.3">
      <c r="A235" s="24"/>
      <c r="B235" s="1"/>
      <c r="C235" s="31"/>
      <c r="D235" s="21"/>
      <c r="E235" s="1"/>
      <c r="F235" s="1"/>
      <c r="G235" s="1"/>
    </row>
    <row r="236" spans="1:7" x14ac:dyDescent="0.3">
      <c r="A236" s="24"/>
      <c r="B236" s="1"/>
      <c r="C236" s="31"/>
      <c r="D236" s="21"/>
      <c r="E236" s="1"/>
      <c r="F236" s="1"/>
      <c r="G236" s="1"/>
    </row>
    <row r="237" spans="1:7" x14ac:dyDescent="0.3">
      <c r="A237" s="24"/>
      <c r="B237" s="1"/>
      <c r="C237" s="31"/>
      <c r="D237" s="21"/>
      <c r="E237" s="1"/>
      <c r="F237" s="1"/>
      <c r="G237" s="1"/>
    </row>
    <row r="238" spans="1:7" x14ac:dyDescent="0.3">
      <c r="A238" s="24"/>
      <c r="B238" s="1"/>
      <c r="C238" s="31"/>
      <c r="D238" s="21"/>
      <c r="E238" s="1"/>
      <c r="F238" s="1"/>
      <c r="G238" s="1"/>
    </row>
    <row r="239" spans="1:7" x14ac:dyDescent="0.3">
      <c r="A239" s="24"/>
      <c r="B239" s="1"/>
      <c r="C239" s="31"/>
      <c r="D239" s="21"/>
      <c r="E239" s="1"/>
      <c r="F239" s="1"/>
      <c r="G239" s="1"/>
    </row>
    <row r="240" spans="1:7" x14ac:dyDescent="0.3">
      <c r="A240" s="24"/>
      <c r="B240" s="1"/>
      <c r="C240" s="31"/>
      <c r="D240" s="21"/>
      <c r="E240" s="1"/>
      <c r="F240" s="1"/>
      <c r="G240" s="1"/>
    </row>
    <row r="241" spans="1:7" x14ac:dyDescent="0.3">
      <c r="A241" s="24"/>
      <c r="B241" s="1"/>
      <c r="C241" s="31"/>
      <c r="D241" s="21"/>
      <c r="E241" s="1"/>
      <c r="F241" s="1"/>
      <c r="G241" s="1"/>
    </row>
    <row r="242" spans="1:7" x14ac:dyDescent="0.3">
      <c r="A242" s="24"/>
      <c r="B242" s="1"/>
      <c r="C242" s="31"/>
      <c r="D242" s="21"/>
      <c r="E242" s="1"/>
      <c r="F242" s="1"/>
      <c r="G242" s="1"/>
    </row>
    <row r="243" spans="1:7" x14ac:dyDescent="0.3">
      <c r="A243" s="24"/>
      <c r="B243" s="1"/>
      <c r="C243" s="31"/>
      <c r="D243" s="21"/>
      <c r="E243" s="1"/>
      <c r="F243" s="1"/>
      <c r="G243" s="1"/>
    </row>
    <row r="244" spans="1:7" x14ac:dyDescent="0.3">
      <c r="A244" s="24"/>
      <c r="B244" s="1"/>
      <c r="C244" s="31"/>
      <c r="D244" s="21"/>
      <c r="E244" s="1"/>
      <c r="F244" s="1"/>
      <c r="G244" s="1"/>
    </row>
    <row r="245" spans="1:7" x14ac:dyDescent="0.3">
      <c r="A245" s="24"/>
      <c r="B245" s="1"/>
      <c r="C245" s="31"/>
      <c r="D245" s="21"/>
      <c r="E245" s="1"/>
      <c r="F245" s="1"/>
      <c r="G245" s="1"/>
    </row>
    <row r="246" spans="1:7" x14ac:dyDescent="0.3">
      <c r="A246" s="24"/>
      <c r="B246" s="1"/>
      <c r="C246" s="31"/>
      <c r="D246" s="21"/>
      <c r="E246" s="1"/>
      <c r="F246" s="1"/>
      <c r="G246" s="1"/>
    </row>
    <row r="247" spans="1:7" x14ac:dyDescent="0.3">
      <c r="A247" s="24"/>
      <c r="B247" s="1"/>
      <c r="C247" s="31"/>
      <c r="D247" s="21"/>
      <c r="E247" s="1"/>
      <c r="F247" s="1"/>
      <c r="G247" s="1"/>
    </row>
    <row r="248" spans="1:7" x14ac:dyDescent="0.3">
      <c r="A248" s="24"/>
      <c r="B248" s="1"/>
      <c r="C248" s="31"/>
      <c r="D248" s="21"/>
      <c r="E248" s="1"/>
      <c r="F248" s="1"/>
      <c r="G248" s="1"/>
    </row>
    <row r="249" spans="1:7" x14ac:dyDescent="0.3">
      <c r="A249" s="24"/>
      <c r="B249" s="1"/>
      <c r="C249" s="31"/>
      <c r="D249" s="21"/>
      <c r="E249" s="1"/>
      <c r="F249" s="1"/>
      <c r="G249" s="1"/>
    </row>
    <row r="250" spans="1:7" x14ac:dyDescent="0.3">
      <c r="A250" s="24"/>
      <c r="B250" s="1"/>
      <c r="C250" s="31"/>
      <c r="D250" s="21"/>
      <c r="E250" s="1"/>
      <c r="F250" s="1"/>
      <c r="G250" s="1"/>
    </row>
    <row r="251" spans="1:7" x14ac:dyDescent="0.3">
      <c r="A251" s="24"/>
      <c r="B251" s="1"/>
      <c r="C251" s="31"/>
      <c r="D251" s="21"/>
      <c r="E251" s="1"/>
      <c r="F251" s="1"/>
      <c r="G251" s="1"/>
    </row>
    <row r="252" spans="1:7" x14ac:dyDescent="0.3">
      <c r="A252" s="24"/>
      <c r="B252" s="1"/>
      <c r="C252" s="31"/>
      <c r="D252" s="21"/>
      <c r="E252" s="1"/>
      <c r="F252" s="1"/>
      <c r="G252" s="1"/>
    </row>
    <row r="253" spans="1:7" x14ac:dyDescent="0.3">
      <c r="A253" s="24"/>
      <c r="B253" s="1"/>
      <c r="C253" s="31"/>
      <c r="D253" s="21"/>
      <c r="E253" s="1"/>
      <c r="F253" s="1"/>
      <c r="G253" s="1"/>
    </row>
    <row r="254" spans="1:7" x14ac:dyDescent="0.3">
      <c r="A254" s="24"/>
      <c r="B254" s="1"/>
      <c r="C254" s="31"/>
      <c r="D254" s="21"/>
      <c r="E254" s="1"/>
      <c r="F254" s="1"/>
      <c r="G254" s="1"/>
    </row>
    <row r="255" spans="1:7" x14ac:dyDescent="0.3">
      <c r="A255" s="24"/>
      <c r="B255" s="1"/>
      <c r="C255" s="31"/>
      <c r="D255" s="21"/>
      <c r="E255" s="1"/>
      <c r="F255" s="1"/>
      <c r="G255" s="1"/>
    </row>
    <row r="256" spans="1:7" x14ac:dyDescent="0.3">
      <c r="A256" s="24"/>
      <c r="B256" s="1"/>
      <c r="C256" s="31"/>
      <c r="D256" s="21"/>
      <c r="E256" s="1"/>
      <c r="F256" s="1"/>
      <c r="G256" s="1"/>
    </row>
    <row r="257" spans="1:7" x14ac:dyDescent="0.3">
      <c r="A257" s="24"/>
      <c r="B257" s="1"/>
      <c r="C257" s="31"/>
      <c r="D257" s="21"/>
      <c r="E257" s="1"/>
      <c r="F257" s="1"/>
      <c r="G257" s="1"/>
    </row>
    <row r="258" spans="1:7" x14ac:dyDescent="0.3">
      <c r="A258" s="24"/>
      <c r="B258" s="1"/>
      <c r="C258" s="31"/>
      <c r="D258" s="21"/>
      <c r="E258" s="1"/>
      <c r="F258" s="1"/>
      <c r="G258" s="1"/>
    </row>
    <row r="259" spans="1:7" x14ac:dyDescent="0.3">
      <c r="A259" s="24"/>
      <c r="B259" s="1"/>
      <c r="C259" s="31"/>
      <c r="D259" s="21"/>
      <c r="E259" s="1"/>
      <c r="F259" s="1"/>
      <c r="G259" s="1"/>
    </row>
    <row r="260" spans="1:7" x14ac:dyDescent="0.3">
      <c r="A260" s="24"/>
      <c r="B260" s="1"/>
      <c r="C260" s="31"/>
      <c r="D260" s="21"/>
      <c r="E260" s="1"/>
      <c r="F260" s="1"/>
      <c r="G260" s="1"/>
    </row>
    <row r="261" spans="1:7" x14ac:dyDescent="0.3">
      <c r="B261" s="1"/>
    </row>
    <row r="262" spans="1:7" x14ac:dyDescent="0.3">
      <c r="B262" s="1"/>
    </row>
    <row r="263" spans="1:7" x14ac:dyDescent="0.3">
      <c r="B263" s="1"/>
    </row>
    <row r="264" spans="1:7" x14ac:dyDescent="0.3">
      <c r="B264" s="1"/>
    </row>
    <row r="265" spans="1:7" x14ac:dyDescent="0.3">
      <c r="B265" s="1"/>
    </row>
    <row r="266" spans="1:7" x14ac:dyDescent="0.3">
      <c r="B266" s="1"/>
    </row>
    <row r="267" spans="1:7" x14ac:dyDescent="0.3">
      <c r="B267" s="1"/>
    </row>
    <row r="268" spans="1:7" x14ac:dyDescent="0.3">
      <c r="B268" s="1"/>
    </row>
    <row r="269" spans="1:7" x14ac:dyDescent="0.3">
      <c r="B269" s="1"/>
    </row>
    <row r="270" spans="1:7" x14ac:dyDescent="0.3">
      <c r="B270" s="1"/>
    </row>
    <row r="271" spans="1:7" x14ac:dyDescent="0.3">
      <c r="B271" s="1"/>
    </row>
    <row r="272" spans="1:7" x14ac:dyDescent="0.3">
      <c r="B272" s="1"/>
    </row>
    <row r="273" spans="2:2" x14ac:dyDescent="0.3">
      <c r="B273" s="1"/>
    </row>
    <row r="274" spans="2:2" x14ac:dyDescent="0.3">
      <c r="B274" s="1"/>
    </row>
    <row r="275" spans="2:2" x14ac:dyDescent="0.3">
      <c r="B275" s="1"/>
    </row>
    <row r="276" spans="2:2" x14ac:dyDescent="0.3">
      <c r="B276" s="1"/>
    </row>
    <row r="277" spans="2:2" x14ac:dyDescent="0.3">
      <c r="B277" s="1"/>
    </row>
    <row r="278" spans="2:2" x14ac:dyDescent="0.3">
      <c r="B278" s="1"/>
    </row>
    <row r="279" spans="2:2" x14ac:dyDescent="0.3">
      <c r="B279" s="1"/>
    </row>
    <row r="280" spans="2:2" x14ac:dyDescent="0.3">
      <c r="B280" s="1"/>
    </row>
    <row r="281" spans="2:2" x14ac:dyDescent="0.3">
      <c r="B281" s="1"/>
    </row>
    <row r="282" spans="2:2" x14ac:dyDescent="0.3">
      <c r="B282" s="1"/>
    </row>
    <row r="283" spans="2:2" x14ac:dyDescent="0.3">
      <c r="B283" s="1"/>
    </row>
    <row r="284" spans="2:2" x14ac:dyDescent="0.3">
      <c r="B284" s="1"/>
    </row>
    <row r="285" spans="2:2" x14ac:dyDescent="0.3">
      <c r="B285" s="1"/>
    </row>
    <row r="286" spans="2:2" x14ac:dyDescent="0.3">
      <c r="B286" s="1"/>
    </row>
    <row r="287" spans="2:2" x14ac:dyDescent="0.3">
      <c r="B287" s="1"/>
    </row>
    <row r="288" spans="2:2" x14ac:dyDescent="0.3">
      <c r="B288"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196C3-EDF5-4D90-9D2B-ABCAA14E9023}">
  <dimension ref="A1:AN288"/>
  <sheetViews>
    <sheetView rightToLeft="1" workbookViewId="0">
      <pane xSplit="1" ySplit="1" topLeftCell="C59" activePane="bottomRight" state="frozen"/>
      <selection activeCell="D96" sqref="D96"/>
      <selection pane="topRight" activeCell="D96" sqref="D96"/>
      <selection pane="bottomLeft" activeCell="D96" sqref="D96"/>
      <selection pane="bottomRight" activeCell="D96" sqref="D96"/>
    </sheetView>
  </sheetViews>
  <sheetFormatPr defaultColWidth="8.77734375" defaultRowHeight="14.4" x14ac:dyDescent="0.3"/>
  <cols>
    <col min="1" max="1" width="52.21875" style="27" customWidth="1"/>
    <col min="2" max="2" width="10" style="2" customWidth="1"/>
    <col min="3" max="3" width="12.109375" style="8" customWidth="1"/>
    <col min="4" max="4" width="11.77734375" style="2" customWidth="1"/>
    <col min="5" max="5" width="8.77734375" style="2"/>
    <col min="6" max="6" width="8.77734375" style="2" bestFit="1" customWidth="1"/>
    <col min="7" max="7" width="9.21875" style="2" bestFit="1" customWidth="1"/>
    <col min="8" max="15" width="8.77734375" style="1" customWidth="1"/>
    <col min="16" max="17" width="8.77734375" style="30" customWidth="1"/>
    <col min="18" max="34" width="8.77734375" style="1" customWidth="1"/>
    <col min="35" max="35" width="8.77734375" style="2"/>
    <col min="36" max="36" width="10.109375" style="2" bestFit="1" customWidth="1"/>
    <col min="37" max="37" width="8.77734375" style="2"/>
    <col min="38" max="38" width="10.5546875" style="2" bestFit="1" customWidth="1"/>
    <col min="39" max="39" width="8.77734375" style="2"/>
    <col min="40" max="40" width="17" style="2" bestFit="1" customWidth="1"/>
    <col min="41" max="16384" width="8.77734375" style="2"/>
  </cols>
  <sheetData>
    <row r="1" spans="1:40" ht="15" thickBot="1" x14ac:dyDescent="0.35">
      <c r="A1" s="26" t="s">
        <v>0</v>
      </c>
      <c r="B1" s="4">
        <v>2022</v>
      </c>
      <c r="C1" s="32">
        <v>2021</v>
      </c>
      <c r="D1" s="20">
        <v>2020</v>
      </c>
      <c r="E1" s="9">
        <v>43709</v>
      </c>
      <c r="F1" s="9">
        <v>43556</v>
      </c>
      <c r="G1" s="4">
        <v>2015</v>
      </c>
      <c r="H1" s="4">
        <v>2013</v>
      </c>
      <c r="I1" s="4">
        <v>2009</v>
      </c>
      <c r="J1" s="4">
        <v>2006</v>
      </c>
      <c r="K1" s="4">
        <v>2003</v>
      </c>
      <c r="L1" s="4">
        <v>2001</v>
      </c>
      <c r="M1" s="4">
        <v>1999</v>
      </c>
      <c r="N1" s="4">
        <v>1996</v>
      </c>
      <c r="O1" s="4">
        <v>1992</v>
      </c>
      <c r="P1" s="28" t="s">
        <v>1788</v>
      </c>
      <c r="Q1" s="28" t="s">
        <v>1961</v>
      </c>
      <c r="R1" s="4">
        <v>1988</v>
      </c>
      <c r="S1" s="4">
        <v>1984</v>
      </c>
      <c r="T1" s="4" t="s">
        <v>2300</v>
      </c>
      <c r="U1" s="4" t="s">
        <v>2413</v>
      </c>
      <c r="V1" s="4" t="s">
        <v>2513</v>
      </c>
      <c r="W1" s="4" t="s">
        <v>2567</v>
      </c>
      <c r="X1" s="4" t="s">
        <v>2579</v>
      </c>
      <c r="Y1" s="4" t="s">
        <v>2581</v>
      </c>
      <c r="Z1" s="4" t="s">
        <v>2586</v>
      </c>
      <c r="AA1" s="4" t="s">
        <v>2636</v>
      </c>
      <c r="AB1" s="4" t="s">
        <v>2729</v>
      </c>
      <c r="AC1" s="4" t="s">
        <v>2787</v>
      </c>
      <c r="AD1" s="4" t="s">
        <v>2827</v>
      </c>
      <c r="AE1" s="4" t="s">
        <v>2955</v>
      </c>
      <c r="AF1" s="4" t="s">
        <v>2981</v>
      </c>
      <c r="AG1" s="4" t="s">
        <v>3019</v>
      </c>
      <c r="AH1" s="4" t="s">
        <v>3063</v>
      </c>
      <c r="AJ1" s="41" t="s">
        <v>3228</v>
      </c>
      <c r="AL1" s="41" t="s">
        <v>3229</v>
      </c>
      <c r="AN1" s="41" t="s">
        <v>3230</v>
      </c>
    </row>
    <row r="2" spans="1:40" x14ac:dyDescent="0.3">
      <c r="A2" s="5" t="s">
        <v>1145</v>
      </c>
      <c r="B2" s="83" t="s">
        <v>3211</v>
      </c>
      <c r="C2" s="64" t="s">
        <v>3211</v>
      </c>
      <c r="D2" s="54" t="s">
        <v>168</v>
      </c>
      <c r="E2" s="53" t="s">
        <v>390</v>
      </c>
      <c r="F2" s="54" t="s">
        <v>329</v>
      </c>
      <c r="G2" s="54" t="s">
        <v>596</v>
      </c>
      <c r="H2" s="54" t="s">
        <v>700</v>
      </c>
      <c r="I2" s="54" t="s">
        <v>869</v>
      </c>
      <c r="J2" s="54" t="s">
        <v>1144</v>
      </c>
      <c r="M2" s="1" t="s">
        <v>1134</v>
      </c>
      <c r="Q2" s="29"/>
      <c r="R2" s="3"/>
      <c r="S2" s="3"/>
      <c r="T2" s="3"/>
      <c r="U2" s="3"/>
      <c r="V2" s="3"/>
      <c r="W2" s="3"/>
      <c r="X2" s="3"/>
      <c r="Y2" s="3"/>
      <c r="Z2" s="3"/>
      <c r="AA2" s="3"/>
      <c r="AB2" s="3"/>
      <c r="AC2" s="3"/>
      <c r="AD2" s="3"/>
      <c r="AE2" s="3"/>
      <c r="AF2" s="3"/>
      <c r="AG2" s="3"/>
      <c r="AH2" s="3"/>
      <c r="AJ2" s="2">
        <f>COUNTA(B2:AH2)</f>
        <v>10</v>
      </c>
      <c r="AL2" s="2">
        <f>COUNTA(F2:O2,R2:S2)</f>
        <v>6</v>
      </c>
      <c r="AN2" s="2">
        <f>COUNTIF(AL2:AL70,"&gt;=2")</f>
        <v>13</v>
      </c>
    </row>
    <row r="3" spans="1:40" ht="43.2" x14ac:dyDescent="0.3">
      <c r="A3" s="5" t="s">
        <v>312</v>
      </c>
      <c r="B3" s="6"/>
      <c r="C3" s="5"/>
      <c r="D3" s="1"/>
      <c r="E3" s="1"/>
      <c r="F3" s="54" t="s">
        <v>313</v>
      </c>
      <c r="G3" s="53" t="s">
        <v>579</v>
      </c>
      <c r="H3" s="53" t="s">
        <v>682</v>
      </c>
      <c r="M3" s="1" t="s">
        <v>1126</v>
      </c>
      <c r="AJ3" s="2">
        <f t="shared" ref="AJ3:AJ66" si="0">COUNTA(B3:AH3)</f>
        <v>4</v>
      </c>
      <c r="AL3" s="2">
        <f t="shared" ref="AL3:AL66" si="1">COUNTA(F3:O3,R3:S3)</f>
        <v>4</v>
      </c>
    </row>
    <row r="4" spans="1:40" x14ac:dyDescent="0.3">
      <c r="A4" s="5" t="s">
        <v>696</v>
      </c>
      <c r="B4" s="6"/>
      <c r="C4" s="5"/>
      <c r="D4" s="1"/>
      <c r="E4" s="1"/>
      <c r="F4" s="1"/>
      <c r="G4" s="1"/>
      <c r="H4" s="1" t="s">
        <v>697</v>
      </c>
      <c r="AJ4" s="2">
        <f t="shared" si="0"/>
        <v>1</v>
      </c>
      <c r="AL4" s="2">
        <f t="shared" si="1"/>
        <v>1</v>
      </c>
    </row>
    <row r="5" spans="1:40" x14ac:dyDescent="0.3">
      <c r="A5" s="5" t="s">
        <v>314</v>
      </c>
      <c r="B5" s="5"/>
      <c r="C5" s="5"/>
      <c r="D5" s="1"/>
      <c r="E5" s="1"/>
      <c r="F5" s="1" t="s">
        <v>315</v>
      </c>
      <c r="G5" s="1"/>
      <c r="AJ5" s="2">
        <f t="shared" si="0"/>
        <v>1</v>
      </c>
      <c r="AL5" s="2">
        <f t="shared" si="1"/>
        <v>1</v>
      </c>
    </row>
    <row r="6" spans="1:40" x14ac:dyDescent="0.3">
      <c r="A6" s="5" t="s">
        <v>316</v>
      </c>
      <c r="B6" s="6"/>
      <c r="C6" s="5"/>
      <c r="D6" s="1"/>
      <c r="E6" s="1"/>
      <c r="F6" s="53" t="s">
        <v>317</v>
      </c>
      <c r="G6" s="1" t="s">
        <v>584</v>
      </c>
      <c r="AJ6" s="2">
        <f t="shared" si="0"/>
        <v>2</v>
      </c>
      <c r="AL6" s="2">
        <f t="shared" si="1"/>
        <v>2</v>
      </c>
    </row>
    <row r="7" spans="1:40" ht="28.8" x14ac:dyDescent="0.3">
      <c r="A7" s="5" t="s">
        <v>318</v>
      </c>
      <c r="B7" s="6"/>
      <c r="C7" s="5"/>
      <c r="D7" s="1"/>
      <c r="E7" s="1"/>
      <c r="F7" s="53" t="s">
        <v>319</v>
      </c>
      <c r="G7" s="53" t="s">
        <v>587</v>
      </c>
      <c r="H7" s="53" t="s">
        <v>692</v>
      </c>
      <c r="I7" s="54" t="s">
        <v>860</v>
      </c>
      <c r="J7" s="1" t="s">
        <v>1141</v>
      </c>
      <c r="AJ7" s="2">
        <f t="shared" si="0"/>
        <v>5</v>
      </c>
      <c r="AL7" s="2">
        <f t="shared" si="1"/>
        <v>5</v>
      </c>
    </row>
    <row r="8" spans="1:40" x14ac:dyDescent="0.3">
      <c r="A8" s="5" t="s">
        <v>320</v>
      </c>
      <c r="B8" s="6"/>
      <c r="C8" s="5"/>
      <c r="D8" s="1"/>
      <c r="E8" s="1"/>
      <c r="F8" s="1" t="s">
        <v>321</v>
      </c>
      <c r="G8" s="1"/>
      <c r="AJ8" s="2">
        <f t="shared" si="0"/>
        <v>1</v>
      </c>
      <c r="AL8" s="2">
        <f t="shared" si="1"/>
        <v>1</v>
      </c>
    </row>
    <row r="9" spans="1:40" x14ac:dyDescent="0.3">
      <c r="A9" s="5" t="s">
        <v>322</v>
      </c>
      <c r="B9" s="6"/>
      <c r="C9" s="5"/>
      <c r="D9" s="1"/>
      <c r="E9" s="1"/>
      <c r="F9" s="1" t="s">
        <v>323</v>
      </c>
      <c r="G9" s="1"/>
      <c r="AJ9" s="2">
        <f t="shared" si="0"/>
        <v>1</v>
      </c>
      <c r="AL9" s="2">
        <f t="shared" si="1"/>
        <v>1</v>
      </c>
    </row>
    <row r="10" spans="1:40" x14ac:dyDescent="0.3">
      <c r="A10" s="5" t="s">
        <v>324</v>
      </c>
      <c r="B10" s="6"/>
      <c r="C10" s="5"/>
      <c r="D10" s="1"/>
      <c r="E10" s="1"/>
      <c r="F10" s="53" t="s">
        <v>325</v>
      </c>
      <c r="G10" s="1" t="s">
        <v>594</v>
      </c>
      <c r="AJ10" s="2">
        <f t="shared" si="0"/>
        <v>2</v>
      </c>
      <c r="AL10" s="2">
        <f t="shared" si="1"/>
        <v>2</v>
      </c>
    </row>
    <row r="11" spans="1:40" x14ac:dyDescent="0.3">
      <c r="A11" s="5" t="s">
        <v>326</v>
      </c>
      <c r="B11" s="6"/>
      <c r="C11" s="5"/>
      <c r="D11" s="1"/>
      <c r="E11" s="1"/>
      <c r="F11" s="53" t="s">
        <v>327</v>
      </c>
      <c r="G11" s="54" t="s">
        <v>595</v>
      </c>
      <c r="H11" s="54" t="s">
        <v>685</v>
      </c>
      <c r="I11" s="1" t="s">
        <v>852</v>
      </c>
      <c r="AJ11" s="2">
        <f t="shared" si="0"/>
        <v>4</v>
      </c>
      <c r="AL11" s="2">
        <f t="shared" si="1"/>
        <v>4</v>
      </c>
    </row>
    <row r="12" spans="1:40" x14ac:dyDescent="0.3">
      <c r="A12" s="5" t="s">
        <v>698</v>
      </c>
      <c r="B12" s="1"/>
      <c r="C12" s="5"/>
      <c r="D12" s="1"/>
      <c r="E12" s="1"/>
      <c r="F12" s="1"/>
      <c r="G12" s="1"/>
      <c r="H12" s="1" t="s">
        <v>699</v>
      </c>
      <c r="AJ12" s="2">
        <f t="shared" si="0"/>
        <v>1</v>
      </c>
      <c r="AL12" s="2">
        <f t="shared" si="1"/>
        <v>1</v>
      </c>
    </row>
    <row r="13" spans="1:40" x14ac:dyDescent="0.3">
      <c r="A13" s="5" t="s">
        <v>1140</v>
      </c>
      <c r="B13" s="1"/>
      <c r="C13" s="5"/>
      <c r="D13" s="1"/>
      <c r="E13" s="1"/>
      <c r="F13" s="54" t="s">
        <v>328</v>
      </c>
      <c r="G13" s="1"/>
      <c r="J13" s="1" t="s">
        <v>1139</v>
      </c>
      <c r="AJ13" s="2">
        <f t="shared" si="0"/>
        <v>2</v>
      </c>
      <c r="AL13" s="2">
        <f t="shared" si="1"/>
        <v>2</v>
      </c>
    </row>
    <row r="14" spans="1:40" ht="28.8" x14ac:dyDescent="0.3">
      <c r="A14" s="5" t="s">
        <v>580</v>
      </c>
      <c r="B14" s="1"/>
      <c r="C14" s="5"/>
      <c r="D14" s="1"/>
      <c r="E14" s="1"/>
      <c r="F14" s="1"/>
      <c r="G14" s="1" t="s">
        <v>581</v>
      </c>
      <c r="AJ14" s="2">
        <f t="shared" si="0"/>
        <v>1</v>
      </c>
      <c r="AL14" s="2">
        <f t="shared" si="1"/>
        <v>1</v>
      </c>
    </row>
    <row r="15" spans="1:40" ht="28.8" x14ac:dyDescent="0.3">
      <c r="A15" s="5" t="s">
        <v>582</v>
      </c>
      <c r="B15" s="5"/>
      <c r="C15" s="5"/>
      <c r="D15" s="1"/>
      <c r="E15" s="1"/>
      <c r="F15" s="1"/>
      <c r="G15" s="1" t="s">
        <v>583</v>
      </c>
      <c r="AJ15" s="2">
        <f t="shared" si="0"/>
        <v>1</v>
      </c>
      <c r="AL15" s="2">
        <f t="shared" si="1"/>
        <v>1</v>
      </c>
    </row>
    <row r="16" spans="1:40" ht="28.8" x14ac:dyDescent="0.3">
      <c r="A16" s="5" t="s">
        <v>585</v>
      </c>
      <c r="B16" s="1"/>
      <c r="C16" s="5"/>
      <c r="D16" s="1"/>
      <c r="E16" s="1"/>
      <c r="F16" s="1"/>
      <c r="G16" s="53" t="s">
        <v>586</v>
      </c>
      <c r="H16" s="54" t="s">
        <v>688</v>
      </c>
      <c r="I16" s="1" t="s">
        <v>857</v>
      </c>
      <c r="AJ16" s="2">
        <f t="shared" si="0"/>
        <v>3</v>
      </c>
      <c r="AL16" s="2">
        <f t="shared" si="1"/>
        <v>3</v>
      </c>
    </row>
    <row r="17" spans="1:38" x14ac:dyDescent="0.3">
      <c r="A17" s="5" t="s">
        <v>588</v>
      </c>
      <c r="B17" s="1"/>
      <c r="C17" s="5"/>
      <c r="D17" s="1"/>
      <c r="E17" s="1"/>
      <c r="F17" s="1"/>
      <c r="G17" s="54" t="s">
        <v>589</v>
      </c>
      <c r="H17" s="1" t="s">
        <v>691</v>
      </c>
      <c r="AJ17" s="2">
        <f t="shared" si="0"/>
        <v>2</v>
      </c>
      <c r="AL17" s="2">
        <f t="shared" si="1"/>
        <v>2</v>
      </c>
    </row>
    <row r="18" spans="1:38" x14ac:dyDescent="0.3">
      <c r="A18" s="5" t="s">
        <v>590</v>
      </c>
      <c r="B18" s="1"/>
      <c r="C18" s="5"/>
      <c r="D18" s="1"/>
      <c r="E18" s="1"/>
      <c r="F18" s="1"/>
      <c r="G18" s="54" t="s">
        <v>591</v>
      </c>
      <c r="H18" s="1" t="s">
        <v>693</v>
      </c>
      <c r="AJ18" s="2">
        <f t="shared" si="0"/>
        <v>2</v>
      </c>
      <c r="AL18" s="2">
        <f t="shared" si="1"/>
        <v>2</v>
      </c>
    </row>
    <row r="19" spans="1:38" ht="28.8" x14ac:dyDescent="0.3">
      <c r="A19" s="5" t="s">
        <v>592</v>
      </c>
      <c r="B19" s="1"/>
      <c r="C19" s="5"/>
      <c r="D19" s="1"/>
      <c r="E19" s="1"/>
      <c r="F19" s="1"/>
      <c r="G19" s="1" t="s">
        <v>593</v>
      </c>
      <c r="AJ19" s="2">
        <f t="shared" si="0"/>
        <v>1</v>
      </c>
      <c r="AL19" s="2">
        <f t="shared" si="1"/>
        <v>1</v>
      </c>
    </row>
    <row r="20" spans="1:38" ht="28.8" x14ac:dyDescent="0.3">
      <c r="A20" s="5" t="s">
        <v>683</v>
      </c>
      <c r="B20" s="1"/>
      <c r="C20" s="5"/>
      <c r="D20" s="1"/>
      <c r="E20" s="1"/>
      <c r="F20" s="1"/>
      <c r="G20" s="1"/>
      <c r="H20" s="1" t="s">
        <v>684</v>
      </c>
      <c r="AJ20" s="2">
        <f t="shared" si="0"/>
        <v>1</v>
      </c>
      <c r="AL20" s="2">
        <f t="shared" si="1"/>
        <v>1</v>
      </c>
    </row>
    <row r="21" spans="1:38" x14ac:dyDescent="0.3">
      <c r="A21" s="5" t="s">
        <v>686</v>
      </c>
      <c r="B21" s="1"/>
      <c r="C21" s="5"/>
      <c r="D21" s="1"/>
      <c r="E21" s="1"/>
      <c r="F21" s="1"/>
      <c r="G21" s="1"/>
      <c r="H21" s="1" t="s">
        <v>687</v>
      </c>
      <c r="AJ21" s="2">
        <f t="shared" si="0"/>
        <v>1</v>
      </c>
      <c r="AL21" s="2">
        <f t="shared" si="1"/>
        <v>1</v>
      </c>
    </row>
    <row r="22" spans="1:38" ht="28.8" x14ac:dyDescent="0.3">
      <c r="A22" s="5" t="s">
        <v>689</v>
      </c>
      <c r="B22" s="1"/>
      <c r="C22" s="5"/>
      <c r="D22" s="1"/>
      <c r="E22" s="1"/>
      <c r="F22" s="1"/>
      <c r="G22" s="1"/>
      <c r="H22" s="1" t="s">
        <v>690</v>
      </c>
      <c r="AJ22" s="2">
        <f t="shared" si="0"/>
        <v>1</v>
      </c>
      <c r="AL22" s="2">
        <f t="shared" si="1"/>
        <v>1</v>
      </c>
    </row>
    <row r="23" spans="1:38" x14ac:dyDescent="0.3">
      <c r="A23" s="5" t="s">
        <v>694</v>
      </c>
      <c r="B23" s="1"/>
      <c r="C23" s="5"/>
      <c r="D23" s="1"/>
      <c r="E23" s="1"/>
      <c r="F23" s="1"/>
      <c r="G23" s="1"/>
      <c r="H23" s="1" t="s">
        <v>695</v>
      </c>
      <c r="AJ23" s="2">
        <f t="shared" si="0"/>
        <v>1</v>
      </c>
      <c r="AL23" s="2">
        <f t="shared" si="1"/>
        <v>1</v>
      </c>
    </row>
    <row r="24" spans="1:38" x14ac:dyDescent="0.3">
      <c r="A24" s="5" t="s">
        <v>853</v>
      </c>
      <c r="B24" s="1"/>
      <c r="C24" s="5"/>
      <c r="D24" s="1"/>
      <c r="E24" s="1"/>
      <c r="F24" s="1"/>
      <c r="G24" s="1"/>
      <c r="I24" s="1" t="s">
        <v>854</v>
      </c>
      <c r="AJ24" s="2">
        <f t="shared" si="0"/>
        <v>1</v>
      </c>
      <c r="AL24" s="2">
        <f t="shared" si="1"/>
        <v>1</v>
      </c>
    </row>
    <row r="25" spans="1:38" x14ac:dyDescent="0.3">
      <c r="A25" s="5" t="s">
        <v>855</v>
      </c>
      <c r="B25" s="1"/>
      <c r="C25" s="5"/>
      <c r="D25" s="1"/>
      <c r="E25" s="1"/>
      <c r="F25" s="1"/>
      <c r="G25" s="1"/>
      <c r="I25" s="1" t="s">
        <v>856</v>
      </c>
      <c r="AJ25" s="2">
        <f t="shared" si="0"/>
        <v>1</v>
      </c>
      <c r="AL25" s="2">
        <f t="shared" si="1"/>
        <v>1</v>
      </c>
    </row>
    <row r="26" spans="1:38" x14ac:dyDescent="0.3">
      <c r="A26" s="5" t="s">
        <v>858</v>
      </c>
      <c r="B26" s="5"/>
      <c r="C26" s="5"/>
      <c r="D26" s="1"/>
      <c r="E26" s="1"/>
      <c r="F26" s="1"/>
      <c r="G26" s="1"/>
      <c r="I26" s="1" t="s">
        <v>859</v>
      </c>
      <c r="AJ26" s="2">
        <f t="shared" si="0"/>
        <v>1</v>
      </c>
      <c r="AL26" s="2">
        <f t="shared" si="1"/>
        <v>1</v>
      </c>
    </row>
    <row r="27" spans="1:38" ht="28.8" x14ac:dyDescent="0.3">
      <c r="A27" s="5" t="s">
        <v>863</v>
      </c>
      <c r="B27" s="5"/>
      <c r="C27" s="5"/>
      <c r="D27" s="1"/>
      <c r="E27" s="1"/>
      <c r="F27" s="1"/>
      <c r="G27" s="1"/>
      <c r="I27" s="1" t="s">
        <v>864</v>
      </c>
      <c r="AJ27" s="2">
        <f t="shared" si="0"/>
        <v>1</v>
      </c>
      <c r="AL27" s="2">
        <f t="shared" si="1"/>
        <v>1</v>
      </c>
    </row>
    <row r="28" spans="1:38" x14ac:dyDescent="0.3">
      <c r="A28" s="5" t="s">
        <v>861</v>
      </c>
      <c r="B28" s="5"/>
      <c r="C28" s="5"/>
      <c r="D28" s="1"/>
      <c r="E28" s="1"/>
      <c r="F28" s="1"/>
      <c r="G28" s="1"/>
      <c r="I28" s="1" t="s">
        <v>862</v>
      </c>
      <c r="AJ28" s="2">
        <f t="shared" si="0"/>
        <v>1</v>
      </c>
      <c r="AL28" s="2">
        <f t="shared" si="1"/>
        <v>1</v>
      </c>
    </row>
    <row r="29" spans="1:38" ht="28.8" x14ac:dyDescent="0.3">
      <c r="A29" s="5" t="s">
        <v>865</v>
      </c>
      <c r="B29" s="5"/>
      <c r="C29" s="5"/>
      <c r="D29" s="1"/>
      <c r="E29" s="1"/>
      <c r="F29" s="1"/>
      <c r="G29" s="1"/>
      <c r="I29" s="1" t="s">
        <v>866</v>
      </c>
      <c r="AJ29" s="2">
        <f t="shared" si="0"/>
        <v>1</v>
      </c>
      <c r="AL29" s="2">
        <f t="shared" si="1"/>
        <v>1</v>
      </c>
    </row>
    <row r="30" spans="1:38" x14ac:dyDescent="0.3">
      <c r="A30" s="5" t="s">
        <v>1135</v>
      </c>
      <c r="B30" s="5"/>
      <c r="C30" s="5"/>
      <c r="D30" s="1"/>
      <c r="E30" s="1"/>
      <c r="F30" s="1"/>
      <c r="G30" s="1"/>
      <c r="J30" s="1" t="s">
        <v>1136</v>
      </c>
      <c r="AJ30" s="2">
        <f t="shared" si="0"/>
        <v>1</v>
      </c>
      <c r="AL30" s="2">
        <f t="shared" si="1"/>
        <v>1</v>
      </c>
    </row>
    <row r="31" spans="1:38" x14ac:dyDescent="0.3">
      <c r="A31" s="5" t="s">
        <v>1137</v>
      </c>
      <c r="B31" s="5"/>
      <c r="C31" s="5"/>
      <c r="D31" s="1"/>
      <c r="E31" s="1"/>
      <c r="F31" s="1"/>
      <c r="G31" s="1"/>
      <c r="J31" s="1" t="s">
        <v>1138</v>
      </c>
      <c r="AJ31" s="2">
        <f t="shared" si="0"/>
        <v>1</v>
      </c>
      <c r="AL31" s="2">
        <f t="shared" si="1"/>
        <v>1</v>
      </c>
    </row>
    <row r="32" spans="1:38" x14ac:dyDescent="0.3">
      <c r="A32" s="5" t="s">
        <v>1142</v>
      </c>
      <c r="B32" s="5"/>
      <c r="C32" s="5"/>
      <c r="D32" s="1"/>
      <c r="E32" s="1"/>
      <c r="F32" s="1"/>
      <c r="G32" s="1"/>
      <c r="J32" s="1" t="s">
        <v>1143</v>
      </c>
      <c r="AJ32" s="2">
        <f t="shared" si="0"/>
        <v>1</v>
      </c>
      <c r="AL32" s="2">
        <f t="shared" si="1"/>
        <v>1</v>
      </c>
    </row>
    <row r="33" spans="1:38" ht="28.8" x14ac:dyDescent="0.3">
      <c r="A33" s="5" t="s">
        <v>867</v>
      </c>
      <c r="B33" s="5"/>
      <c r="C33" s="5"/>
      <c r="D33" s="1"/>
      <c r="E33" s="1"/>
      <c r="F33" s="1"/>
      <c r="G33" s="1"/>
      <c r="I33" s="1" t="s">
        <v>868</v>
      </c>
      <c r="AJ33" s="2">
        <f t="shared" si="0"/>
        <v>1</v>
      </c>
      <c r="AL33" s="2">
        <f t="shared" si="1"/>
        <v>1</v>
      </c>
    </row>
    <row r="34" spans="1:38" x14ac:dyDescent="0.3">
      <c r="A34" s="5" t="s">
        <v>1467</v>
      </c>
      <c r="B34" s="5"/>
      <c r="C34" s="5"/>
      <c r="D34" s="1"/>
      <c r="E34" s="1"/>
      <c r="F34" s="1"/>
      <c r="G34" s="1"/>
      <c r="M34" s="1" t="s">
        <v>1124</v>
      </c>
      <c r="AJ34" s="2">
        <f t="shared" si="0"/>
        <v>1</v>
      </c>
      <c r="AL34" s="2">
        <f t="shared" si="1"/>
        <v>1</v>
      </c>
    </row>
    <row r="35" spans="1:38" ht="28.8" x14ac:dyDescent="0.3">
      <c r="A35" s="5" t="s">
        <v>1468</v>
      </c>
      <c r="B35" s="5"/>
      <c r="C35" s="5"/>
      <c r="D35" s="1"/>
      <c r="E35" s="1"/>
      <c r="F35" s="1"/>
      <c r="G35" s="1"/>
      <c r="M35" s="1" t="s">
        <v>1125</v>
      </c>
      <c r="AJ35" s="2">
        <f t="shared" si="0"/>
        <v>1</v>
      </c>
      <c r="AL35" s="2">
        <f t="shared" si="1"/>
        <v>1</v>
      </c>
    </row>
    <row r="36" spans="1:38" ht="28.8" x14ac:dyDescent="0.3">
      <c r="A36" s="5" t="s">
        <v>1469</v>
      </c>
      <c r="B36" s="5"/>
      <c r="C36" s="5"/>
      <c r="D36" s="1"/>
      <c r="E36" s="1"/>
      <c r="F36" s="1"/>
      <c r="G36" s="1"/>
      <c r="M36" s="1" t="s">
        <v>1127</v>
      </c>
      <c r="AJ36" s="2">
        <f t="shared" si="0"/>
        <v>1</v>
      </c>
      <c r="AL36" s="2">
        <f t="shared" si="1"/>
        <v>1</v>
      </c>
    </row>
    <row r="37" spans="1:38" x14ac:dyDescent="0.3">
      <c r="A37" s="5" t="s">
        <v>1470</v>
      </c>
      <c r="B37" s="5"/>
      <c r="C37" s="5"/>
      <c r="D37" s="1"/>
      <c r="E37" s="1"/>
      <c r="F37" s="1"/>
      <c r="G37" s="1"/>
      <c r="M37" s="1" t="s">
        <v>1128</v>
      </c>
      <c r="AJ37" s="2">
        <f t="shared" si="0"/>
        <v>1</v>
      </c>
      <c r="AL37" s="2">
        <f t="shared" si="1"/>
        <v>1</v>
      </c>
    </row>
    <row r="38" spans="1:38" ht="28.8" x14ac:dyDescent="0.3">
      <c r="A38" s="5" t="s">
        <v>1471</v>
      </c>
      <c r="B38" s="5"/>
      <c r="C38" s="5"/>
      <c r="D38" s="1"/>
      <c r="E38" s="1"/>
      <c r="F38" s="1"/>
      <c r="G38" s="1"/>
      <c r="M38" s="1" t="s">
        <v>1129</v>
      </c>
      <c r="AJ38" s="2">
        <f t="shared" si="0"/>
        <v>1</v>
      </c>
      <c r="AL38" s="2">
        <f t="shared" si="1"/>
        <v>1</v>
      </c>
    </row>
    <row r="39" spans="1:38" ht="43.2" x14ac:dyDescent="0.3">
      <c r="A39" s="5" t="s">
        <v>1146</v>
      </c>
      <c r="B39" s="5"/>
      <c r="C39" s="5"/>
      <c r="D39" s="1"/>
      <c r="E39" s="1"/>
      <c r="F39" s="1"/>
      <c r="G39" s="1"/>
      <c r="J39" s="1" t="s">
        <v>1147</v>
      </c>
      <c r="AJ39" s="2">
        <f t="shared" si="0"/>
        <v>1</v>
      </c>
      <c r="AL39" s="2">
        <f t="shared" si="1"/>
        <v>1</v>
      </c>
    </row>
    <row r="40" spans="1:38" ht="28.8" x14ac:dyDescent="0.3">
      <c r="A40" s="5" t="s">
        <v>1249</v>
      </c>
      <c r="B40" s="5"/>
      <c r="C40" s="5"/>
      <c r="D40" s="1"/>
      <c r="E40" s="1"/>
      <c r="F40" s="1"/>
      <c r="G40" s="1"/>
      <c r="L40" s="54" t="s">
        <v>1250</v>
      </c>
      <c r="M40" s="54" t="s">
        <v>1439</v>
      </c>
      <c r="N40" s="53" t="s">
        <v>1610</v>
      </c>
      <c r="O40" s="1" t="s">
        <v>1366</v>
      </c>
      <c r="AJ40" s="2">
        <f t="shared" si="0"/>
        <v>4</v>
      </c>
      <c r="AL40" s="2">
        <f t="shared" si="1"/>
        <v>4</v>
      </c>
    </row>
    <row r="41" spans="1:38" ht="28.8" x14ac:dyDescent="0.3">
      <c r="A41" s="5" t="s">
        <v>1612</v>
      </c>
      <c r="B41" s="5"/>
      <c r="C41" s="5"/>
      <c r="D41" s="1"/>
      <c r="E41" s="1"/>
      <c r="F41" s="1"/>
      <c r="G41" s="1"/>
      <c r="N41" s="1" t="s">
        <v>1613</v>
      </c>
      <c r="AJ41" s="2">
        <f t="shared" si="0"/>
        <v>1</v>
      </c>
      <c r="AL41" s="2">
        <f t="shared" si="1"/>
        <v>1</v>
      </c>
    </row>
    <row r="42" spans="1:38" x14ac:dyDescent="0.3">
      <c r="A42" s="5" t="s">
        <v>1614</v>
      </c>
      <c r="B42" s="5"/>
      <c r="C42" s="5"/>
      <c r="D42" s="1"/>
      <c r="E42" s="1"/>
      <c r="F42" s="1"/>
      <c r="G42" s="1"/>
      <c r="N42" s="1" t="s">
        <v>1615</v>
      </c>
      <c r="AJ42" s="2">
        <f t="shared" si="0"/>
        <v>1</v>
      </c>
      <c r="AL42" s="2">
        <f t="shared" si="1"/>
        <v>1</v>
      </c>
    </row>
    <row r="43" spans="1:38" ht="28.8" x14ac:dyDescent="0.3">
      <c r="A43" s="5" t="s">
        <v>768</v>
      </c>
      <c r="B43" s="5"/>
      <c r="C43" s="5"/>
      <c r="D43" s="1"/>
      <c r="E43" s="1"/>
      <c r="F43" s="1"/>
      <c r="G43" s="1"/>
      <c r="H43" s="12"/>
      <c r="I43" s="70" t="s">
        <v>300</v>
      </c>
      <c r="J43" s="18" t="s">
        <v>1014</v>
      </c>
      <c r="AJ43" s="2">
        <f t="shared" si="0"/>
        <v>2</v>
      </c>
      <c r="AL43" s="2">
        <f t="shared" si="1"/>
        <v>2</v>
      </c>
    </row>
    <row r="44" spans="1:38" ht="43.2" x14ac:dyDescent="0.3">
      <c r="A44" s="5" t="s">
        <v>2170</v>
      </c>
      <c r="B44" s="5"/>
      <c r="C44" s="33"/>
      <c r="D44" s="21"/>
      <c r="E44" s="1"/>
      <c r="F44" s="1"/>
      <c r="G44" s="1"/>
      <c r="Q44" s="54" t="s">
        <v>1443</v>
      </c>
      <c r="R44" s="53" t="s">
        <v>2171</v>
      </c>
      <c r="U44" s="1" t="s">
        <v>930</v>
      </c>
      <c r="AJ44" s="2">
        <f t="shared" si="0"/>
        <v>3</v>
      </c>
      <c r="AL44" s="2">
        <f t="shared" si="1"/>
        <v>1</v>
      </c>
    </row>
    <row r="45" spans="1:38" ht="28.8" x14ac:dyDescent="0.3">
      <c r="A45" s="24" t="s">
        <v>2238</v>
      </c>
      <c r="B45" s="5"/>
      <c r="C45" s="31"/>
      <c r="D45" s="21"/>
      <c r="E45" s="1"/>
      <c r="F45" s="1"/>
      <c r="G45" s="1"/>
      <c r="S45" s="53" t="s">
        <v>11</v>
      </c>
      <c r="V45" s="1" t="s">
        <v>183</v>
      </c>
      <c r="AJ45" s="2">
        <f t="shared" si="0"/>
        <v>2</v>
      </c>
      <c r="AL45" s="2">
        <f t="shared" si="1"/>
        <v>1</v>
      </c>
    </row>
    <row r="46" spans="1:38" ht="28.8" x14ac:dyDescent="0.3">
      <c r="A46" s="24" t="s">
        <v>2240</v>
      </c>
      <c r="B46" s="5"/>
      <c r="C46" s="31"/>
      <c r="D46" s="21"/>
      <c r="E46" s="1"/>
      <c r="F46" s="1"/>
      <c r="G46" s="1"/>
      <c r="S46" s="53" t="s">
        <v>189</v>
      </c>
      <c r="V46" s="1" t="s">
        <v>11</v>
      </c>
      <c r="AJ46" s="2">
        <f t="shared" si="0"/>
        <v>2</v>
      </c>
      <c r="AL46" s="2">
        <f t="shared" si="1"/>
        <v>1</v>
      </c>
    </row>
    <row r="47" spans="1:38" ht="28.8" x14ac:dyDescent="0.3">
      <c r="A47" s="24" t="s">
        <v>2592</v>
      </c>
      <c r="B47" s="5"/>
      <c r="C47" s="31"/>
      <c r="D47" s="21"/>
      <c r="E47" s="1"/>
      <c r="F47" s="1"/>
      <c r="G47" s="1"/>
      <c r="Q47" s="54" t="s">
        <v>1008</v>
      </c>
      <c r="R47" s="53" t="s">
        <v>2023</v>
      </c>
      <c r="Z47" s="54" t="s">
        <v>187</v>
      </c>
      <c r="AE47" s="1" t="s">
        <v>82</v>
      </c>
      <c r="AJ47" s="2">
        <f t="shared" si="0"/>
        <v>4</v>
      </c>
      <c r="AL47" s="2">
        <f t="shared" si="1"/>
        <v>1</v>
      </c>
    </row>
    <row r="48" spans="1:38" ht="28.8" x14ac:dyDescent="0.3">
      <c r="A48" s="24" t="s">
        <v>2590</v>
      </c>
      <c r="B48" s="5"/>
      <c r="C48" s="31"/>
      <c r="D48" s="21"/>
      <c r="E48" s="1"/>
      <c r="F48" s="1"/>
      <c r="G48" s="1"/>
      <c r="Q48" s="54" t="s">
        <v>1019</v>
      </c>
      <c r="R48" s="53" t="s">
        <v>2035</v>
      </c>
      <c r="Z48" s="54" t="s">
        <v>192</v>
      </c>
      <c r="AE48" s="1" t="s">
        <v>441</v>
      </c>
      <c r="AJ48" s="2">
        <f t="shared" si="0"/>
        <v>4</v>
      </c>
      <c r="AL48" s="2">
        <f t="shared" si="1"/>
        <v>1</v>
      </c>
    </row>
    <row r="49" spans="1:38" ht="28.8" x14ac:dyDescent="0.3">
      <c r="A49" s="24" t="s">
        <v>2591</v>
      </c>
      <c r="B49" s="5"/>
      <c r="C49" s="31"/>
      <c r="D49" s="21"/>
      <c r="E49" s="1"/>
      <c r="F49" s="1"/>
      <c r="G49" s="1"/>
      <c r="T49" s="1" t="s">
        <v>973</v>
      </c>
      <c r="AJ49" s="2">
        <f t="shared" si="0"/>
        <v>1</v>
      </c>
      <c r="AL49" s="2">
        <f t="shared" si="1"/>
        <v>0</v>
      </c>
    </row>
    <row r="50" spans="1:38" ht="28.8" x14ac:dyDescent="0.3">
      <c r="A50" s="24" t="s">
        <v>2311</v>
      </c>
      <c r="B50" s="5"/>
      <c r="C50" s="31"/>
      <c r="D50" s="21"/>
      <c r="E50" s="1"/>
      <c r="F50" s="1"/>
      <c r="G50" s="1"/>
      <c r="T50" s="1" t="s">
        <v>980</v>
      </c>
      <c r="AJ50" s="2">
        <f t="shared" si="0"/>
        <v>1</v>
      </c>
      <c r="AL50" s="2">
        <f t="shared" si="1"/>
        <v>0</v>
      </c>
    </row>
    <row r="51" spans="1:38" ht="28.8" x14ac:dyDescent="0.3">
      <c r="A51" s="24" t="s">
        <v>2417</v>
      </c>
      <c r="B51" s="5"/>
      <c r="C51" s="31"/>
      <c r="D51" s="21"/>
      <c r="E51" s="1"/>
      <c r="F51" s="1"/>
      <c r="G51" s="1"/>
      <c r="U51" s="1" t="s">
        <v>875</v>
      </c>
      <c r="AJ51" s="2">
        <f t="shared" si="0"/>
        <v>1</v>
      </c>
      <c r="AL51" s="2">
        <f t="shared" si="1"/>
        <v>0</v>
      </c>
    </row>
    <row r="52" spans="1:38" ht="43.2" x14ac:dyDescent="0.3">
      <c r="A52" s="24" t="s">
        <v>2555</v>
      </c>
      <c r="B52" s="5"/>
      <c r="C52" s="31"/>
      <c r="D52" s="21"/>
      <c r="E52" s="1"/>
      <c r="F52" s="1"/>
      <c r="G52" s="1"/>
      <c r="V52" s="1" t="s">
        <v>120</v>
      </c>
      <c r="AJ52" s="2">
        <f t="shared" si="0"/>
        <v>1</v>
      </c>
      <c r="AL52" s="2">
        <f t="shared" si="1"/>
        <v>0</v>
      </c>
    </row>
    <row r="53" spans="1:38" ht="28.8" x14ac:dyDescent="0.3">
      <c r="A53" s="24" t="s">
        <v>2473</v>
      </c>
      <c r="B53" s="5"/>
      <c r="C53" s="31"/>
      <c r="D53" s="21"/>
      <c r="E53" s="1"/>
      <c r="F53" s="1"/>
      <c r="G53" s="1"/>
      <c r="U53" s="54" t="s">
        <v>1734</v>
      </c>
      <c r="V53" s="53" t="s">
        <v>532</v>
      </c>
      <c r="AB53" s="53" t="s">
        <v>2779</v>
      </c>
      <c r="AC53" s="53" t="s">
        <v>2005</v>
      </c>
      <c r="AD53" s="53" t="s">
        <v>2890</v>
      </c>
      <c r="AE53" s="1" t="s">
        <v>1244</v>
      </c>
      <c r="AJ53" s="2">
        <f t="shared" si="0"/>
        <v>6</v>
      </c>
      <c r="AL53" s="2">
        <f t="shared" si="1"/>
        <v>0</v>
      </c>
    </row>
    <row r="54" spans="1:38" ht="28.8" x14ac:dyDescent="0.3">
      <c r="A54" s="24" t="s">
        <v>2589</v>
      </c>
      <c r="B54" s="5"/>
      <c r="C54" s="31"/>
      <c r="D54" s="21"/>
      <c r="E54" s="1"/>
      <c r="F54" s="1"/>
      <c r="G54" s="1"/>
      <c r="Z54" s="54" t="s">
        <v>190</v>
      </c>
      <c r="AD54" s="1" t="s">
        <v>1458</v>
      </c>
      <c r="AJ54" s="2">
        <f t="shared" si="0"/>
        <v>2</v>
      </c>
      <c r="AL54" s="2">
        <f t="shared" si="1"/>
        <v>0</v>
      </c>
    </row>
    <row r="55" spans="1:38" ht="28.8" x14ac:dyDescent="0.3">
      <c r="A55" s="24" t="s">
        <v>2631</v>
      </c>
      <c r="B55" s="5"/>
      <c r="C55" s="31"/>
      <c r="D55" s="21"/>
      <c r="E55" s="1"/>
      <c r="F55" s="1"/>
      <c r="G55" s="1"/>
      <c r="Z55" s="1" t="s">
        <v>513</v>
      </c>
      <c r="AJ55" s="2">
        <f t="shared" si="0"/>
        <v>1</v>
      </c>
      <c r="AL55" s="2">
        <f t="shared" si="1"/>
        <v>0</v>
      </c>
    </row>
    <row r="56" spans="1:38" ht="28.8" x14ac:dyDescent="0.3">
      <c r="A56" s="24" t="s">
        <v>2632</v>
      </c>
      <c r="B56" s="5"/>
      <c r="C56" s="31"/>
      <c r="D56" s="21"/>
      <c r="E56" s="1"/>
      <c r="F56" s="1"/>
      <c r="G56" s="1"/>
      <c r="Z56" s="1" t="s">
        <v>264</v>
      </c>
      <c r="AJ56" s="2">
        <f t="shared" si="0"/>
        <v>1</v>
      </c>
      <c r="AL56" s="2">
        <f t="shared" si="1"/>
        <v>0</v>
      </c>
    </row>
    <row r="57" spans="1:38" ht="28.8" x14ac:dyDescent="0.3">
      <c r="A57" s="24" t="s">
        <v>2633</v>
      </c>
      <c r="B57" s="5"/>
      <c r="C57" s="31"/>
      <c r="D57" s="21"/>
      <c r="E57" s="1"/>
      <c r="F57" s="1"/>
      <c r="G57" s="1"/>
      <c r="Z57" s="1" t="s">
        <v>265</v>
      </c>
      <c r="AJ57" s="2">
        <f t="shared" si="0"/>
        <v>1</v>
      </c>
      <c r="AL57" s="2">
        <f t="shared" si="1"/>
        <v>0</v>
      </c>
    </row>
    <row r="58" spans="1:38" ht="28.8" x14ac:dyDescent="0.3">
      <c r="A58" s="5" t="s">
        <v>2798</v>
      </c>
      <c r="B58" s="5"/>
      <c r="C58" s="5"/>
      <c r="D58" s="1"/>
      <c r="E58" s="1"/>
      <c r="F58" s="1"/>
      <c r="G58" s="1"/>
      <c r="AC58" s="1" t="s">
        <v>1970</v>
      </c>
      <c r="AJ58" s="2">
        <f t="shared" si="0"/>
        <v>1</v>
      </c>
      <c r="AL58" s="2">
        <f t="shared" si="1"/>
        <v>0</v>
      </c>
    </row>
    <row r="59" spans="1:38" ht="28.8" x14ac:dyDescent="0.3">
      <c r="A59" s="24" t="s">
        <v>2799</v>
      </c>
      <c r="B59" s="5"/>
      <c r="C59" s="31"/>
      <c r="D59" s="21"/>
      <c r="E59" s="1"/>
      <c r="F59" s="1"/>
      <c r="G59" s="1"/>
      <c r="AC59" s="1" t="s">
        <v>2797</v>
      </c>
      <c r="AJ59" s="2">
        <f t="shared" si="0"/>
        <v>1</v>
      </c>
      <c r="AL59" s="2">
        <f t="shared" si="1"/>
        <v>0</v>
      </c>
    </row>
    <row r="60" spans="1:38" x14ac:dyDescent="0.3">
      <c r="A60" s="24" t="s">
        <v>2800</v>
      </c>
      <c r="B60" s="5"/>
      <c r="C60" s="31"/>
      <c r="D60" s="21"/>
      <c r="E60" s="1"/>
      <c r="F60" s="1"/>
      <c r="G60" s="1"/>
      <c r="AC60" s="1" t="s">
        <v>1971</v>
      </c>
      <c r="AJ60" s="2">
        <f t="shared" si="0"/>
        <v>1</v>
      </c>
      <c r="AL60" s="2">
        <f t="shared" si="1"/>
        <v>0</v>
      </c>
    </row>
    <row r="61" spans="1:38" x14ac:dyDescent="0.3">
      <c r="A61" s="24" t="s">
        <v>2882</v>
      </c>
      <c r="B61" s="5"/>
      <c r="C61" s="31"/>
      <c r="D61" s="21"/>
      <c r="E61" s="1"/>
      <c r="F61" s="1"/>
      <c r="G61" s="1"/>
      <c r="AD61" s="1" t="s">
        <v>1487</v>
      </c>
      <c r="AJ61" s="2">
        <f t="shared" si="0"/>
        <v>1</v>
      </c>
      <c r="AL61" s="2">
        <f t="shared" si="1"/>
        <v>0</v>
      </c>
    </row>
    <row r="62" spans="1:38" x14ac:dyDescent="0.3">
      <c r="A62" s="24" t="s">
        <v>2883</v>
      </c>
      <c r="B62" s="5"/>
      <c r="C62" s="31"/>
      <c r="D62" s="21"/>
      <c r="E62" s="1"/>
      <c r="F62" s="1"/>
      <c r="G62" s="1"/>
      <c r="AD62" s="1" t="s">
        <v>1488</v>
      </c>
      <c r="AJ62" s="2">
        <f t="shared" si="0"/>
        <v>1</v>
      </c>
      <c r="AL62" s="2">
        <f t="shared" si="1"/>
        <v>0</v>
      </c>
    </row>
    <row r="63" spans="1:38" x14ac:dyDescent="0.3">
      <c r="A63" s="24" t="s">
        <v>2885</v>
      </c>
      <c r="B63" s="5"/>
      <c r="C63" s="31"/>
      <c r="D63" s="21"/>
      <c r="E63" s="1"/>
      <c r="F63" s="1"/>
      <c r="G63" s="1"/>
      <c r="AD63" s="1" t="s">
        <v>2884</v>
      </c>
      <c r="AJ63" s="2">
        <f t="shared" si="0"/>
        <v>1</v>
      </c>
      <c r="AL63" s="2">
        <f t="shared" si="1"/>
        <v>0</v>
      </c>
    </row>
    <row r="64" spans="1:38" ht="28.8" x14ac:dyDescent="0.3">
      <c r="A64" s="5" t="s">
        <v>2593</v>
      </c>
      <c r="B64" s="5"/>
      <c r="C64" s="5"/>
      <c r="D64" s="1"/>
      <c r="E64" s="1"/>
      <c r="F64" s="1"/>
      <c r="G64" s="1"/>
      <c r="Z64" s="1" t="s">
        <v>33</v>
      </c>
      <c r="AJ64" s="2">
        <f t="shared" si="0"/>
        <v>1</v>
      </c>
      <c r="AL64" s="2">
        <f t="shared" si="1"/>
        <v>0</v>
      </c>
    </row>
    <row r="65" spans="1:38" ht="28.8" x14ac:dyDescent="0.3">
      <c r="A65" s="5" t="s">
        <v>21</v>
      </c>
      <c r="B65" s="5"/>
      <c r="C65" s="5"/>
      <c r="D65" s="1" t="s">
        <v>22</v>
      </c>
      <c r="E65" s="1"/>
      <c r="F65" s="1"/>
      <c r="G65" s="1"/>
      <c r="AJ65" s="2">
        <f t="shared" si="0"/>
        <v>1</v>
      </c>
      <c r="AL65" s="2">
        <f t="shared" si="1"/>
        <v>0</v>
      </c>
    </row>
    <row r="66" spans="1:38" ht="28.8" x14ac:dyDescent="0.3">
      <c r="A66" s="24" t="s">
        <v>3143</v>
      </c>
      <c r="B66" s="76" t="s">
        <v>3144</v>
      </c>
      <c r="C66" s="31" t="s">
        <v>3144</v>
      </c>
      <c r="D66" s="21"/>
      <c r="E66" s="1"/>
      <c r="F66" s="1"/>
      <c r="G66" s="1"/>
      <c r="AJ66" s="2">
        <f t="shared" si="0"/>
        <v>2</v>
      </c>
      <c r="AL66" s="2">
        <f t="shared" si="1"/>
        <v>0</v>
      </c>
    </row>
    <row r="67" spans="1:38" x14ac:dyDescent="0.3">
      <c r="A67" s="24" t="s">
        <v>3149</v>
      </c>
      <c r="B67" s="5"/>
      <c r="C67" s="31" t="s">
        <v>3150</v>
      </c>
      <c r="D67" s="21"/>
      <c r="E67" s="1"/>
      <c r="F67" s="1"/>
      <c r="G67" s="1"/>
      <c r="AJ67" s="2">
        <f t="shared" ref="AJ67:AJ70" si="2">COUNTA(B67:AH67)</f>
        <v>1</v>
      </c>
      <c r="AL67" s="2">
        <f t="shared" ref="AL67:AL70" si="3">COUNTA(F67:O67,R67:S67)</f>
        <v>0</v>
      </c>
    </row>
    <row r="68" spans="1:38" x14ac:dyDescent="0.3">
      <c r="A68" s="24" t="s">
        <v>3156</v>
      </c>
      <c r="B68" s="5"/>
      <c r="C68" s="31" t="s">
        <v>3157</v>
      </c>
      <c r="D68" s="21"/>
      <c r="E68" s="1"/>
      <c r="F68" s="1"/>
      <c r="G68" s="1"/>
      <c r="AJ68" s="2">
        <f t="shared" si="2"/>
        <v>1</v>
      </c>
      <c r="AL68" s="2">
        <f t="shared" si="3"/>
        <v>0</v>
      </c>
    </row>
    <row r="69" spans="1:38" ht="28.8" x14ac:dyDescent="0.3">
      <c r="A69" s="5" t="s">
        <v>1251</v>
      </c>
      <c r="B69" s="5"/>
      <c r="C69" s="5"/>
      <c r="D69" s="1"/>
      <c r="E69" s="1"/>
      <c r="F69" s="1"/>
      <c r="G69" s="1"/>
      <c r="L69" s="54" t="s">
        <v>974</v>
      </c>
      <c r="M69" s="54" t="s">
        <v>1440</v>
      </c>
      <c r="N69" s="1" t="s">
        <v>1611</v>
      </c>
      <c r="AJ69" s="2">
        <f t="shared" si="2"/>
        <v>3</v>
      </c>
      <c r="AL69" s="2">
        <f t="shared" si="3"/>
        <v>3</v>
      </c>
    </row>
    <row r="70" spans="1:38" x14ac:dyDescent="0.3">
      <c r="A70" s="24" t="s">
        <v>3212</v>
      </c>
      <c r="B70" s="76" t="s">
        <v>3213</v>
      </c>
      <c r="C70" s="31" t="s">
        <v>3213</v>
      </c>
      <c r="D70" s="21"/>
      <c r="E70" s="1"/>
      <c r="F70" s="1"/>
      <c r="G70" s="1"/>
      <c r="AJ70" s="2">
        <f t="shared" si="2"/>
        <v>2</v>
      </c>
      <c r="AL70" s="2">
        <f t="shared" si="3"/>
        <v>0</v>
      </c>
    </row>
    <row r="71" spans="1:38" ht="28.8" x14ac:dyDescent="0.3">
      <c r="A71" s="24" t="s">
        <v>3267</v>
      </c>
      <c r="B71" s="1" t="s">
        <v>3268</v>
      </c>
      <c r="C71" s="31"/>
      <c r="D71" s="21"/>
      <c r="E71" s="1"/>
      <c r="F71" s="1"/>
      <c r="G71" s="1"/>
    </row>
    <row r="72" spans="1:38" x14ac:dyDescent="0.3">
      <c r="A72" s="24"/>
      <c r="B72" s="1"/>
      <c r="C72" s="31"/>
      <c r="D72" s="21"/>
      <c r="E72" s="1"/>
      <c r="F72" s="1"/>
      <c r="G72" s="1"/>
    </row>
    <row r="73" spans="1:38" x14ac:dyDescent="0.3">
      <c r="A73" s="24"/>
      <c r="B73" s="1"/>
      <c r="C73" s="31"/>
      <c r="D73" s="21"/>
      <c r="E73" s="1"/>
      <c r="F73" s="1"/>
      <c r="G73" s="1"/>
    </row>
    <row r="74" spans="1:38" x14ac:dyDescent="0.3">
      <c r="A74" s="24"/>
      <c r="B74" s="1"/>
      <c r="C74" s="31"/>
      <c r="D74" s="21"/>
      <c r="E74" s="1"/>
      <c r="F74" s="1"/>
      <c r="G74" s="1"/>
    </row>
    <row r="75" spans="1:38" x14ac:dyDescent="0.3">
      <c r="A75" s="24"/>
      <c r="B75" s="1"/>
      <c r="C75" s="31"/>
      <c r="D75" s="21"/>
      <c r="E75" s="1"/>
      <c r="F75" s="1"/>
      <c r="G75" s="1"/>
    </row>
    <row r="76" spans="1:38" x14ac:dyDescent="0.3">
      <c r="A76" s="24"/>
      <c r="B76" s="1"/>
      <c r="C76" s="31"/>
      <c r="D76" s="21"/>
      <c r="E76" s="1"/>
      <c r="F76" s="1"/>
      <c r="G76" s="1"/>
    </row>
    <row r="77" spans="1:38" x14ac:dyDescent="0.3">
      <c r="A77" s="24"/>
      <c r="B77" s="1"/>
      <c r="C77" s="31"/>
      <c r="D77" s="21"/>
      <c r="E77" s="1"/>
      <c r="F77" s="1"/>
      <c r="G77" s="1"/>
    </row>
    <row r="78" spans="1:38" x14ac:dyDescent="0.3">
      <c r="A78" s="24"/>
      <c r="B78" s="1"/>
      <c r="C78" s="31"/>
      <c r="D78" s="21"/>
      <c r="E78" s="1"/>
      <c r="F78" s="1"/>
      <c r="G78" s="1"/>
    </row>
    <row r="79" spans="1:38" x14ac:dyDescent="0.3">
      <c r="A79" s="24"/>
      <c r="B79" s="1"/>
      <c r="C79" s="31"/>
      <c r="D79" s="21"/>
      <c r="E79" s="1"/>
      <c r="F79" s="1"/>
      <c r="G79" s="1"/>
    </row>
    <row r="80" spans="1:38" x14ac:dyDescent="0.3">
      <c r="A80" s="24"/>
      <c r="B80" s="5"/>
      <c r="C80" s="31"/>
      <c r="D80" s="21"/>
      <c r="E80" s="1"/>
      <c r="F80" s="1"/>
      <c r="G80" s="1"/>
    </row>
    <row r="81" spans="1:7" x14ac:dyDescent="0.3">
      <c r="A81" s="24"/>
      <c r="B81" s="1"/>
      <c r="C81" s="31"/>
      <c r="D81" s="21"/>
      <c r="E81" s="1"/>
      <c r="F81" s="1"/>
      <c r="G81" s="1"/>
    </row>
    <row r="82" spans="1:7" x14ac:dyDescent="0.3">
      <c r="A82" s="24"/>
      <c r="B82" s="1"/>
      <c r="C82" s="31"/>
      <c r="D82" s="21"/>
      <c r="E82" s="1"/>
      <c r="F82" s="1"/>
      <c r="G82" s="1"/>
    </row>
    <row r="83" spans="1:7" x14ac:dyDescent="0.3">
      <c r="A83" s="24"/>
      <c r="B83" s="1"/>
      <c r="C83" s="31"/>
      <c r="D83" s="21"/>
      <c r="E83" s="1"/>
      <c r="F83" s="1"/>
      <c r="G83" s="1"/>
    </row>
    <row r="84" spans="1:7" x14ac:dyDescent="0.3">
      <c r="A84" s="24"/>
      <c r="B84" s="1"/>
      <c r="C84" s="31"/>
      <c r="D84" s="21"/>
      <c r="E84" s="1"/>
      <c r="F84" s="1"/>
      <c r="G84" s="1"/>
    </row>
    <row r="85" spans="1:7" x14ac:dyDescent="0.3">
      <c r="A85" s="24"/>
      <c r="B85" s="1"/>
      <c r="C85" s="31"/>
      <c r="D85" s="21"/>
      <c r="E85" s="1"/>
      <c r="F85" s="1"/>
      <c r="G85" s="1"/>
    </row>
    <row r="86" spans="1:7" x14ac:dyDescent="0.3">
      <c r="A86" s="24"/>
      <c r="B86" s="1"/>
      <c r="C86" s="31"/>
      <c r="D86" s="21"/>
      <c r="E86" s="1"/>
      <c r="F86" s="1"/>
      <c r="G86" s="1"/>
    </row>
    <row r="87" spans="1:7" x14ac:dyDescent="0.3">
      <c r="A87" s="24"/>
      <c r="B87" s="1"/>
      <c r="C87" s="31"/>
      <c r="D87" s="21"/>
      <c r="E87" s="1"/>
      <c r="F87" s="1"/>
      <c r="G87" s="1"/>
    </row>
    <row r="88" spans="1:7" x14ac:dyDescent="0.3">
      <c r="A88" s="24"/>
      <c r="B88" s="1"/>
      <c r="C88" s="31"/>
      <c r="D88" s="21"/>
      <c r="E88" s="1"/>
      <c r="F88" s="1"/>
      <c r="G88" s="1"/>
    </row>
    <row r="89" spans="1:7" x14ac:dyDescent="0.3">
      <c r="A89" s="24"/>
      <c r="B89" s="1"/>
      <c r="C89" s="31"/>
      <c r="D89" s="21"/>
      <c r="E89" s="1"/>
      <c r="F89" s="1"/>
      <c r="G89" s="1"/>
    </row>
    <row r="90" spans="1:7" x14ac:dyDescent="0.3">
      <c r="A90" s="24"/>
      <c r="B90" s="1"/>
      <c r="C90" s="31"/>
      <c r="D90" s="21"/>
      <c r="E90" s="1"/>
      <c r="F90" s="1"/>
      <c r="G90" s="1"/>
    </row>
    <row r="91" spans="1:7" x14ac:dyDescent="0.3">
      <c r="A91" s="24"/>
      <c r="B91" s="1"/>
      <c r="C91" s="31"/>
      <c r="D91" s="21"/>
      <c r="E91" s="1"/>
      <c r="F91" s="1"/>
      <c r="G91" s="1"/>
    </row>
    <row r="92" spans="1:7" x14ac:dyDescent="0.3">
      <c r="A92" s="24"/>
      <c r="B92" s="1"/>
      <c r="C92" s="31"/>
      <c r="D92" s="21"/>
      <c r="E92" s="1"/>
      <c r="F92" s="1"/>
      <c r="G92" s="1"/>
    </row>
    <row r="93" spans="1:7" x14ac:dyDescent="0.3">
      <c r="A93" s="24"/>
      <c r="B93" s="1"/>
      <c r="C93" s="31"/>
      <c r="D93" s="21"/>
      <c r="E93" s="1"/>
      <c r="F93" s="1"/>
      <c r="G93" s="1"/>
    </row>
    <row r="94" spans="1:7" x14ac:dyDescent="0.3">
      <c r="A94" s="24"/>
      <c r="B94" s="1"/>
      <c r="C94" s="31"/>
      <c r="D94" s="21"/>
      <c r="E94" s="1"/>
      <c r="F94" s="1"/>
      <c r="G94" s="1"/>
    </row>
    <row r="95" spans="1:7" x14ac:dyDescent="0.3">
      <c r="A95" s="24"/>
      <c r="B95" s="1"/>
      <c r="C95" s="31"/>
      <c r="D95" s="21"/>
      <c r="E95" s="1"/>
      <c r="F95" s="1"/>
      <c r="G95" s="1"/>
    </row>
    <row r="96" spans="1:7" x14ac:dyDescent="0.3">
      <c r="A96" s="24"/>
      <c r="B96" s="1"/>
      <c r="C96" s="31"/>
      <c r="D96" s="21"/>
      <c r="E96" s="1"/>
      <c r="F96" s="1"/>
      <c r="G96" s="1"/>
    </row>
    <row r="97" spans="1:7" x14ac:dyDescent="0.3">
      <c r="A97" s="24"/>
      <c r="B97" s="1"/>
      <c r="C97" s="31"/>
      <c r="D97" s="21"/>
      <c r="E97" s="1"/>
      <c r="F97" s="1"/>
      <c r="G97" s="1"/>
    </row>
    <row r="98" spans="1:7" x14ac:dyDescent="0.3">
      <c r="A98" s="24"/>
      <c r="B98" s="1"/>
      <c r="C98" s="31"/>
      <c r="D98" s="21"/>
      <c r="E98" s="1"/>
      <c r="F98" s="1"/>
      <c r="G98" s="1"/>
    </row>
    <row r="99" spans="1:7" x14ac:dyDescent="0.3">
      <c r="A99" s="24"/>
      <c r="B99" s="1"/>
      <c r="C99" s="31"/>
      <c r="D99" s="21"/>
      <c r="E99" s="1"/>
      <c r="F99" s="1"/>
      <c r="G99" s="1"/>
    </row>
    <row r="100" spans="1:7" x14ac:dyDescent="0.3">
      <c r="A100" s="24"/>
      <c r="B100" s="1"/>
      <c r="C100" s="31"/>
      <c r="D100" s="21"/>
      <c r="E100" s="1"/>
      <c r="F100" s="1"/>
      <c r="G100" s="1"/>
    </row>
    <row r="101" spans="1:7" x14ac:dyDescent="0.3">
      <c r="A101" s="24"/>
      <c r="B101" s="1"/>
      <c r="C101" s="31"/>
      <c r="D101" s="21"/>
      <c r="E101" s="1"/>
      <c r="F101" s="1"/>
      <c r="G101" s="1"/>
    </row>
    <row r="102" spans="1:7" x14ac:dyDescent="0.3">
      <c r="A102" s="24"/>
      <c r="B102" s="1"/>
      <c r="C102" s="31"/>
      <c r="D102" s="21"/>
      <c r="E102" s="1"/>
      <c r="F102" s="1"/>
      <c r="G102" s="1"/>
    </row>
    <row r="103" spans="1:7" x14ac:dyDescent="0.3">
      <c r="A103" s="24"/>
      <c r="B103" s="1"/>
      <c r="C103" s="31"/>
      <c r="D103" s="21"/>
      <c r="E103" s="1"/>
      <c r="F103" s="1"/>
      <c r="G103" s="1"/>
    </row>
    <row r="104" spans="1:7" x14ac:dyDescent="0.3">
      <c r="A104" s="24"/>
      <c r="B104" s="1"/>
      <c r="C104" s="31"/>
      <c r="D104" s="21"/>
      <c r="E104" s="1"/>
      <c r="F104" s="1"/>
      <c r="G104" s="1"/>
    </row>
    <row r="105" spans="1:7" x14ac:dyDescent="0.3">
      <c r="A105" s="24"/>
      <c r="B105" s="1"/>
      <c r="C105" s="31"/>
      <c r="D105" s="21"/>
      <c r="E105" s="1"/>
      <c r="F105" s="1"/>
      <c r="G105" s="1"/>
    </row>
    <row r="106" spans="1:7" x14ac:dyDescent="0.3">
      <c r="A106" s="24"/>
      <c r="B106" s="1"/>
      <c r="C106" s="31"/>
      <c r="D106" s="21"/>
      <c r="E106" s="1"/>
      <c r="F106" s="1"/>
      <c r="G106" s="1"/>
    </row>
    <row r="107" spans="1:7" x14ac:dyDescent="0.3">
      <c r="A107" s="24"/>
      <c r="B107" s="1"/>
      <c r="C107" s="31"/>
      <c r="D107" s="21"/>
      <c r="E107" s="1"/>
      <c r="F107" s="1"/>
      <c r="G107" s="1"/>
    </row>
    <row r="108" spans="1:7" x14ac:dyDescent="0.3">
      <c r="A108" s="24"/>
      <c r="B108" s="1"/>
      <c r="C108" s="31"/>
      <c r="D108" s="21"/>
      <c r="E108" s="1"/>
      <c r="F108" s="1"/>
      <c r="G108" s="1"/>
    </row>
    <row r="109" spans="1:7" x14ac:dyDescent="0.3">
      <c r="A109" s="24"/>
      <c r="B109" s="1"/>
      <c r="C109" s="31"/>
      <c r="D109" s="21"/>
      <c r="E109" s="1"/>
      <c r="F109" s="1"/>
      <c r="G109" s="1"/>
    </row>
    <row r="110" spans="1:7" x14ac:dyDescent="0.3">
      <c r="A110" s="24"/>
      <c r="B110" s="1"/>
      <c r="C110" s="31"/>
      <c r="D110" s="21"/>
      <c r="E110" s="1"/>
      <c r="F110" s="1"/>
      <c r="G110" s="1"/>
    </row>
    <row r="111" spans="1:7" x14ac:dyDescent="0.3">
      <c r="A111" s="24"/>
      <c r="B111" s="1"/>
      <c r="C111" s="31"/>
      <c r="D111" s="21"/>
      <c r="E111" s="1"/>
      <c r="F111" s="1"/>
      <c r="G111" s="1"/>
    </row>
    <row r="112" spans="1:7" x14ac:dyDescent="0.3">
      <c r="A112" s="24"/>
      <c r="B112" s="1"/>
      <c r="C112" s="31"/>
      <c r="D112" s="21"/>
      <c r="E112" s="1"/>
      <c r="F112" s="1"/>
      <c r="G112" s="1"/>
    </row>
    <row r="113" spans="1:7" x14ac:dyDescent="0.3">
      <c r="A113" s="24"/>
      <c r="B113" s="1"/>
      <c r="C113" s="31"/>
      <c r="D113" s="21"/>
      <c r="E113" s="1"/>
      <c r="F113" s="1"/>
      <c r="G113" s="1"/>
    </row>
    <row r="114" spans="1:7" x14ac:dyDescent="0.3">
      <c r="A114" s="24"/>
      <c r="B114" s="1"/>
      <c r="C114" s="31"/>
      <c r="D114" s="21"/>
      <c r="E114" s="1"/>
      <c r="F114" s="1"/>
      <c r="G114" s="1"/>
    </row>
    <row r="115" spans="1:7" x14ac:dyDescent="0.3">
      <c r="A115" s="24"/>
      <c r="B115" s="1"/>
      <c r="C115" s="31"/>
      <c r="D115" s="21"/>
      <c r="E115" s="1"/>
      <c r="F115" s="1"/>
      <c r="G115" s="1"/>
    </row>
    <row r="116" spans="1:7" x14ac:dyDescent="0.3">
      <c r="A116" s="24"/>
      <c r="B116" s="1"/>
      <c r="C116" s="31"/>
      <c r="D116" s="21"/>
      <c r="E116" s="1"/>
      <c r="F116" s="1"/>
      <c r="G116" s="1"/>
    </row>
    <row r="117" spans="1:7" x14ac:dyDescent="0.3">
      <c r="A117" s="24"/>
      <c r="B117" s="1"/>
      <c r="C117" s="31"/>
      <c r="D117" s="21"/>
      <c r="E117" s="1"/>
      <c r="F117" s="1"/>
      <c r="G117" s="1"/>
    </row>
    <row r="118" spans="1:7" x14ac:dyDescent="0.3">
      <c r="A118" s="24"/>
      <c r="B118" s="1"/>
      <c r="C118" s="31"/>
      <c r="D118" s="21"/>
      <c r="E118" s="1"/>
      <c r="F118" s="1"/>
      <c r="G118" s="1"/>
    </row>
    <row r="119" spans="1:7" x14ac:dyDescent="0.3">
      <c r="A119" s="24"/>
      <c r="B119" s="1"/>
      <c r="C119" s="31"/>
      <c r="D119" s="21"/>
      <c r="E119" s="1"/>
      <c r="F119" s="1"/>
      <c r="G119" s="1"/>
    </row>
    <row r="120" spans="1:7" x14ac:dyDescent="0.3">
      <c r="A120" s="24"/>
      <c r="B120" s="1"/>
      <c r="C120" s="31"/>
      <c r="D120" s="21"/>
      <c r="E120" s="1"/>
      <c r="F120" s="1"/>
      <c r="G120" s="1"/>
    </row>
    <row r="121" spans="1:7" x14ac:dyDescent="0.3">
      <c r="A121" s="24"/>
      <c r="B121" s="1"/>
      <c r="C121" s="31"/>
      <c r="D121" s="21"/>
      <c r="E121" s="1"/>
      <c r="F121" s="1"/>
      <c r="G121" s="1"/>
    </row>
    <row r="122" spans="1:7" x14ac:dyDescent="0.3">
      <c r="A122" s="24"/>
      <c r="B122" s="1"/>
      <c r="C122" s="31"/>
      <c r="D122" s="21"/>
      <c r="E122" s="1"/>
      <c r="F122" s="1"/>
      <c r="G122" s="1"/>
    </row>
    <row r="123" spans="1:7" x14ac:dyDescent="0.3">
      <c r="A123" s="24"/>
      <c r="B123" s="1"/>
      <c r="C123" s="31"/>
      <c r="D123" s="21"/>
      <c r="E123" s="1"/>
      <c r="F123" s="1"/>
      <c r="G123" s="1"/>
    </row>
    <row r="124" spans="1:7" x14ac:dyDescent="0.3">
      <c r="A124" s="24"/>
      <c r="B124" s="1"/>
      <c r="C124" s="31"/>
      <c r="D124" s="21"/>
      <c r="E124" s="1"/>
      <c r="F124" s="1"/>
      <c r="G124" s="1"/>
    </row>
    <row r="125" spans="1:7" x14ac:dyDescent="0.3">
      <c r="A125" s="24"/>
      <c r="B125" s="1"/>
      <c r="C125" s="31"/>
      <c r="D125" s="21"/>
      <c r="E125" s="1"/>
      <c r="F125" s="1"/>
      <c r="G125" s="1"/>
    </row>
    <row r="126" spans="1:7" x14ac:dyDescent="0.3">
      <c r="A126" s="24"/>
      <c r="B126" s="1"/>
      <c r="C126" s="31"/>
      <c r="D126" s="21"/>
      <c r="E126" s="1"/>
      <c r="F126" s="1"/>
      <c r="G126" s="1"/>
    </row>
    <row r="127" spans="1:7" x14ac:dyDescent="0.3">
      <c r="A127" s="24"/>
      <c r="B127" s="1"/>
      <c r="C127" s="31"/>
      <c r="D127" s="21"/>
      <c r="E127" s="1"/>
      <c r="F127" s="1"/>
      <c r="G127" s="1"/>
    </row>
    <row r="128" spans="1:7" x14ac:dyDescent="0.3">
      <c r="A128" s="24"/>
      <c r="B128" s="1"/>
      <c r="C128" s="31"/>
      <c r="D128" s="21"/>
      <c r="E128" s="1"/>
      <c r="F128" s="1"/>
      <c r="G128" s="1"/>
    </row>
    <row r="129" spans="1:7" x14ac:dyDescent="0.3">
      <c r="A129" s="24"/>
      <c r="B129" s="1"/>
      <c r="C129" s="31"/>
      <c r="D129" s="21"/>
      <c r="E129" s="1"/>
      <c r="F129" s="1"/>
      <c r="G129" s="1"/>
    </row>
    <row r="130" spans="1:7" x14ac:dyDescent="0.3">
      <c r="A130" s="24"/>
      <c r="B130" s="1"/>
      <c r="C130" s="31"/>
      <c r="D130" s="21"/>
      <c r="E130" s="1"/>
      <c r="F130" s="1"/>
      <c r="G130" s="1"/>
    </row>
    <row r="131" spans="1:7" x14ac:dyDescent="0.3">
      <c r="A131" s="24"/>
      <c r="B131" s="1"/>
      <c r="C131" s="31"/>
      <c r="D131" s="21"/>
      <c r="E131" s="1"/>
      <c r="F131" s="1"/>
      <c r="G131" s="1"/>
    </row>
    <row r="132" spans="1:7" x14ac:dyDescent="0.3">
      <c r="A132" s="24"/>
      <c r="B132" s="1"/>
      <c r="C132" s="31"/>
      <c r="D132" s="21"/>
      <c r="E132" s="1"/>
      <c r="F132" s="1"/>
      <c r="G132" s="1"/>
    </row>
    <row r="133" spans="1:7" x14ac:dyDescent="0.3">
      <c r="A133" s="24"/>
      <c r="B133" s="1"/>
      <c r="C133" s="31"/>
      <c r="D133" s="21"/>
      <c r="E133" s="1"/>
      <c r="F133" s="1"/>
      <c r="G133" s="1"/>
    </row>
    <row r="134" spans="1:7" x14ac:dyDescent="0.3">
      <c r="A134" s="24"/>
      <c r="B134" s="1"/>
      <c r="C134" s="31"/>
      <c r="D134" s="21"/>
      <c r="E134" s="1"/>
      <c r="F134" s="1"/>
      <c r="G134" s="1"/>
    </row>
    <row r="135" spans="1:7" x14ac:dyDescent="0.3">
      <c r="A135" s="24"/>
      <c r="B135" s="1"/>
      <c r="C135" s="31"/>
      <c r="D135" s="21"/>
      <c r="E135" s="1"/>
      <c r="F135" s="1"/>
      <c r="G135" s="1"/>
    </row>
    <row r="136" spans="1:7" x14ac:dyDescent="0.3">
      <c r="A136" s="24"/>
      <c r="B136" s="1"/>
      <c r="C136" s="31"/>
      <c r="D136" s="21"/>
      <c r="E136" s="1"/>
      <c r="F136" s="1"/>
      <c r="G136" s="1"/>
    </row>
    <row r="137" spans="1:7" x14ac:dyDescent="0.3">
      <c r="A137" s="24"/>
      <c r="B137" s="1"/>
      <c r="C137" s="31"/>
      <c r="D137" s="21"/>
      <c r="E137" s="1"/>
      <c r="F137" s="1"/>
      <c r="G137" s="1"/>
    </row>
    <row r="138" spans="1:7" x14ac:dyDescent="0.3">
      <c r="A138" s="24"/>
      <c r="B138" s="1"/>
      <c r="C138" s="31"/>
      <c r="D138" s="21"/>
      <c r="E138" s="1"/>
      <c r="F138" s="1"/>
      <c r="G138" s="1"/>
    </row>
    <row r="139" spans="1:7" x14ac:dyDescent="0.3">
      <c r="A139" s="24"/>
      <c r="B139" s="1"/>
      <c r="C139" s="31"/>
      <c r="D139" s="21"/>
      <c r="E139" s="1"/>
      <c r="F139" s="1"/>
      <c r="G139" s="1"/>
    </row>
    <row r="140" spans="1:7" x14ac:dyDescent="0.3">
      <c r="A140" s="24"/>
      <c r="B140" s="1"/>
      <c r="C140" s="31"/>
      <c r="D140" s="21"/>
      <c r="E140" s="1"/>
      <c r="F140" s="1"/>
      <c r="G140" s="1"/>
    </row>
    <row r="141" spans="1:7" x14ac:dyDescent="0.3">
      <c r="A141" s="24"/>
      <c r="B141" s="1"/>
      <c r="C141" s="31"/>
      <c r="D141" s="21"/>
      <c r="E141" s="1"/>
      <c r="F141" s="1"/>
      <c r="G141" s="1"/>
    </row>
    <row r="142" spans="1:7" x14ac:dyDescent="0.3">
      <c r="A142" s="24"/>
      <c r="B142" s="1"/>
      <c r="C142" s="31"/>
      <c r="D142" s="21"/>
      <c r="E142" s="1"/>
      <c r="F142" s="1"/>
      <c r="G142" s="1"/>
    </row>
    <row r="143" spans="1:7" x14ac:dyDescent="0.3">
      <c r="A143" s="24"/>
      <c r="B143" s="1"/>
      <c r="C143" s="31"/>
      <c r="D143" s="21"/>
      <c r="E143" s="1"/>
      <c r="F143" s="1"/>
      <c r="G143" s="1"/>
    </row>
    <row r="144" spans="1:7" x14ac:dyDescent="0.3">
      <c r="A144" s="24"/>
      <c r="B144" s="1"/>
      <c r="C144" s="31"/>
      <c r="D144" s="21"/>
      <c r="E144" s="1"/>
      <c r="F144" s="1"/>
      <c r="G144" s="1"/>
    </row>
    <row r="145" spans="1:7" x14ac:dyDescent="0.3">
      <c r="A145" s="24"/>
      <c r="B145" s="1"/>
      <c r="C145" s="31"/>
      <c r="D145" s="21"/>
      <c r="E145" s="1"/>
      <c r="F145" s="1"/>
      <c r="G145" s="1"/>
    </row>
    <row r="146" spans="1:7" x14ac:dyDescent="0.3">
      <c r="A146" s="24"/>
      <c r="B146" s="1"/>
      <c r="C146" s="31"/>
      <c r="D146" s="21"/>
      <c r="E146" s="1"/>
      <c r="F146" s="1"/>
      <c r="G146" s="1"/>
    </row>
    <row r="147" spans="1:7" x14ac:dyDescent="0.3">
      <c r="A147" s="24"/>
      <c r="B147" s="1"/>
      <c r="C147" s="31"/>
      <c r="D147" s="21"/>
      <c r="E147" s="1"/>
      <c r="F147" s="1"/>
      <c r="G147" s="1"/>
    </row>
    <row r="148" spans="1:7" x14ac:dyDescent="0.3">
      <c r="A148" s="24"/>
      <c r="B148" s="1"/>
      <c r="C148" s="31"/>
      <c r="D148" s="21"/>
      <c r="E148" s="1"/>
      <c r="F148" s="1"/>
      <c r="G148" s="1"/>
    </row>
    <row r="149" spans="1:7" x14ac:dyDescent="0.3">
      <c r="A149" s="24"/>
      <c r="B149" s="1"/>
      <c r="C149" s="31"/>
      <c r="D149" s="21"/>
      <c r="E149" s="1"/>
      <c r="F149" s="1"/>
      <c r="G149" s="1"/>
    </row>
    <row r="150" spans="1:7" x14ac:dyDescent="0.3">
      <c r="A150" s="24"/>
      <c r="B150" s="1"/>
      <c r="C150" s="31"/>
      <c r="D150" s="21"/>
      <c r="E150" s="1"/>
      <c r="F150" s="1"/>
      <c r="G150" s="1"/>
    </row>
    <row r="151" spans="1:7" x14ac:dyDescent="0.3">
      <c r="A151" s="24"/>
      <c r="B151" s="1"/>
      <c r="C151" s="31"/>
      <c r="D151" s="21"/>
      <c r="E151" s="1"/>
      <c r="F151" s="1"/>
      <c r="G151" s="1"/>
    </row>
    <row r="152" spans="1:7" x14ac:dyDescent="0.3">
      <c r="A152" s="24"/>
      <c r="B152" s="1"/>
      <c r="C152" s="31"/>
      <c r="D152" s="21"/>
      <c r="E152" s="1"/>
      <c r="F152" s="1"/>
      <c r="G152" s="1"/>
    </row>
    <row r="153" spans="1:7" x14ac:dyDescent="0.3">
      <c r="A153" s="24"/>
      <c r="B153" s="1"/>
      <c r="C153" s="31"/>
      <c r="D153" s="21"/>
      <c r="E153" s="1"/>
      <c r="F153" s="1"/>
      <c r="G153" s="1"/>
    </row>
    <row r="154" spans="1:7" x14ac:dyDescent="0.3">
      <c r="A154" s="24"/>
      <c r="B154" s="1"/>
      <c r="C154" s="31"/>
      <c r="D154" s="21"/>
      <c r="E154" s="1"/>
      <c r="F154" s="1"/>
      <c r="G154" s="1"/>
    </row>
    <row r="155" spans="1:7" x14ac:dyDescent="0.3">
      <c r="A155" s="24"/>
      <c r="B155" s="1"/>
      <c r="C155" s="31"/>
      <c r="D155" s="21"/>
      <c r="E155" s="1"/>
      <c r="F155" s="1"/>
      <c r="G155" s="1"/>
    </row>
    <row r="156" spans="1:7" x14ac:dyDescent="0.3">
      <c r="A156" s="24"/>
      <c r="B156" s="1"/>
      <c r="C156" s="31"/>
      <c r="D156" s="21"/>
      <c r="E156" s="1"/>
      <c r="F156" s="1"/>
      <c r="G156" s="1"/>
    </row>
    <row r="157" spans="1:7" x14ac:dyDescent="0.3">
      <c r="A157" s="24"/>
      <c r="B157" s="1"/>
      <c r="C157" s="31"/>
      <c r="D157" s="21"/>
      <c r="E157" s="1"/>
      <c r="F157" s="1"/>
      <c r="G157" s="1"/>
    </row>
    <row r="158" spans="1:7" x14ac:dyDescent="0.3">
      <c r="A158" s="24"/>
      <c r="B158" s="1"/>
      <c r="C158" s="31"/>
      <c r="D158" s="21"/>
      <c r="E158" s="1"/>
      <c r="F158" s="1"/>
      <c r="G158" s="1"/>
    </row>
    <row r="159" spans="1:7" x14ac:dyDescent="0.3">
      <c r="A159" s="24"/>
      <c r="B159" s="1"/>
      <c r="C159" s="31"/>
      <c r="D159" s="21"/>
      <c r="E159" s="1"/>
      <c r="F159" s="1"/>
      <c r="G159" s="1"/>
    </row>
    <row r="160" spans="1:7" x14ac:dyDescent="0.3">
      <c r="A160" s="24"/>
      <c r="B160" s="1"/>
      <c r="C160" s="31"/>
      <c r="D160" s="21"/>
      <c r="E160" s="1"/>
      <c r="F160" s="1"/>
      <c r="G160" s="1"/>
    </row>
    <row r="161" spans="1:7" x14ac:dyDescent="0.3">
      <c r="A161" s="24"/>
      <c r="B161" s="1"/>
      <c r="C161" s="31"/>
      <c r="D161" s="21"/>
      <c r="E161" s="1"/>
      <c r="F161" s="1"/>
      <c r="G161" s="1"/>
    </row>
    <row r="162" spans="1:7" x14ac:dyDescent="0.3">
      <c r="A162" s="24"/>
      <c r="B162" s="1"/>
      <c r="C162" s="31"/>
      <c r="D162" s="21"/>
      <c r="E162" s="1"/>
      <c r="F162" s="1"/>
      <c r="G162" s="1"/>
    </row>
    <row r="163" spans="1:7" x14ac:dyDescent="0.3">
      <c r="A163" s="24"/>
      <c r="B163" s="1"/>
      <c r="C163" s="31"/>
      <c r="D163" s="21"/>
      <c r="E163" s="1"/>
      <c r="F163" s="1"/>
      <c r="G163" s="1"/>
    </row>
    <row r="164" spans="1:7" x14ac:dyDescent="0.3">
      <c r="A164" s="24"/>
      <c r="B164" s="1"/>
      <c r="C164" s="31"/>
      <c r="D164" s="21"/>
      <c r="E164" s="1"/>
      <c r="F164" s="1"/>
      <c r="G164" s="1"/>
    </row>
    <row r="165" spans="1:7" x14ac:dyDescent="0.3">
      <c r="A165" s="24"/>
      <c r="B165" s="1"/>
      <c r="C165" s="31"/>
      <c r="D165" s="21"/>
      <c r="E165" s="1"/>
      <c r="F165" s="1"/>
      <c r="G165" s="1"/>
    </row>
    <row r="166" spans="1:7" x14ac:dyDescent="0.3">
      <c r="A166" s="24"/>
      <c r="B166" s="1"/>
      <c r="C166" s="31"/>
      <c r="D166" s="21"/>
      <c r="E166" s="1"/>
      <c r="F166" s="1"/>
      <c r="G166" s="1"/>
    </row>
    <row r="167" spans="1:7" x14ac:dyDescent="0.3">
      <c r="A167" s="24"/>
      <c r="B167" s="1"/>
      <c r="C167" s="31"/>
      <c r="D167" s="21"/>
      <c r="E167" s="1"/>
      <c r="F167" s="1"/>
      <c r="G167" s="1"/>
    </row>
    <row r="168" spans="1:7" x14ac:dyDescent="0.3">
      <c r="A168" s="24"/>
      <c r="B168" s="1"/>
      <c r="C168" s="31"/>
      <c r="D168" s="21"/>
      <c r="E168" s="1"/>
      <c r="F168" s="1"/>
      <c r="G168" s="1"/>
    </row>
    <row r="169" spans="1:7" x14ac:dyDescent="0.3">
      <c r="A169" s="24"/>
      <c r="B169" s="1"/>
      <c r="C169" s="31"/>
      <c r="D169" s="21"/>
      <c r="E169" s="1"/>
      <c r="F169" s="1"/>
      <c r="G169" s="1"/>
    </row>
    <row r="170" spans="1:7" x14ac:dyDescent="0.3">
      <c r="A170" s="24"/>
      <c r="B170" s="1"/>
      <c r="C170" s="31"/>
      <c r="D170" s="21"/>
      <c r="E170" s="1"/>
      <c r="F170" s="1"/>
      <c r="G170" s="1"/>
    </row>
    <row r="171" spans="1:7" x14ac:dyDescent="0.3">
      <c r="A171" s="24"/>
      <c r="B171" s="1"/>
      <c r="C171" s="31"/>
      <c r="D171" s="21"/>
      <c r="E171" s="1"/>
      <c r="F171" s="1"/>
      <c r="G171" s="1"/>
    </row>
    <row r="172" spans="1:7" x14ac:dyDescent="0.3">
      <c r="A172" s="24"/>
      <c r="B172" s="1"/>
      <c r="C172" s="31"/>
      <c r="D172" s="21"/>
      <c r="E172" s="1"/>
      <c r="F172" s="1"/>
      <c r="G172" s="1"/>
    </row>
    <row r="173" spans="1:7" x14ac:dyDescent="0.3">
      <c r="A173" s="24"/>
      <c r="B173" s="1"/>
      <c r="C173" s="31"/>
      <c r="D173" s="21"/>
      <c r="E173" s="1"/>
      <c r="F173" s="1"/>
      <c r="G173" s="1"/>
    </row>
    <row r="174" spans="1:7" x14ac:dyDescent="0.3">
      <c r="A174" s="24"/>
      <c r="B174" s="1"/>
      <c r="C174" s="31"/>
      <c r="D174" s="21"/>
      <c r="E174" s="1"/>
      <c r="F174" s="1"/>
      <c r="G174" s="1"/>
    </row>
    <row r="175" spans="1:7" x14ac:dyDescent="0.3">
      <c r="A175" s="24"/>
      <c r="B175" s="1"/>
      <c r="C175" s="31"/>
      <c r="D175" s="21"/>
      <c r="E175" s="1"/>
      <c r="F175" s="1"/>
      <c r="G175" s="1"/>
    </row>
    <row r="176" spans="1:7" x14ac:dyDescent="0.3">
      <c r="A176" s="24"/>
      <c r="B176" s="1"/>
      <c r="C176" s="31"/>
      <c r="D176" s="21"/>
      <c r="E176" s="1"/>
      <c r="F176" s="1"/>
      <c r="G176" s="1"/>
    </row>
    <row r="177" spans="1:7" x14ac:dyDescent="0.3">
      <c r="A177" s="24"/>
      <c r="B177" s="1"/>
      <c r="C177" s="31"/>
      <c r="D177" s="21"/>
      <c r="E177" s="1"/>
      <c r="F177" s="1"/>
      <c r="G177" s="1"/>
    </row>
    <row r="178" spans="1:7" x14ac:dyDescent="0.3">
      <c r="A178" s="24"/>
      <c r="B178" s="1"/>
      <c r="C178" s="31"/>
      <c r="D178" s="21"/>
      <c r="E178" s="1"/>
      <c r="F178" s="1"/>
      <c r="G178" s="1"/>
    </row>
    <row r="179" spans="1:7" x14ac:dyDescent="0.3">
      <c r="A179" s="24"/>
      <c r="B179" s="1"/>
      <c r="C179" s="31"/>
      <c r="D179" s="21"/>
      <c r="E179" s="1"/>
      <c r="F179" s="1"/>
      <c r="G179" s="1"/>
    </row>
    <row r="180" spans="1:7" x14ac:dyDescent="0.3">
      <c r="A180" s="24"/>
      <c r="B180" s="1"/>
      <c r="C180" s="31"/>
      <c r="D180" s="21"/>
      <c r="E180" s="1"/>
      <c r="F180" s="1"/>
      <c r="G180" s="1"/>
    </row>
    <row r="181" spans="1:7" x14ac:dyDescent="0.3">
      <c r="A181" s="24"/>
      <c r="B181" s="1"/>
      <c r="C181" s="31"/>
      <c r="D181" s="21"/>
      <c r="E181" s="1"/>
      <c r="F181" s="1"/>
      <c r="G181" s="1"/>
    </row>
    <row r="182" spans="1:7" x14ac:dyDescent="0.3">
      <c r="A182" s="24"/>
      <c r="B182" s="1"/>
      <c r="C182" s="31"/>
      <c r="D182" s="21"/>
      <c r="E182" s="1"/>
      <c r="F182" s="1"/>
      <c r="G182" s="1"/>
    </row>
    <row r="183" spans="1:7" x14ac:dyDescent="0.3">
      <c r="A183" s="24"/>
      <c r="B183" s="1"/>
      <c r="C183" s="31"/>
      <c r="D183" s="21"/>
      <c r="E183" s="1"/>
      <c r="F183" s="1"/>
      <c r="G183" s="1"/>
    </row>
    <row r="184" spans="1:7" x14ac:dyDescent="0.3">
      <c r="A184" s="24"/>
      <c r="B184" s="1"/>
      <c r="C184" s="31"/>
      <c r="D184" s="21"/>
      <c r="E184" s="1"/>
      <c r="F184" s="1"/>
      <c r="G184" s="1"/>
    </row>
    <row r="185" spans="1:7" x14ac:dyDescent="0.3">
      <c r="A185" s="24"/>
      <c r="B185" s="1"/>
      <c r="C185" s="31"/>
      <c r="D185" s="21"/>
      <c r="E185" s="1"/>
      <c r="F185" s="1"/>
      <c r="G185" s="1"/>
    </row>
    <row r="186" spans="1:7" x14ac:dyDescent="0.3">
      <c r="A186" s="24"/>
      <c r="B186" s="1"/>
      <c r="C186" s="31"/>
      <c r="D186" s="21"/>
      <c r="E186" s="1"/>
      <c r="F186" s="1"/>
      <c r="G186" s="1"/>
    </row>
    <row r="187" spans="1:7" x14ac:dyDescent="0.3">
      <c r="A187" s="24"/>
      <c r="B187" s="1"/>
      <c r="C187" s="31"/>
      <c r="D187" s="21"/>
      <c r="E187" s="1"/>
      <c r="F187" s="1"/>
      <c r="G187" s="1"/>
    </row>
    <row r="188" spans="1:7" x14ac:dyDescent="0.3">
      <c r="A188" s="24"/>
      <c r="B188" s="1"/>
      <c r="C188" s="31"/>
      <c r="D188" s="21"/>
      <c r="E188" s="1"/>
      <c r="F188" s="1"/>
      <c r="G188" s="1"/>
    </row>
    <row r="189" spans="1:7" x14ac:dyDescent="0.3">
      <c r="A189" s="24"/>
      <c r="B189" s="1"/>
      <c r="C189" s="31"/>
      <c r="D189" s="21"/>
      <c r="E189" s="1"/>
      <c r="F189" s="1"/>
      <c r="G189" s="1"/>
    </row>
    <row r="190" spans="1:7" x14ac:dyDescent="0.3">
      <c r="A190" s="24"/>
      <c r="B190" s="1"/>
      <c r="C190" s="31"/>
      <c r="D190" s="21"/>
      <c r="E190" s="1"/>
      <c r="F190" s="1"/>
      <c r="G190" s="1"/>
    </row>
    <row r="191" spans="1:7" x14ac:dyDescent="0.3">
      <c r="A191" s="24"/>
      <c r="B191" s="1"/>
      <c r="C191" s="31"/>
      <c r="D191" s="21"/>
      <c r="E191" s="1"/>
      <c r="F191" s="1"/>
      <c r="G191" s="1"/>
    </row>
    <row r="192" spans="1:7" x14ac:dyDescent="0.3">
      <c r="A192" s="24"/>
      <c r="B192" s="1"/>
      <c r="C192" s="31"/>
      <c r="D192" s="21"/>
      <c r="E192" s="1"/>
      <c r="F192" s="1"/>
      <c r="G192" s="1"/>
    </row>
    <row r="193" spans="1:7" x14ac:dyDescent="0.3">
      <c r="A193" s="24"/>
      <c r="B193" s="1"/>
      <c r="C193" s="31"/>
      <c r="D193" s="21"/>
      <c r="E193" s="1"/>
      <c r="F193" s="1"/>
      <c r="G193" s="1"/>
    </row>
    <row r="194" spans="1:7" x14ac:dyDescent="0.3">
      <c r="A194" s="24"/>
      <c r="B194" s="1"/>
      <c r="C194" s="31"/>
      <c r="D194" s="21"/>
      <c r="E194" s="1"/>
      <c r="F194" s="1"/>
      <c r="G194" s="1"/>
    </row>
    <row r="195" spans="1:7" x14ac:dyDescent="0.3">
      <c r="A195" s="24"/>
      <c r="B195" s="1"/>
      <c r="C195" s="31"/>
      <c r="D195" s="21"/>
      <c r="E195" s="1"/>
      <c r="F195" s="1"/>
      <c r="G195" s="1"/>
    </row>
    <row r="196" spans="1:7" x14ac:dyDescent="0.3">
      <c r="A196" s="24"/>
      <c r="B196" s="1"/>
      <c r="C196" s="31"/>
      <c r="D196" s="21"/>
      <c r="E196" s="1"/>
      <c r="F196" s="1"/>
      <c r="G196" s="1"/>
    </row>
    <row r="197" spans="1:7" x14ac:dyDescent="0.3">
      <c r="A197" s="24"/>
      <c r="B197" s="1"/>
      <c r="C197" s="31"/>
      <c r="D197" s="21"/>
      <c r="E197" s="1"/>
      <c r="F197" s="1"/>
      <c r="G197" s="1"/>
    </row>
    <row r="198" spans="1:7" x14ac:dyDescent="0.3">
      <c r="A198" s="24"/>
      <c r="B198" s="1"/>
      <c r="C198" s="31"/>
      <c r="D198" s="21"/>
      <c r="E198" s="1"/>
      <c r="F198" s="1"/>
      <c r="G198" s="1"/>
    </row>
    <row r="199" spans="1:7" x14ac:dyDescent="0.3">
      <c r="A199" s="24"/>
      <c r="B199" s="1"/>
      <c r="C199" s="31"/>
      <c r="D199" s="21"/>
      <c r="E199" s="1"/>
      <c r="F199" s="1"/>
      <c r="G199" s="1"/>
    </row>
    <row r="200" spans="1:7" x14ac:dyDescent="0.3">
      <c r="A200" s="24"/>
      <c r="B200" s="1"/>
      <c r="C200" s="31"/>
      <c r="D200" s="21"/>
      <c r="E200" s="1"/>
      <c r="F200" s="1"/>
      <c r="G200" s="1"/>
    </row>
    <row r="201" spans="1:7" x14ac:dyDescent="0.3">
      <c r="A201" s="24"/>
      <c r="B201" s="1"/>
      <c r="C201" s="31"/>
      <c r="D201" s="21"/>
      <c r="E201" s="1"/>
      <c r="F201" s="1"/>
      <c r="G201" s="1"/>
    </row>
    <row r="202" spans="1:7" x14ac:dyDescent="0.3">
      <c r="A202" s="24"/>
      <c r="B202" s="1"/>
      <c r="C202" s="31"/>
      <c r="D202" s="21"/>
      <c r="E202" s="1"/>
      <c r="F202" s="1"/>
      <c r="G202" s="1"/>
    </row>
    <row r="203" spans="1:7" x14ac:dyDescent="0.3">
      <c r="A203" s="24"/>
      <c r="B203" s="1"/>
      <c r="C203" s="31"/>
      <c r="D203" s="21"/>
      <c r="E203" s="1"/>
      <c r="F203" s="1"/>
      <c r="G203" s="1"/>
    </row>
    <row r="204" spans="1:7" x14ac:dyDescent="0.3">
      <c r="A204" s="24"/>
      <c r="B204" s="1"/>
      <c r="C204" s="31"/>
      <c r="D204" s="21"/>
      <c r="E204" s="1"/>
      <c r="F204" s="1"/>
      <c r="G204" s="1"/>
    </row>
    <row r="205" spans="1:7" x14ac:dyDescent="0.3">
      <c r="A205" s="24"/>
      <c r="B205" s="1"/>
      <c r="C205" s="31"/>
      <c r="D205" s="21"/>
      <c r="E205" s="1"/>
      <c r="F205" s="1"/>
      <c r="G205" s="1"/>
    </row>
    <row r="206" spans="1:7" x14ac:dyDescent="0.3">
      <c r="A206" s="24"/>
      <c r="B206" s="1"/>
      <c r="C206" s="31"/>
      <c r="D206" s="21"/>
      <c r="E206" s="1"/>
      <c r="F206" s="1"/>
      <c r="G206" s="1"/>
    </row>
    <row r="207" spans="1:7" x14ac:dyDescent="0.3">
      <c r="A207" s="24"/>
      <c r="B207" s="1"/>
      <c r="C207" s="31"/>
      <c r="D207" s="21"/>
      <c r="E207" s="1"/>
      <c r="F207" s="1"/>
      <c r="G207" s="1"/>
    </row>
    <row r="208" spans="1:7" x14ac:dyDescent="0.3">
      <c r="A208" s="24"/>
      <c r="B208" s="1"/>
      <c r="C208" s="31"/>
      <c r="D208" s="21"/>
      <c r="E208" s="1"/>
      <c r="F208" s="1"/>
      <c r="G208" s="1"/>
    </row>
    <row r="209" spans="1:7" x14ac:dyDescent="0.3">
      <c r="A209" s="24"/>
      <c r="B209" s="1"/>
      <c r="C209" s="31"/>
      <c r="D209" s="21"/>
      <c r="E209" s="1"/>
      <c r="F209" s="1"/>
      <c r="G209" s="1"/>
    </row>
    <row r="210" spans="1:7" x14ac:dyDescent="0.3">
      <c r="A210" s="24"/>
      <c r="B210" s="1"/>
      <c r="C210" s="31"/>
      <c r="D210" s="21"/>
      <c r="E210" s="1"/>
      <c r="F210" s="1"/>
      <c r="G210" s="1"/>
    </row>
    <row r="211" spans="1:7" x14ac:dyDescent="0.3">
      <c r="A211" s="24"/>
      <c r="B211" s="1"/>
      <c r="C211" s="31"/>
      <c r="D211" s="21"/>
      <c r="E211" s="1"/>
      <c r="F211" s="1"/>
      <c r="G211" s="1"/>
    </row>
    <row r="212" spans="1:7" x14ac:dyDescent="0.3">
      <c r="A212" s="24"/>
      <c r="B212" s="1"/>
      <c r="C212" s="31"/>
      <c r="D212" s="21"/>
      <c r="E212" s="1"/>
      <c r="F212" s="1"/>
      <c r="G212" s="1"/>
    </row>
    <row r="213" spans="1:7" x14ac:dyDescent="0.3">
      <c r="A213" s="24"/>
      <c r="B213" s="1"/>
      <c r="C213" s="31"/>
      <c r="D213" s="21"/>
      <c r="E213" s="1"/>
      <c r="F213" s="1"/>
      <c r="G213" s="1"/>
    </row>
    <row r="214" spans="1:7" x14ac:dyDescent="0.3">
      <c r="A214" s="24"/>
      <c r="B214" s="1"/>
      <c r="C214" s="31"/>
      <c r="D214" s="21"/>
      <c r="E214" s="1"/>
      <c r="F214" s="1"/>
      <c r="G214" s="1"/>
    </row>
    <row r="215" spans="1:7" x14ac:dyDescent="0.3">
      <c r="A215" s="24"/>
      <c r="B215" s="1"/>
      <c r="C215" s="31"/>
      <c r="D215" s="21"/>
      <c r="E215" s="1"/>
      <c r="F215" s="1"/>
      <c r="G215" s="1"/>
    </row>
    <row r="216" spans="1:7" x14ac:dyDescent="0.3">
      <c r="A216" s="24"/>
      <c r="B216" s="1"/>
      <c r="C216" s="31"/>
      <c r="D216" s="21"/>
      <c r="E216" s="1"/>
      <c r="F216" s="1"/>
      <c r="G216" s="1"/>
    </row>
    <row r="217" spans="1:7" x14ac:dyDescent="0.3">
      <c r="A217" s="24"/>
      <c r="B217" s="1"/>
      <c r="C217" s="31"/>
      <c r="D217" s="21"/>
      <c r="E217" s="1"/>
      <c r="F217" s="1"/>
      <c r="G217" s="1"/>
    </row>
    <row r="218" spans="1:7" x14ac:dyDescent="0.3">
      <c r="A218" s="24"/>
      <c r="B218" s="1"/>
      <c r="C218" s="31"/>
      <c r="D218" s="21"/>
      <c r="E218" s="1"/>
      <c r="F218" s="1"/>
      <c r="G218" s="1"/>
    </row>
    <row r="219" spans="1:7" x14ac:dyDescent="0.3">
      <c r="A219" s="24"/>
      <c r="B219" s="1"/>
      <c r="C219" s="31"/>
      <c r="D219" s="21"/>
      <c r="E219" s="1"/>
      <c r="F219" s="1"/>
      <c r="G219" s="1"/>
    </row>
    <row r="220" spans="1:7" x14ac:dyDescent="0.3">
      <c r="A220" s="24"/>
      <c r="B220" s="1"/>
      <c r="C220" s="31"/>
      <c r="D220" s="21"/>
      <c r="E220" s="1"/>
      <c r="F220" s="1"/>
      <c r="G220" s="1"/>
    </row>
    <row r="221" spans="1:7" x14ac:dyDescent="0.3">
      <c r="A221" s="24"/>
      <c r="B221" s="1"/>
      <c r="C221" s="31"/>
      <c r="D221" s="21"/>
      <c r="E221" s="1"/>
      <c r="F221" s="1"/>
      <c r="G221" s="1"/>
    </row>
    <row r="222" spans="1:7" x14ac:dyDescent="0.3">
      <c r="A222" s="24"/>
      <c r="B222" s="1"/>
      <c r="C222" s="31"/>
      <c r="D222" s="21"/>
      <c r="E222" s="1"/>
      <c r="F222" s="1"/>
      <c r="G222" s="1"/>
    </row>
    <row r="223" spans="1:7" x14ac:dyDescent="0.3">
      <c r="A223" s="24"/>
      <c r="B223" s="1"/>
      <c r="C223" s="31"/>
      <c r="D223" s="21"/>
      <c r="E223" s="1"/>
      <c r="F223" s="1"/>
      <c r="G223" s="1"/>
    </row>
    <row r="224" spans="1:7" x14ac:dyDescent="0.3">
      <c r="A224" s="24"/>
      <c r="B224" s="1"/>
      <c r="C224" s="31"/>
      <c r="D224" s="21"/>
      <c r="E224" s="1"/>
      <c r="F224" s="1"/>
      <c r="G224" s="1"/>
    </row>
    <row r="225" spans="1:7" x14ac:dyDescent="0.3">
      <c r="A225" s="24"/>
      <c r="B225" s="1"/>
      <c r="C225" s="31"/>
      <c r="D225" s="21"/>
      <c r="E225" s="1"/>
      <c r="F225" s="1"/>
      <c r="G225" s="1"/>
    </row>
    <row r="226" spans="1:7" x14ac:dyDescent="0.3">
      <c r="A226" s="24"/>
      <c r="B226" s="1"/>
      <c r="C226" s="31"/>
      <c r="D226" s="21"/>
      <c r="E226" s="1"/>
      <c r="F226" s="1"/>
      <c r="G226" s="1"/>
    </row>
    <row r="227" spans="1:7" x14ac:dyDescent="0.3">
      <c r="A227" s="24"/>
      <c r="B227" s="1"/>
      <c r="C227" s="31"/>
      <c r="D227" s="21"/>
      <c r="E227" s="1"/>
      <c r="F227" s="1"/>
      <c r="G227" s="1"/>
    </row>
    <row r="228" spans="1:7" x14ac:dyDescent="0.3">
      <c r="A228" s="24"/>
      <c r="B228" s="1"/>
      <c r="C228" s="31"/>
      <c r="D228" s="21"/>
      <c r="E228" s="1"/>
      <c r="F228" s="1"/>
      <c r="G228" s="1"/>
    </row>
    <row r="229" spans="1:7" x14ac:dyDescent="0.3">
      <c r="A229" s="24"/>
      <c r="B229" s="1"/>
      <c r="C229" s="31"/>
      <c r="D229" s="21"/>
      <c r="E229" s="1"/>
      <c r="F229" s="1"/>
      <c r="G229" s="1"/>
    </row>
    <row r="230" spans="1:7" x14ac:dyDescent="0.3">
      <c r="A230" s="24"/>
      <c r="B230" s="1"/>
      <c r="C230" s="31"/>
      <c r="D230" s="21"/>
      <c r="E230" s="1"/>
      <c r="F230" s="1"/>
      <c r="G230" s="1"/>
    </row>
    <row r="231" spans="1:7" x14ac:dyDescent="0.3">
      <c r="A231" s="24"/>
      <c r="B231" s="1"/>
      <c r="C231" s="31"/>
      <c r="D231" s="21"/>
      <c r="E231" s="1"/>
      <c r="F231" s="1"/>
      <c r="G231" s="1"/>
    </row>
    <row r="232" spans="1:7" x14ac:dyDescent="0.3">
      <c r="A232" s="24"/>
      <c r="B232" s="1"/>
      <c r="C232" s="31"/>
      <c r="D232" s="21"/>
      <c r="E232" s="1"/>
      <c r="F232" s="1"/>
      <c r="G232" s="1"/>
    </row>
    <row r="233" spans="1:7" x14ac:dyDescent="0.3">
      <c r="A233" s="24"/>
      <c r="B233" s="1"/>
      <c r="C233" s="31"/>
      <c r="D233" s="21"/>
      <c r="E233" s="1"/>
      <c r="F233" s="1"/>
      <c r="G233" s="1"/>
    </row>
    <row r="234" spans="1:7" x14ac:dyDescent="0.3">
      <c r="A234" s="24"/>
      <c r="B234" s="1"/>
      <c r="C234" s="31"/>
      <c r="D234" s="21"/>
      <c r="E234" s="1"/>
      <c r="F234" s="1"/>
      <c r="G234" s="1"/>
    </row>
    <row r="235" spans="1:7" x14ac:dyDescent="0.3">
      <c r="A235" s="24"/>
      <c r="B235" s="1"/>
      <c r="C235" s="31"/>
      <c r="D235" s="21"/>
      <c r="E235" s="1"/>
      <c r="F235" s="1"/>
      <c r="G235" s="1"/>
    </row>
    <row r="236" spans="1:7" x14ac:dyDescent="0.3">
      <c r="A236" s="24"/>
      <c r="B236" s="1"/>
      <c r="C236" s="31"/>
      <c r="D236" s="21"/>
      <c r="E236" s="1"/>
      <c r="F236" s="1"/>
      <c r="G236" s="1"/>
    </row>
    <row r="237" spans="1:7" x14ac:dyDescent="0.3">
      <c r="A237" s="24"/>
      <c r="B237" s="1"/>
      <c r="C237" s="31"/>
      <c r="D237" s="21"/>
      <c r="E237" s="1"/>
      <c r="F237" s="1"/>
      <c r="G237" s="1"/>
    </row>
    <row r="238" spans="1:7" x14ac:dyDescent="0.3">
      <c r="A238" s="24"/>
      <c r="B238" s="1"/>
      <c r="C238" s="31"/>
      <c r="D238" s="21"/>
      <c r="E238" s="1"/>
      <c r="F238" s="1"/>
      <c r="G238" s="1"/>
    </row>
    <row r="239" spans="1:7" x14ac:dyDescent="0.3">
      <c r="A239" s="24"/>
      <c r="B239" s="1"/>
      <c r="C239" s="31"/>
      <c r="D239" s="21"/>
      <c r="E239" s="1"/>
      <c r="F239" s="1"/>
      <c r="G239" s="1"/>
    </row>
    <row r="240" spans="1:7" x14ac:dyDescent="0.3">
      <c r="A240" s="24"/>
      <c r="B240" s="1"/>
      <c r="C240" s="31"/>
      <c r="D240" s="21"/>
      <c r="E240" s="1"/>
      <c r="F240" s="1"/>
      <c r="G240" s="1"/>
    </row>
    <row r="241" spans="1:7" x14ac:dyDescent="0.3">
      <c r="A241" s="24"/>
      <c r="B241" s="1"/>
      <c r="C241" s="31"/>
      <c r="D241" s="21"/>
      <c r="E241" s="1"/>
      <c r="F241" s="1"/>
      <c r="G241" s="1"/>
    </row>
    <row r="242" spans="1:7" x14ac:dyDescent="0.3">
      <c r="A242" s="24"/>
      <c r="B242" s="1"/>
      <c r="C242" s="31"/>
      <c r="D242" s="21"/>
      <c r="E242" s="1"/>
      <c r="F242" s="1"/>
      <c r="G242" s="1"/>
    </row>
    <row r="243" spans="1:7" x14ac:dyDescent="0.3">
      <c r="A243" s="24"/>
      <c r="B243" s="1"/>
      <c r="C243" s="31"/>
      <c r="D243" s="21"/>
      <c r="E243" s="1"/>
      <c r="F243" s="1"/>
      <c r="G243" s="1"/>
    </row>
    <row r="244" spans="1:7" x14ac:dyDescent="0.3">
      <c r="A244" s="24"/>
      <c r="B244" s="1"/>
      <c r="C244" s="31"/>
      <c r="D244" s="21"/>
      <c r="E244" s="1"/>
      <c r="F244" s="1"/>
      <c r="G244" s="1"/>
    </row>
    <row r="245" spans="1:7" x14ac:dyDescent="0.3">
      <c r="A245" s="24"/>
      <c r="B245" s="1"/>
      <c r="C245" s="31"/>
      <c r="D245" s="21"/>
      <c r="E245" s="1"/>
      <c r="F245" s="1"/>
      <c r="G245" s="1"/>
    </row>
    <row r="246" spans="1:7" x14ac:dyDescent="0.3">
      <c r="A246" s="24"/>
      <c r="B246" s="1"/>
      <c r="C246" s="31"/>
      <c r="D246" s="21"/>
      <c r="E246" s="1"/>
      <c r="F246" s="1"/>
      <c r="G246" s="1"/>
    </row>
    <row r="247" spans="1:7" x14ac:dyDescent="0.3">
      <c r="A247" s="24"/>
      <c r="B247" s="1"/>
      <c r="C247" s="31"/>
      <c r="D247" s="21"/>
      <c r="E247" s="1"/>
      <c r="F247" s="1"/>
      <c r="G247" s="1"/>
    </row>
    <row r="248" spans="1:7" x14ac:dyDescent="0.3">
      <c r="A248" s="24"/>
      <c r="B248" s="1"/>
      <c r="C248" s="31"/>
      <c r="D248" s="21"/>
      <c r="E248" s="1"/>
      <c r="F248" s="1"/>
      <c r="G248" s="1"/>
    </row>
    <row r="249" spans="1:7" x14ac:dyDescent="0.3">
      <c r="A249" s="24"/>
      <c r="B249" s="1"/>
      <c r="C249" s="31"/>
      <c r="D249" s="21"/>
      <c r="E249" s="1"/>
      <c r="F249" s="1"/>
      <c r="G249" s="1"/>
    </row>
    <row r="250" spans="1:7" x14ac:dyDescent="0.3">
      <c r="A250" s="24"/>
      <c r="B250" s="1"/>
      <c r="C250" s="31"/>
      <c r="D250" s="21"/>
      <c r="E250" s="1"/>
      <c r="F250" s="1"/>
      <c r="G250" s="1"/>
    </row>
    <row r="251" spans="1:7" x14ac:dyDescent="0.3">
      <c r="A251" s="24"/>
      <c r="B251" s="1"/>
      <c r="C251" s="31"/>
      <c r="D251" s="21"/>
      <c r="E251" s="1"/>
      <c r="F251" s="1"/>
      <c r="G251" s="1"/>
    </row>
    <row r="252" spans="1:7" x14ac:dyDescent="0.3">
      <c r="A252" s="24"/>
      <c r="B252" s="1"/>
      <c r="C252" s="31"/>
      <c r="D252" s="21"/>
      <c r="E252" s="1"/>
      <c r="F252" s="1"/>
      <c r="G252" s="1"/>
    </row>
    <row r="253" spans="1:7" x14ac:dyDescent="0.3">
      <c r="A253" s="24"/>
      <c r="B253" s="1"/>
      <c r="C253" s="31"/>
      <c r="D253" s="21"/>
      <c r="E253" s="1"/>
      <c r="F253" s="1"/>
      <c r="G253" s="1"/>
    </row>
    <row r="254" spans="1:7" x14ac:dyDescent="0.3">
      <c r="A254" s="24"/>
      <c r="B254" s="1"/>
      <c r="C254" s="31"/>
      <c r="D254" s="21"/>
      <c r="E254" s="1"/>
      <c r="F254" s="1"/>
      <c r="G254" s="1"/>
    </row>
    <row r="255" spans="1:7" x14ac:dyDescent="0.3">
      <c r="A255" s="24"/>
      <c r="B255" s="1"/>
      <c r="C255" s="31"/>
      <c r="D255" s="21"/>
      <c r="E255" s="1"/>
      <c r="F255" s="1"/>
      <c r="G255" s="1"/>
    </row>
    <row r="256" spans="1:7" x14ac:dyDescent="0.3">
      <c r="A256" s="24"/>
      <c r="B256" s="1"/>
      <c r="C256" s="31"/>
      <c r="D256" s="21"/>
      <c r="E256" s="1"/>
      <c r="F256" s="1"/>
      <c r="G256" s="1"/>
    </row>
    <row r="257" spans="1:7" x14ac:dyDescent="0.3">
      <c r="A257" s="24"/>
      <c r="B257" s="1"/>
      <c r="C257" s="31"/>
      <c r="D257" s="21"/>
      <c r="E257" s="1"/>
      <c r="F257" s="1"/>
      <c r="G257" s="1"/>
    </row>
    <row r="258" spans="1:7" x14ac:dyDescent="0.3">
      <c r="B258" s="1"/>
    </row>
    <row r="259" spans="1:7" x14ac:dyDescent="0.3">
      <c r="B259" s="1"/>
    </row>
    <row r="260" spans="1:7" x14ac:dyDescent="0.3">
      <c r="B260" s="1"/>
    </row>
    <row r="261" spans="1:7" x14ac:dyDescent="0.3">
      <c r="B261" s="1"/>
    </row>
    <row r="262" spans="1:7" x14ac:dyDescent="0.3">
      <c r="B262" s="1"/>
    </row>
    <row r="263" spans="1:7" x14ac:dyDescent="0.3">
      <c r="B263" s="1"/>
    </row>
    <row r="264" spans="1:7" x14ac:dyDescent="0.3">
      <c r="B264" s="1"/>
    </row>
    <row r="265" spans="1:7" x14ac:dyDescent="0.3">
      <c r="B265" s="1"/>
    </row>
    <row r="266" spans="1:7" x14ac:dyDescent="0.3">
      <c r="B266" s="1"/>
    </row>
    <row r="267" spans="1:7" x14ac:dyDescent="0.3">
      <c r="B267" s="1"/>
    </row>
    <row r="268" spans="1:7" x14ac:dyDescent="0.3">
      <c r="B268" s="1"/>
    </row>
    <row r="269" spans="1:7" x14ac:dyDescent="0.3">
      <c r="B269" s="1"/>
    </row>
    <row r="270" spans="1:7" x14ac:dyDescent="0.3">
      <c r="B270" s="1"/>
    </row>
    <row r="271" spans="1:7" x14ac:dyDescent="0.3">
      <c r="B271" s="1"/>
    </row>
    <row r="272" spans="1:7" x14ac:dyDescent="0.3">
      <c r="B272" s="1"/>
    </row>
    <row r="273" spans="2:2" x14ac:dyDescent="0.3">
      <c r="B273" s="1"/>
    </row>
    <row r="274" spans="2:2" x14ac:dyDescent="0.3">
      <c r="B274" s="1"/>
    </row>
    <row r="275" spans="2:2" x14ac:dyDescent="0.3">
      <c r="B275" s="1"/>
    </row>
    <row r="276" spans="2:2" x14ac:dyDescent="0.3">
      <c r="B276" s="1"/>
    </row>
    <row r="277" spans="2:2" x14ac:dyDescent="0.3">
      <c r="B277" s="1"/>
    </row>
    <row r="278" spans="2:2" x14ac:dyDescent="0.3">
      <c r="B278" s="1"/>
    </row>
    <row r="279" spans="2:2" x14ac:dyDescent="0.3">
      <c r="B279" s="1"/>
    </row>
    <row r="280" spans="2:2" x14ac:dyDescent="0.3">
      <c r="B280" s="1"/>
    </row>
    <row r="281" spans="2:2" x14ac:dyDescent="0.3">
      <c r="B281" s="1"/>
    </row>
    <row r="282" spans="2:2" x14ac:dyDescent="0.3">
      <c r="B282" s="1"/>
    </row>
    <row r="283" spans="2:2" x14ac:dyDescent="0.3">
      <c r="B283" s="1"/>
    </row>
    <row r="284" spans="2:2" x14ac:dyDescent="0.3">
      <c r="B284" s="1"/>
    </row>
    <row r="285" spans="2:2" x14ac:dyDescent="0.3">
      <c r="B285" s="1"/>
    </row>
    <row r="286" spans="2:2" x14ac:dyDescent="0.3">
      <c r="B286" s="1"/>
    </row>
    <row r="287" spans="2:2" x14ac:dyDescent="0.3">
      <c r="B287" s="1"/>
    </row>
    <row r="288" spans="2:2" x14ac:dyDescent="0.3">
      <c r="B288" s="1"/>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דמוגרפיה</vt:lpstr>
      <vt:lpstr>ישראל כללי</vt:lpstr>
      <vt:lpstr>עניין פוליטי</vt:lpstr>
      <vt:lpstr>ימין-שמאל</vt:lpstr>
      <vt:lpstr>זיקה רגשית</vt:lpstr>
      <vt:lpstr>תכונות</vt:lpstr>
      <vt:lpstr>הצבעה</vt:lpstr>
      <vt:lpstr>ציפיות</vt:lpstr>
      <vt:lpstr>סוגיות</vt:lpstr>
      <vt:lpstr>כלכלה-חברה</vt:lpstr>
      <vt:lpstr>דת ומדינה</vt:lpstr>
      <vt:lpstr>חוץ וביטחון</vt:lpstr>
      <vt:lpstr>שלום</vt:lpstr>
      <vt:lpstr>דמוקרטיה</vt:lpstr>
      <vt:lpstr>תקשורת</vt:lpstr>
      <vt:lpstr>ידע כללי</vt:lpstr>
      <vt:lpstr>מגדר</vt:lpstr>
      <vt:lpstr>ייצוגיות</vt:lpstr>
      <vt:lpstr>שחיתות</vt:lpstr>
      <vt:lpstr>ערבים בלבד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יניב שפירא</dc:creator>
  <cp:lastModifiedBy>Yochay Cohen Or</cp:lastModifiedBy>
  <dcterms:created xsi:type="dcterms:W3CDTF">2021-11-14T07:57:14Z</dcterms:created>
  <dcterms:modified xsi:type="dcterms:W3CDTF">2024-12-25T13:29:56Z</dcterms:modified>
</cp:coreProperties>
</file>