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SMT 8\MY_SKRIPSI\Bahan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7" i="1"/>
  <c r="G19" i="1" l="1"/>
  <c r="G10" i="1"/>
</calcChain>
</file>

<file path=xl/sharedStrings.xml><?xml version="1.0" encoding="utf-8"?>
<sst xmlns="http://schemas.openxmlformats.org/spreadsheetml/2006/main" count="38" uniqueCount="15">
  <si>
    <t>No</t>
  </si>
  <si>
    <t>NIM</t>
  </si>
  <si>
    <t>Nama</t>
  </si>
  <si>
    <t>Target</t>
  </si>
  <si>
    <t>Udzur</t>
  </si>
  <si>
    <t>Amanda Dwi Noviyanti</t>
  </si>
  <si>
    <t>28 Sep - 4 Okt</t>
  </si>
  <si>
    <t>Nilai</t>
  </si>
  <si>
    <t>Perolehan</t>
  </si>
  <si>
    <t>Shalat</t>
  </si>
  <si>
    <t>Ta'lim</t>
  </si>
  <si>
    <t>Tahsin/ Tahfidz</t>
  </si>
  <si>
    <t>Nilai Total</t>
  </si>
  <si>
    <t>Tahsin</t>
  </si>
  <si>
    <t>Periode 28 Sep - 4 Okt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</si>
</sst>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"/>
      <scheme val="minor"/>
    </font>
    <font>
      <b/>
      <i/>
      <sz val="11"/>
      <color theme="1"/>
      <name val="Calibri"/>
      <family val="2"/>
      <scheme val="minor"/>
    </font>
    <font>
      <b/>
      <sz val="10"/>
      <name val="Trebuchet MS"/>
      <family val="2"/>
    </font>
    <font>
      <b/>
      <i/>
      <sz val="10"/>
      <color indexed="8"/>
      <name val="Trebuchet MS"/>
      <family val="2"/>
    </font>
    <font>
      <sz val="10"/>
      <name val="Arial"/>
      <family val="2"/>
    </font>
    <font>
      <sz val="10"/>
      <color indexed="8"/>
      <name val="Trebuchet MS"/>
      <family val="2"/>
    </font>
    <font>
      <sz val="10"/>
      <color rgb="FF000000"/>
      <name val="Trebuchet MS"/>
      <family val="2"/>
    </font>
    <font>
      <sz val="10"/>
      <name val="Trebuchet MS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Fill="1" applyBorder="1" applyAlignment="1">
      <alignment horizontal="center" vertical="center" wrapText="1"/>
    </xf>
    <xf numFmtId="1" fontId="3" fillId="0" borderId="3" xfId="0" quotePrefix="1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K34" sqref="K34"/>
    </sheetView>
  </sheetViews>
  <sheetFormatPr defaultRowHeight="15" x14ac:dyDescent="0.25"/>
  <cols>
    <col min="1" max="1" width="4.5" customWidth="1"/>
    <col min="2" max="2" width="11.625" customWidth="1"/>
    <col min="3" max="3" width="28.375" customWidth="1"/>
    <col min="5" max="5" width="10.125" customWidth="1"/>
    <col min="7" max="7" width="9" style="1"/>
  </cols>
  <sheetData>
    <row r="1" spans="1:7" ht="24" customHeight="1" x14ac:dyDescent="0.25">
      <c r="A1" s="6" t="s">
        <v>0</v>
      </c>
      <c r="B1" s="6" t="s">
        <v>1</v>
      </c>
      <c r="C1" s="6" t="s">
        <v>2</v>
      </c>
      <c r="D1" s="6" t="s">
        <v>6</v>
      </c>
      <c r="E1" s="6"/>
      <c r="F1" s="6"/>
      <c r="G1" s="6"/>
    </row>
    <row r="2" spans="1:7" ht="24" customHeight="1" x14ac:dyDescent="0.25">
      <c r="A2" s="6"/>
      <c r="B2" s="6"/>
      <c r="C2" s="6"/>
      <c r="D2" s="2" t="s">
        <v>8</v>
      </c>
      <c r="E2" s="2" t="s">
        <v>3</v>
      </c>
      <c r="F2" s="2" t="s">
        <v>4</v>
      </c>
      <c r="G2" s="3" t="s">
        <v>7</v>
      </c>
    </row>
    <row r="3" spans="1:7" x14ac:dyDescent="0.25">
      <c r="A3" s="4">
        <v>1</v>
      </c>
      <c r="B3" s="4">
        <v>18101118</v>
      </c>
      <c r="C3" s="4" t="s">
        <v>5</v>
      </c>
      <c r="D3" s="4">
        <v>27</v>
      </c>
      <c r="E3" s="4">
        <v>33</v>
      </c>
      <c r="F3" s="4">
        <v>4</v>
      </c>
      <c r="G3" s="5">
        <f>D3/(E3-F3)*100</f>
        <v>93.103448275862064</v>
      </c>
    </row>
    <row r="4" spans="1:7" x14ac:dyDescent="0.25">
      <c r="A4" s="20"/>
      <c r="B4" s="20"/>
      <c r="C4" s="20"/>
      <c r="D4" s="20"/>
      <c r="E4" s="20"/>
      <c r="F4" s="20"/>
      <c r="G4" s="21"/>
    </row>
    <row r="5" spans="1:7" x14ac:dyDescent="0.25">
      <c r="A5" s="20"/>
      <c r="B5" s="20"/>
      <c r="C5" s="20"/>
      <c r="D5" s="20"/>
      <c r="E5" s="20"/>
      <c r="F5" s="20"/>
      <c r="G5" s="21"/>
    </row>
    <row r="7" spans="1:7" x14ac:dyDescent="0.25">
      <c r="A7" t="s">
        <v>13</v>
      </c>
    </row>
    <row r="8" spans="1:7" ht="24.75" customHeight="1" x14ac:dyDescent="0.25">
      <c r="A8" s="6" t="s">
        <v>0</v>
      </c>
      <c r="B8" s="6" t="s">
        <v>1</v>
      </c>
      <c r="C8" s="6" t="s">
        <v>2</v>
      </c>
      <c r="D8" s="6" t="s">
        <v>6</v>
      </c>
      <c r="E8" s="6"/>
      <c r="F8" s="6"/>
      <c r="G8" s="6"/>
    </row>
    <row r="9" spans="1:7" ht="26.25" customHeight="1" x14ac:dyDescent="0.25">
      <c r="A9" s="6"/>
      <c r="B9" s="6"/>
      <c r="C9" s="6"/>
      <c r="D9" s="2" t="s">
        <v>8</v>
      </c>
      <c r="E9" s="2" t="s">
        <v>3</v>
      </c>
      <c r="F9" s="2" t="s">
        <v>4</v>
      </c>
      <c r="G9" s="3" t="s">
        <v>7</v>
      </c>
    </row>
    <row r="10" spans="1:7" ht="21" customHeight="1" x14ac:dyDescent="0.25">
      <c r="A10" s="22">
        <v>1</v>
      </c>
      <c r="B10" s="22">
        <v>18101118</v>
      </c>
      <c r="C10" s="22" t="s">
        <v>5</v>
      </c>
      <c r="D10" s="22">
        <v>8</v>
      </c>
      <c r="E10" s="22">
        <v>10</v>
      </c>
      <c r="F10" s="22">
        <v>2</v>
      </c>
      <c r="G10" s="23">
        <f>D10/(E10-F10)*100</f>
        <v>100</v>
      </c>
    </row>
    <row r="11" spans="1:7" ht="21" customHeight="1" x14ac:dyDescent="0.25">
      <c r="A11" s="24"/>
      <c r="B11" s="24"/>
      <c r="C11" s="24"/>
      <c r="D11" s="24"/>
      <c r="E11" s="24"/>
      <c r="F11" s="24"/>
      <c r="G11" s="25"/>
    </row>
    <row r="12" spans="1:7" ht="21" customHeight="1" x14ac:dyDescent="0.25">
      <c r="A12" s="24"/>
      <c r="B12" s="24"/>
      <c r="C12" s="24"/>
      <c r="D12" s="24"/>
      <c r="E12" s="24"/>
      <c r="F12" s="24"/>
      <c r="G12" s="25"/>
    </row>
    <row r="13" spans="1:7" ht="21" customHeight="1" x14ac:dyDescent="0.25">
      <c r="A13" s="24"/>
      <c r="B13" s="24"/>
      <c r="C13" s="24"/>
      <c r="D13" s="24"/>
      <c r="E13" s="24"/>
      <c r="F13" s="24"/>
      <c r="G13" s="25"/>
    </row>
    <row r="16" spans="1:7" x14ac:dyDescent="0.25">
      <c r="A16" t="s">
        <v>10</v>
      </c>
    </row>
    <row r="17" spans="1:7" ht="24.75" customHeight="1" x14ac:dyDescent="0.25">
      <c r="A17" s="6" t="s">
        <v>0</v>
      </c>
      <c r="B17" s="6" t="s">
        <v>1</v>
      </c>
      <c r="C17" s="6" t="s">
        <v>2</v>
      </c>
      <c r="D17" s="6" t="s">
        <v>6</v>
      </c>
      <c r="E17" s="6"/>
      <c r="F17" s="6"/>
      <c r="G17" s="6"/>
    </row>
    <row r="18" spans="1:7" ht="26.25" customHeight="1" x14ac:dyDescent="0.25">
      <c r="A18" s="6"/>
      <c r="B18" s="6"/>
      <c r="C18" s="6"/>
      <c r="D18" s="2" t="s">
        <v>8</v>
      </c>
      <c r="E18" s="2" t="s">
        <v>3</v>
      </c>
      <c r="F18" s="2" t="s">
        <v>4</v>
      </c>
      <c r="G18" s="3" t="s">
        <v>7</v>
      </c>
    </row>
    <row r="19" spans="1:7" ht="21" customHeight="1" x14ac:dyDescent="0.25">
      <c r="A19" s="22">
        <v>1</v>
      </c>
      <c r="B19" s="22">
        <v>18101118</v>
      </c>
      <c r="C19" s="22" t="s">
        <v>5</v>
      </c>
      <c r="D19" s="22">
        <v>2</v>
      </c>
      <c r="E19" s="22">
        <v>3</v>
      </c>
      <c r="F19" s="22">
        <v>1</v>
      </c>
      <c r="G19" s="23">
        <f>D19/(E19-F19)*100</f>
        <v>100</v>
      </c>
    </row>
    <row r="20" spans="1:7" ht="21" customHeight="1" x14ac:dyDescent="0.25">
      <c r="A20" s="24"/>
      <c r="B20" s="24"/>
      <c r="C20" s="24"/>
      <c r="D20" s="24"/>
      <c r="E20" s="24"/>
      <c r="F20" s="24"/>
      <c r="G20" s="25"/>
    </row>
    <row r="21" spans="1:7" ht="21" customHeight="1" x14ac:dyDescent="0.25">
      <c r="A21" s="24"/>
      <c r="B21" s="24"/>
      <c r="C21" s="24"/>
      <c r="D21" s="24"/>
      <c r="E21" s="24"/>
      <c r="F21" s="24"/>
      <c r="G21" s="25"/>
    </row>
    <row r="24" spans="1:7" ht="15.75" x14ac:dyDescent="0.3">
      <c r="A24" s="7" t="s">
        <v>14</v>
      </c>
      <c r="B24" s="7"/>
      <c r="C24" s="7"/>
      <c r="G24"/>
    </row>
    <row r="25" spans="1:7" x14ac:dyDescent="0.25">
      <c r="A25" s="8" t="s">
        <v>0</v>
      </c>
      <c r="B25" s="9" t="s">
        <v>1</v>
      </c>
      <c r="C25" s="10" t="s">
        <v>2</v>
      </c>
      <c r="D25" s="11" t="s">
        <v>9</v>
      </c>
      <c r="E25" s="11" t="s">
        <v>10</v>
      </c>
      <c r="F25" s="12" t="s">
        <v>11</v>
      </c>
      <c r="G25" s="11" t="s">
        <v>12</v>
      </c>
    </row>
    <row r="26" spans="1:7" ht="27" customHeight="1" x14ac:dyDescent="0.25">
      <c r="A26" s="8"/>
      <c r="B26" s="13"/>
      <c r="C26" s="10"/>
      <c r="D26" s="11"/>
      <c r="E26" s="11"/>
      <c r="F26" s="12"/>
      <c r="G26" s="11"/>
    </row>
    <row r="27" spans="1:7" ht="24.75" customHeight="1" x14ac:dyDescent="0.25">
      <c r="A27" s="14">
        <v>1</v>
      </c>
      <c r="B27" s="15">
        <v>18101118</v>
      </c>
      <c r="C27" s="16" t="s">
        <v>5</v>
      </c>
      <c r="D27" s="17">
        <v>93.1</v>
      </c>
      <c r="E27" s="18">
        <v>100</v>
      </c>
      <c r="F27" s="19">
        <v>100</v>
      </c>
      <c r="G27" s="19">
        <f>(D27*65%)+(E27*15%)+(F27*20%)</f>
        <v>95.515000000000001</v>
      </c>
    </row>
  </sheetData>
  <mergeCells count="19">
    <mergeCell ref="F25:F26"/>
    <mergeCell ref="G25:G26"/>
    <mergeCell ref="A25:A26"/>
    <mergeCell ref="B25:B26"/>
    <mergeCell ref="C25:C26"/>
    <mergeCell ref="D25:D26"/>
    <mergeCell ref="E25:E26"/>
    <mergeCell ref="A17:A18"/>
    <mergeCell ref="B17:B18"/>
    <mergeCell ref="C17:C18"/>
    <mergeCell ref="D17:G17"/>
    <mergeCell ref="D1:G1"/>
    <mergeCell ref="A1:A2"/>
    <mergeCell ref="B1:B2"/>
    <mergeCell ref="C1:C2"/>
    <mergeCell ref="A8:A9"/>
    <mergeCell ref="B8:B9"/>
    <mergeCell ref="C8:C9"/>
    <mergeCell ref="D8:G8"/>
  </mergeCells>
  <conditionalFormatting sqref="D27 F27:G27">
    <cfRule type="cellIs" dxfId="1" priority="2" operator="lessThan">
      <formula>79</formula>
    </cfRule>
  </conditionalFormatting>
  <conditionalFormatting sqref="G25:G27">
    <cfRule type="cellIs" dxfId="0" priority="1" operator="lessThan">
      <formula>80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2019-02-17T13:50:28Z</dcterms:created>
  <dcterms:modified xsi:type="dcterms:W3CDTF">2019-02-18T00:20:27Z</dcterms:modified>
</cp:coreProperties>
</file>