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_1\OneDrive\Escritorio\FONDOS\"/>
    </mc:Choice>
  </mc:AlternateContent>
  <xr:revisionPtr revIDLastSave="0" documentId="13_ncr:1_{3AC18619-CF6F-4F1C-89E1-4ED6786166CE}" xr6:coauthVersionLast="47" xr6:coauthVersionMax="47" xr10:uidLastSave="{00000000-0000-0000-0000-000000000000}"/>
  <bookViews>
    <workbookView xWindow="1035" yWindow="1155" windowWidth="15375" windowHeight="7875" xr2:uid="{DE449824-819D-41D6-B43D-0936F8DD9035}"/>
  </bookViews>
  <sheets>
    <sheet name="VENDEDORES DE TIENDA SETIEMBRE" sheetId="2" r:id="rId1"/>
  </sheets>
  <definedNames>
    <definedName name="_xlnm._FilterDatabase" localSheetId="0" hidden="1">'VENDEDORES DE TIENDA SETIEMBRE'!$A$3:$I$86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2" l="1"/>
  <c r="D93" i="2"/>
  <c r="D94" i="2"/>
  <c r="D95" i="2"/>
  <c r="D96" i="2"/>
  <c r="D97" i="2"/>
  <c r="D91" i="2"/>
  <c r="D5" i="2"/>
  <c r="D6" i="2"/>
  <c r="D7" i="2"/>
  <c r="D8" i="2"/>
  <c r="D9" i="2"/>
  <c r="D10" i="2"/>
  <c r="D11" i="2"/>
  <c r="D12" i="2"/>
  <c r="D13" i="2"/>
  <c r="D14" i="2"/>
  <c r="D15" i="2"/>
  <c r="D16" i="2"/>
  <c r="D61" i="2"/>
  <c r="D18" i="2"/>
  <c r="D19" i="2"/>
  <c r="D20" i="2"/>
  <c r="D76" i="2"/>
  <c r="D81" i="2"/>
  <c r="D23" i="2"/>
  <c r="D24" i="2"/>
  <c r="D25" i="2"/>
  <c r="D78" i="2"/>
  <c r="D27" i="2"/>
  <c r="D28" i="2"/>
  <c r="D29" i="2"/>
  <c r="D30" i="2"/>
  <c r="D31" i="2"/>
  <c r="D26" i="2"/>
  <c r="D33" i="2"/>
  <c r="D34" i="2"/>
  <c r="D35" i="2"/>
  <c r="D36" i="2"/>
  <c r="D37" i="2"/>
  <c r="D38" i="2"/>
  <c r="D43" i="2"/>
  <c r="D57" i="2"/>
  <c r="D41" i="2"/>
  <c r="D42" i="2"/>
  <c r="D21" i="2"/>
  <c r="D22" i="2"/>
  <c r="D45" i="2"/>
  <c r="D46" i="2"/>
  <c r="D47" i="2"/>
  <c r="D48" i="2"/>
  <c r="D49" i="2"/>
  <c r="D50" i="2"/>
  <c r="D63" i="2"/>
  <c r="D52" i="2"/>
  <c r="D40" i="2"/>
  <c r="D54" i="2"/>
  <c r="D55" i="2"/>
  <c r="D56" i="2"/>
  <c r="D67" i="2"/>
  <c r="D58" i="2"/>
  <c r="D44" i="2"/>
  <c r="D51" i="2"/>
  <c r="D59" i="2"/>
  <c r="D62" i="2"/>
  <c r="D32" i="2"/>
  <c r="D64" i="2"/>
  <c r="D65" i="2"/>
  <c r="D66" i="2"/>
  <c r="D53" i="2"/>
  <c r="D60" i="2"/>
  <c r="D69" i="2"/>
  <c r="D70" i="2"/>
  <c r="D71" i="2"/>
  <c r="D72" i="2"/>
  <c r="D73" i="2"/>
  <c r="D39" i="2"/>
  <c r="D75" i="2"/>
  <c r="D68" i="2"/>
  <c r="D77" i="2"/>
  <c r="D17" i="2"/>
  <c r="D79" i="2"/>
  <c r="D74" i="2"/>
  <c r="D80" i="2"/>
  <c r="D82" i="2"/>
  <c r="D83" i="2"/>
  <c r="D84" i="2"/>
  <c r="D85" i="2"/>
  <c r="D86" i="2"/>
  <c r="D4" i="2"/>
  <c r="H39" i="2"/>
  <c r="H59" i="2"/>
  <c r="H51" i="2"/>
  <c r="H44" i="2"/>
</calcChain>
</file>

<file path=xl/sharedStrings.xml><?xml version="1.0" encoding="utf-8"?>
<sst xmlns="http://schemas.openxmlformats.org/spreadsheetml/2006/main" count="384" uniqueCount="201">
  <si>
    <t>DESCRIPCION DEL SERVICIO</t>
  </si>
  <si>
    <t>STOCK ACTUAL</t>
  </si>
  <si>
    <t>Prod00907</t>
  </si>
  <si>
    <t>LAPTOP ACER ASPIRE 3 A315-57G-53R9 INTEL CORE I5-1035G1 8GB RAM 256GB SSD PANTALLA 15.6" FHD VIDEO NVIDIA MX 330 2GB WINDOWS 10 TECLADO ESPAÑOL COLOR NEGRO ( NX.HZRAL.00Y )</t>
  </si>
  <si>
    <t>LAPTOP</t>
  </si>
  <si>
    <t>ACER</t>
  </si>
  <si>
    <t>Prod00961</t>
  </si>
  <si>
    <t>LAPTOP ACER NITRO 5 AN515-55-789Q INTEL CORE I7-10750H 8GB RAM 512GB SSD 4GB NVIDIA RTX 3050 PANTALLA 15.6" FHD 144HZ WINDOWS 10 TECLADO ESPAÑOL</t>
  </si>
  <si>
    <t>Prod00985</t>
  </si>
  <si>
    <t>LAPTOP ACER NITRO 5 AN515-57-74TT INTEL CORE I7-11800H 16GB RAM 512GB SSD 4GB RTX 3050Ti PANTALLA 15.6´´ 144HZ FHD WINDOWS 11 TECLADO EN INGLES COLOR BLACK</t>
  </si>
  <si>
    <t>Prod00986</t>
  </si>
  <si>
    <t>LAPTOP ACER NITRO 5 AN515-54-77KG INTEL CORE I7-11800H 16GB RAM 1TB SSD 4GB RTX 3050Ti PANTALLA 17.3" 144HZ FHD WINDOWS 10 TECLADO EN INGLES COLOR BLACK GARANTIA DE 1 AÑO</t>
  </si>
  <si>
    <t>Prod01368</t>
  </si>
  <si>
    <t>LAPTOP ACER ASPIRE 3 A315-58G-52SQ INTEL CORE I5-1135G7 8GB RAM 512GB SSD 2GB NVIDIA MX350 PANTALLA 15.6" FHD IPS WINDOWS 11 TECLADO EN ESPAÑOL COLOR PURE SILVER</t>
  </si>
  <si>
    <t>Prod00754</t>
  </si>
  <si>
    <t>MACBOOK AIR INTEL CORE I3-1000NG4 8GB RAM 256GB SSD PANTALLA 13.3" QHD 2K COLOR SPACE GREY TECLADO EN ESPAÑOL</t>
  </si>
  <si>
    <t>APPLE</t>
  </si>
  <si>
    <t>Prod00349</t>
  </si>
  <si>
    <t>LAPTOP ASUS E410MA-202 BLUE INTEL CELERON N4020 4GB RAM 128GB EMMC PANTALLA 14´´ HD INTEL UHD 600 GRAPHICS WINDOWS 10 TECLADO INGLÉS</t>
  </si>
  <si>
    <t>ASUS</t>
  </si>
  <si>
    <t>Prod00350</t>
  </si>
  <si>
    <t>LAPTOP ASUS E410MA-202 PINK INTEL CELERON N4020 4GB RAM 128GB EMMC PANTALLA 14´´ HD INTEL UHD 600 GRAPHICS WINDOWS 10 TECLADO INGLÉS</t>
  </si>
  <si>
    <t>Prod00650</t>
  </si>
  <si>
    <t>LAPTOP ASUS L510MA-WB04 INTEL CELERON N4020 4GB RAM 128GB EMMC PANTALLA 15.6" FHD INTEL UHD 600 GRAPHICS WINDOWS 10 TECLADO INGLÉS</t>
  </si>
  <si>
    <t>Prod00829</t>
  </si>
  <si>
    <t>LAPTOP ASUS ZENBOOK Q408UG-211.BL AMD RYZEN 5 5500U 8GB RAM 256GB SSD PANTALLA 14" FHD NVIDIA GEFORCE MX450 2GB WINDOWS 10 TECLADO ILUMINADO EN INGLES</t>
  </si>
  <si>
    <t>Prod00887</t>
  </si>
  <si>
    <t>Prod01164</t>
  </si>
  <si>
    <t>LAPTOP ASUS X515JA-EJ2720W INTEL CORE I3- 1005G1 8GB RAM 256GB SSD 15.6" FHD TECLADO EN ESPAÑOL WINDOWS 11 COLOR TRANSPARENT SILVER</t>
  </si>
  <si>
    <t>Prod01192</t>
  </si>
  <si>
    <t>LAPTOP ASUS TUF GAMING A15 FA507RE-A15.R73050T AMD RYZEN 7 6800H 8GB RAM DDR5 512GB SSD 4GB NVIDIA RTX 3050TI PANTALLA 15.6" FHD 144HZ WINDOWS 11 TECLADO EN INGLES</t>
  </si>
  <si>
    <t>Prod01308</t>
  </si>
  <si>
    <t>LAPTOP ASUS VIVOBOOK F415EA-UB51 CORE I5-1135G7 2.4GHZ 8GB RAM DDR4 256GB SSD PANTALLA 14" FHD (1920x1080) INTEL IRIS XE GRAPHICS WEBCAM BLUETOOTH WINDOWS 10 H COLOR SLATE GREY TECLADO EN INGLES</t>
  </si>
  <si>
    <t>Prod01358</t>
  </si>
  <si>
    <t>LAPTOP ASUS TUF GAMING FA506QM-HN008W AMD RYZEN 7 5800H 16GB RAM 512GB SSD PANTALLA 15.6" FHD IPS 144HZ 6GB NVIDIA GEFORCE RTX 3060 WINDOWS 11 TECLADO EN ESPAÑOL COLOR GRAPHITE GREY</t>
  </si>
  <si>
    <t>Prod00689</t>
  </si>
  <si>
    <t>LAPTOP DELL INSPIRON 3501 INTEL CORE I3-1005G1 8GB RAM, 1TB HDD PANTALLA 15.6" HD INTEL UHD GRAPHICS FREEDOS TECLADO EN ESPAÑOL</t>
  </si>
  <si>
    <t>DELL</t>
  </si>
  <si>
    <t>Prod00693</t>
  </si>
  <si>
    <t>LAPTOP DELL VOSTRO 14 3400 INTEL CORE I5-1135G7 8GB RAM 500GB SSD PANTALLA 14´´ HD FREEDOS TECLADO EN ESPAÑOL</t>
  </si>
  <si>
    <t>Prod01052</t>
  </si>
  <si>
    <t>LAPTOP DELL INSPIRON 3501 INTEL CORE I3-1115G4 8GB RAM 250GB SSD PANTALLA 15.6" HD INTEL UHD GRAPHICS FREEDOS TECLADO EN ESPAÑOL COLOR NEGRO</t>
  </si>
  <si>
    <t>Prod01143</t>
  </si>
  <si>
    <t>LAPTOP DELL INSPIRON 3501 INTEL CORE I3-1115G4 8GB RAM 1TB HDD PANTALLA 15.6" HD INTEL UHD GRAPHICS FREEDOS TECLADO EN ESPAÑOL COLOR NEGRO</t>
  </si>
  <si>
    <t>Prod01145</t>
  </si>
  <si>
    <t>LAPTOP DELL INSPIRON 3501 INTEL CORE I3-1115G4 8GB RAM 250GB SSD + 1TB HDD PANTALLA 15.6" HD INTEL UHD GRAPHICS FREEDOS TECLADO EN ESPAÑOL COLOR NEGRO</t>
  </si>
  <si>
    <t>Prod00751</t>
  </si>
  <si>
    <t>LAPTOP GATEWAY ULTRA SLIM GWTN156-4 GN AMD RYZEN 5 3450U 8GB RAM 256GB SSD PANTALLA 15.6" FHD GRAFICOS AMD RADEON VEGA 8 WINDOWS 10 TECLADO INGLÉS COLOR VERDE</t>
  </si>
  <si>
    <t>GATEWAY</t>
  </si>
  <si>
    <t>Prod00924</t>
  </si>
  <si>
    <t>LAPTOP GATEWAY GWTN141-3PR CORE I3-1005G1 4GB RAM 128 GB SSD 14´´ FHD TEC EN INGLES W10 COLOR PURPLE</t>
  </si>
  <si>
    <t>HP</t>
  </si>
  <si>
    <t>Prod00655</t>
  </si>
  <si>
    <t>LAPTOP HP 250 G7 INTEL CORE I5-1035G1 8GB RAM 500GB SSD 2GB NVIDIA MX110 PANTALLA 15.6´´ HD TECLADO ESPAÑOL FREEDOS</t>
  </si>
  <si>
    <t>Prod00761</t>
  </si>
  <si>
    <t>LAPTOP HP STREAM 11 PRO G5 INTEL CELERON N4000 4GB RAM 64GB EMMC PANTALLA 11.6" HD WINDOWS 10 TECLADO EN INGLES</t>
  </si>
  <si>
    <t>Prod00854</t>
  </si>
  <si>
    <t>Prod00894</t>
  </si>
  <si>
    <t>LAPTOP HP 15-EF1001WM AMD ATHLON SILVER 3050U 4GB RAM 128GB SSD, 15.6´´ FHD WIN 10 HOME MODE S COLOR SILVER TECLADO EN INGLES</t>
  </si>
  <si>
    <t>Prod00895</t>
  </si>
  <si>
    <t>Prod00898</t>
  </si>
  <si>
    <t>LAPTOP HP 14-DQ0003DX INTEL CELEERON 4GB RAM 64GB EMMC 14´´HD W10 MODO S COLOR PALE GOLD TECLADO EN INGLES</t>
  </si>
  <si>
    <t>Prod00901</t>
  </si>
  <si>
    <t>LAPTOP HP 14-DQ0005DX INTEL CELERON N4020 4GB RAM 64GB EMMC 14´´ HD W10 MODO S COLOR INDIGO BLUE TECLADO EN INGLES</t>
  </si>
  <si>
    <t>Prod00978</t>
  </si>
  <si>
    <t>LAPTOP HP STREAM 11 PRO G5 INTEL CELERON N4000 4GB RAM 128GB SSD PANTALLA 11.6" HD WINDOWS 10 PRO TECLADO EN INGLES COLOR DARK GREY</t>
  </si>
  <si>
    <t>Prod01118</t>
  </si>
  <si>
    <t>LAPTOP HP 14-DQ2023LA INTEL CORE I3-1115G4 8GB RAM 512GB SSD PANTALLA 14" HD WINDOWS 11 TECLADO EN ESPAÑOL ( 3V836LA#ABM )</t>
  </si>
  <si>
    <t>Prod01288</t>
  </si>
  <si>
    <t>LAPTOP HP 14-DK1015LA AMD ATHLON 3050U 4GB RAM 256GB SSD PANTALLA 14" HD WINDOWS 10 TECLADO EN ESPAÑOL</t>
  </si>
  <si>
    <t>Prod01354</t>
  </si>
  <si>
    <t>LAPTOP HP 250 G8 INTEL CORE I3-1115G4 8GB RAM 256GB SSD PANTALLA 15.6" HD FREEDOS TECLADO ESPAÑOL (64X72LT#ABM)</t>
  </si>
  <si>
    <t>Prod01355</t>
  </si>
  <si>
    <t>LAPTOP HP 15-EF2505LA AMD RYZEN 7 5700U 8GB RAM 512GB SSD PANTALLA 15.6" HD WINDOWS 11 TECLADO EN ESPAÑOL</t>
  </si>
  <si>
    <t>Prod01356</t>
  </si>
  <si>
    <t>LAPTOP HP 15-DY5011LA INTEL CORE I7-1255U 8GB RAM 512GB SSD PANTALLA 15.6" HD FREEDOS TECLADO EN ESPAÑOL (6H9F3LA#ABM)</t>
  </si>
  <si>
    <t>Prod01384</t>
  </si>
  <si>
    <t>LAPTOP HP 15-EF2507LA AMD RYZEN 5 5500U 8GB RAM 512GB SSD PANTALLA 15.6" HD RADEON VEGA GRAPHICS WINDOWS 11 TECLADO EN ESPAÑOL COLOR NATURAL SILVER</t>
  </si>
  <si>
    <t>Prod01014</t>
  </si>
  <si>
    <t>LAPTOP HYUNDAI HYBOOK INTEL CELERON N4020 4GB RAM 128GB SSD PANTALLA 14.1´´ HD INTEL UHD GRAPHICS 600 WINDOWS 10 PRO TECLADO EN INGLES COLOR GRIS</t>
  </si>
  <si>
    <t>HYUNDAI</t>
  </si>
  <si>
    <t>Prod00547</t>
  </si>
  <si>
    <t>LAPTOP LENOVO IDEAPAD 3 14IML05 INTEL CORE I3-10110U 4GB RAM 256GB SSD PANTALLA 14" HD WINDOWS 10</t>
  </si>
  <si>
    <t>LENOVO</t>
  </si>
  <si>
    <t>Prod00700</t>
  </si>
  <si>
    <t>LAPTOP LENOVO YOGA 6 13ARE05 2 EN 1 AMD RYZEN 5 PRO 4650U 8GB RAM 256GB SSD PANTALLA 13.3" FHD TOUCHSCREEN WINDOWS 10 TECLADO EN INGLES</t>
  </si>
  <si>
    <t>Prod00701</t>
  </si>
  <si>
    <t>LAPTOP LENOVO YOGA 7i 14 2 EN 1 INTEL CORE I5-1135G7 8GB RAM 512GB SSD PANTALLA 14" FHD TOUCHSCREEN GRAFICOS INTEL IRIS X WINDOWS 10 TECLADO EN INGLES</t>
  </si>
  <si>
    <t>Prod00704</t>
  </si>
  <si>
    <t>LAPTOP LENOVO V14-ARE AMD RYZEN 7 4700U 8GB RAM  1TB HDD  PANTALLA 14" HD FREEDOS TECLADO ESPAÑOL</t>
  </si>
  <si>
    <t>Prod00758</t>
  </si>
  <si>
    <t>Prod00846</t>
  </si>
  <si>
    <t>LAPTOP LENOVO IDEAPAD 3 15ADA05 AMD RYZEN 3 3250U 12GB RAM 256GB SSD PANTALLA 15.6" HD WINDOWS 10 TECLADO EN ESPAÑOL</t>
  </si>
  <si>
    <t>Prod00889</t>
  </si>
  <si>
    <t>Prod00900</t>
  </si>
  <si>
    <t>Prod00926</t>
  </si>
  <si>
    <t>Prod00949</t>
  </si>
  <si>
    <t>LAPTOP LENOVO IDEAPAD 3 15ALC6 AMD RYZEN 5 5500U 8GB RAM 256GB SSD PANTALLA 15.6" FHD RADEON VEGA GRAPHICS WINDOWS 11 TECLADO ILUMINADO EN INGLES COLOR SAND</t>
  </si>
  <si>
    <t>Prod01058</t>
  </si>
  <si>
    <t>LAPTOP LENOVO IDEAPAD 5 14IIL05 INTEL CORE I3-1005G1 8GB RAM 256GB SSD PANTALLA 14" HD WINDOWS 10 TECLADO ESPAÑOL COLOR PLATINUM GREY</t>
  </si>
  <si>
    <t>Prod01074</t>
  </si>
  <si>
    <t>LAPTOP LENOVO IDEAPAD GAMING 3 15IMH05 CORE I5-10300H 16GB RAM 1TB HDD+250GB SSD PANTALLA 15.6" FHD IPS 4GB NVIDIA GEFORCE GTX 1650 WINDOWS 10 COLOR ONIX BLACK TECLADO EN ESPAÑOL</t>
  </si>
  <si>
    <t>Prod01090</t>
  </si>
  <si>
    <t>LAPTOP LENOVO IDEAPAD GAMING 3 15IHU6 CORE I5-11300H 8GB RAM 256GB SSD PANTALLA 15.6" FHD 120HZ 4GB VIDEO NVIDIA GEFORCE RTX 3050 WINDOWS 11 COLOR SHADOW BLACK TECLADO EN INGLES</t>
  </si>
  <si>
    <t>Prod01117</t>
  </si>
  <si>
    <t>LAPTOP LENOVO IDEAPAD 5 14ALC05 AMD RYZEN 5 5500U 8GB RAM 256GB SSD PANTALLA 14" FHD WINDOWS 10 TECLADO EN ESPAÑOL COLOR PLATINUM GREY</t>
  </si>
  <si>
    <t>Prod01242</t>
  </si>
  <si>
    <t>LAPTOP LENOVO IDEAPAD 5 15ITL05 INTEL CORE I5-1135G7 8GB RAM 256GB SSD PANTALLA 15.6" FHD IPS WINDOWS 10 HOME TECLADO EN ESPAÑOL COLOR PLATINUM GREY</t>
  </si>
  <si>
    <t>Prod01244</t>
  </si>
  <si>
    <t>LAPTOP LENOVO IDEAPAD 5 15ITL05 INTEL CORE I7-1165G7 8GB RAM 512GB SSD PANTALLA 15.6" FHD IPS WINDOWS 10 HOME TECLADO EN ESPAÑOL COLOR GRAPHITE_GREY ( 82FG00BTLM )</t>
  </si>
  <si>
    <t>Prod01287</t>
  </si>
  <si>
    <t>LAPTOP LENOVO IDEAPAD 1 14IGL05 INTEL N4020 4GB RAM 128GB SSD PANTALLA 14" FHD WINDOWS 10 TECLADO EN ESPAÑOL COLOR ICE BLUE INCLUYE OFFICE 365 PERSONAL PREINSTALADO</t>
  </si>
  <si>
    <t>Prod01202</t>
  </si>
  <si>
    <t>LAPTOP MSI SWORD 17 A11UD-642 INTEL CORE I7-11800H 16GB RAM 512GB SSD PANTALLA 17.3" FHD 144HZ 4GB NVIDIA GEFORCE RTX 3050Ti WINDOWS 11 TECLADO EN INGLES COLOR BLANCO (9S7-17L213-642 )</t>
  </si>
  <si>
    <t>MSI</t>
  </si>
  <si>
    <t>Prod01209</t>
  </si>
  <si>
    <t>LAPTOP MSI SWORD 15 A11UD-001US INTEL CORE I7-11800H 8GB RAM 512GB SSD PANTALLA 15.6" FHD 144HZ 4GB NVIDIA GEFORCE RTX 3050Ti WINDOWS 11 TECLADO EN INGLES COLOR BLANCO ( 9S7-158213-001 )</t>
  </si>
  <si>
    <t>Prod00490</t>
  </si>
  <si>
    <t>LAPTOP TOSHIBA TECRA A40G-G1400ED INTEL CELERON 5205U 4GB RAM 128GB SSD PANTALLA 14´´ HD INTEL UHD GRAPHICS WINDOWS 10 COLOR NEGRO TECLADO INGLÉS</t>
  </si>
  <si>
    <t>TOSHIBA</t>
  </si>
  <si>
    <t>78</t>
  </si>
  <si>
    <t>ALL IN ONE</t>
  </si>
  <si>
    <t>Prod00377</t>
  </si>
  <si>
    <t>Prod00858</t>
  </si>
  <si>
    <t>ALL IN ONE IDEACENTRE 3 24IMB05 INTEL CORE I3-10100T 4GB RAM 1TB HDD PANTALLA 23.8´´ FHD WINDOWS 10 TECLADO ESPAÑOL COLOR BLANCO</t>
  </si>
  <si>
    <t>Prod01290</t>
  </si>
  <si>
    <t>ALL IN ONE LENOVO IDEACENTRE AIO 330-20IGM INTEL CELERON J4025 8GB RAM 1TB HDD PANTALLA 19.5´´ HD COLOR NEGRO TECLADO ESPAÑOL WINDOWS 10</t>
  </si>
  <si>
    <r>
      <t xml:space="preserve">LAPTOP ACER NITRO 5 AN515-55-789Q INTEL CORE I7-10750H </t>
    </r>
    <r>
      <rPr>
        <b/>
        <sz val="11"/>
        <color rgb="FFFF0000"/>
        <rFont val="Calibri"/>
        <family val="2"/>
        <scheme val="minor"/>
      </rPr>
      <t>16GB RAM</t>
    </r>
    <r>
      <rPr>
        <sz val="11"/>
        <color theme="1"/>
        <rFont val="Calibri"/>
        <family val="2"/>
        <scheme val="minor"/>
      </rPr>
      <t xml:space="preserve"> 512GB SSD 4GB NVIDIA RTX 3050 PANTALLA 15.6" FHD 144HZ WINDOWS 10 TECLADO ESPAÑOL</t>
    </r>
  </si>
  <si>
    <t>Prod0098XX</t>
  </si>
  <si>
    <t>Prod0096XX</t>
  </si>
  <si>
    <r>
      <t xml:space="preserve">LAPTOP ACER NITRO 5 AN515-57-74TT INTEL CORE I7-11800H 16GB RAM </t>
    </r>
    <r>
      <rPr>
        <b/>
        <sz val="11"/>
        <color rgb="FFFF0000"/>
        <rFont val="Calibri"/>
        <family val="2"/>
        <scheme val="minor"/>
      </rPr>
      <t xml:space="preserve">512GB SSD + 1TB HDD </t>
    </r>
    <r>
      <rPr>
        <sz val="11"/>
        <color theme="1"/>
        <rFont val="Calibri"/>
        <family val="2"/>
        <scheme val="minor"/>
      </rPr>
      <t>4GB RTX 3050Ti PANTALLA 15.6´´ 144HZ FHD WINDOWS 11 TECLADO EN INGLES COLOR BLACK</t>
    </r>
  </si>
  <si>
    <t>BAJA DE PRECIO</t>
  </si>
  <si>
    <t>Prod0088XX</t>
  </si>
  <si>
    <t>LAPTOP ASUS TUF GAMING FX706HE-211.TM17 INTEL CORE I5-11260H 8GB RAM 512GB SSD 4GB NVIDIA RTX 3050TI WINDOWS 10 PANTALLA 17.3" FHD 144HZ TECLADO EN INGLES COLOR ECLIPSE GREY ( 90NR0713-M03750 )</t>
  </si>
  <si>
    <r>
      <t xml:space="preserve">LAPTOP ASUS TUF GAMING A15 FA507RE-A15.R73050T AMD RYZEN 7 6800H </t>
    </r>
    <r>
      <rPr>
        <b/>
        <sz val="11"/>
        <color rgb="FFFF0000"/>
        <rFont val="Calibri"/>
        <family val="2"/>
        <scheme val="minor"/>
      </rPr>
      <t>16GB RAM DDR5</t>
    </r>
    <r>
      <rPr>
        <sz val="11"/>
        <color theme="1"/>
        <rFont val="Calibri"/>
        <family val="2"/>
        <scheme val="minor"/>
      </rPr>
      <t xml:space="preserve"> 512GB SSD 4GB NVIDIA RTX 3050TI PANTALLA 15.6" FHD 144HZ WINDOWS 11 TECLADO EN INGLES</t>
    </r>
  </si>
  <si>
    <t>Prod0119XX</t>
  </si>
  <si>
    <r>
      <t xml:space="preserve">LAPTOP ASUS TUF FX505GT-BB51-CB INTEL CORE I5-9300H 8GB RAM </t>
    </r>
    <r>
      <rPr>
        <b/>
        <sz val="11"/>
        <color rgb="FFFF0000"/>
        <rFont val="Calibri"/>
        <family val="2"/>
        <scheme val="minor"/>
      </rPr>
      <t>SOLIDO 250GB SS + 1TB HDD</t>
    </r>
    <r>
      <rPr>
        <sz val="11"/>
        <color theme="1"/>
        <rFont val="Calibri"/>
        <family val="2"/>
        <scheme val="minor"/>
      </rPr>
      <t xml:space="preserve">  PANTALLA 15.6"FHD NVIDIA GEFORCE GTX 1650 4GB WEBCAM BLUETOOTH WINDOWS 10 COLOR BLACK TECLADO EN INGLES</t>
    </r>
  </si>
  <si>
    <r>
      <t xml:space="preserve">LAPTOP ASUS TUF FX505GT-BB51-CB INTEL CORE I5-9300H 8GB RAM </t>
    </r>
    <r>
      <rPr>
        <b/>
        <sz val="11"/>
        <color rgb="FFFF0000"/>
        <rFont val="Calibri"/>
        <family val="2"/>
        <scheme val="minor"/>
      </rPr>
      <t>SOLIDO 500GB SSD</t>
    </r>
    <r>
      <rPr>
        <sz val="11"/>
        <color theme="1"/>
        <rFont val="Calibri"/>
        <family val="2"/>
        <scheme val="minor"/>
      </rPr>
      <t xml:space="preserve">  PANTALLA 15.6"FHD NVIDIA GEFORCE GTX 1650 4GB WEBCAM BLUETOOTH WINDOWS 10 COLOR BLACK TECLADO EN INGLES</t>
    </r>
  </si>
  <si>
    <t>Prod01298X</t>
  </si>
  <si>
    <t>Prod01298XX</t>
  </si>
  <si>
    <r>
      <t xml:space="preserve">LAPTOP GATEWAY GWTN141-3PR CORE I3-1005G1 </t>
    </r>
    <r>
      <rPr>
        <b/>
        <sz val="11"/>
        <color rgb="FFFF0000"/>
        <rFont val="Calibri"/>
        <family val="2"/>
        <scheme val="minor"/>
      </rPr>
      <t>8GB RAM 250GB GB SSD</t>
    </r>
    <r>
      <rPr>
        <sz val="11"/>
        <color theme="1"/>
        <rFont val="Calibri"/>
        <family val="2"/>
        <scheme val="minor"/>
      </rPr>
      <t xml:space="preserve"> 14´´ FHD TEC EN INGLES W10 COLOR PURPLE</t>
    </r>
  </si>
  <si>
    <t>Prod00924XX</t>
  </si>
  <si>
    <r>
      <t xml:space="preserve">LAPTOP HP 15-DW0083WM INTEL PENTIUM SILVER N5000 </t>
    </r>
    <r>
      <rPr>
        <b/>
        <sz val="11"/>
        <color rgb="FFFF0000"/>
        <rFont val="Calibri"/>
        <family val="2"/>
        <scheme val="minor"/>
      </rPr>
      <t>16GB RAM 128GB SSD</t>
    </r>
    <r>
      <rPr>
        <sz val="11"/>
        <color theme="1"/>
        <rFont val="Calibri"/>
        <family val="2"/>
        <scheme val="minor"/>
      </rPr>
      <t xml:space="preserve"> PANTALLA 15.6´´ HD WINDOWS 10 TECLADO EN INGLES</t>
    </r>
  </si>
  <si>
    <r>
      <t xml:space="preserve">LAPTOP HP 15-DW0083WM INTEL PENTIUM SILVER N5000 </t>
    </r>
    <r>
      <rPr>
        <b/>
        <sz val="11"/>
        <color rgb="FFFF0000"/>
        <rFont val="Calibri"/>
        <family val="2"/>
        <scheme val="minor"/>
      </rPr>
      <t xml:space="preserve">8GB RAM 128GB SSD </t>
    </r>
    <r>
      <rPr>
        <sz val="11"/>
        <color theme="1"/>
        <rFont val="Calibri"/>
        <family val="2"/>
        <scheme val="minor"/>
      </rPr>
      <t>PANTALLA 15.6´´ HD WINDOWS 10 TECLADO EN INGLES</t>
    </r>
  </si>
  <si>
    <t>Prod00525X</t>
  </si>
  <si>
    <t>Prod00525XX</t>
  </si>
  <si>
    <t>LAPTOP HP 15-EF2127WM AMD RYZEN 5 5500U 2.1GHZ, 8GB RAM, 256GB SSD, 15.6 FHD, AMD RADEON GRAPHICS, WEBCAM, BLUETOOH,W10, COLOR NATURAL SILVER, TECLADO INGLES</t>
  </si>
  <si>
    <r>
      <t xml:space="preserve">LAPTOP HP 15-EF2127WM AMD RYZEN 5 5500U 2.1GHZ, </t>
    </r>
    <r>
      <rPr>
        <b/>
        <sz val="11"/>
        <color rgb="FFFF0000"/>
        <rFont val="Calibri"/>
        <family val="2"/>
        <scheme val="minor"/>
      </rPr>
      <t>12GB RAM, 500GB SSD</t>
    </r>
    <r>
      <rPr>
        <sz val="11"/>
        <color theme="1"/>
        <rFont val="Calibri"/>
        <family val="2"/>
        <scheme val="minor"/>
      </rPr>
      <t>, 15.6 FHD, AMD RADEON GRAPHICS, WEBCAM, BLUETOOH,W10, COLOR NATURAL SILVER, TECLADO INGLES</t>
    </r>
  </si>
  <si>
    <t>Prod00854XX</t>
  </si>
  <si>
    <t>Prod00894XX</t>
  </si>
  <si>
    <r>
      <t xml:space="preserve">LAPTOP HP 15-EF1001WM AMD ATHLON SILVER 3050U </t>
    </r>
    <r>
      <rPr>
        <b/>
        <sz val="11"/>
        <color rgb="FFFF0000"/>
        <rFont val="Calibri"/>
        <family val="2"/>
        <scheme val="minor"/>
      </rPr>
      <t>8GB RAM SOLIDO 250GB SSD</t>
    </r>
    <r>
      <rPr>
        <sz val="11"/>
        <color theme="1"/>
        <rFont val="Calibri"/>
        <family val="2"/>
        <scheme val="minor"/>
      </rPr>
      <t>, 15.6´´ FHD WIN 10 HOME MODE S COLOR SILVER TECLADO EN INGLES</t>
    </r>
  </si>
  <si>
    <t>Prod00895XX</t>
  </si>
  <si>
    <r>
      <t>LAPTOP HP 14-DK1022WM AMD RYZEN 3 3250U</t>
    </r>
    <r>
      <rPr>
        <b/>
        <sz val="11"/>
        <color rgb="FFFF0000"/>
        <rFont val="Calibri"/>
        <family val="2"/>
        <scheme val="minor"/>
      </rPr>
      <t xml:space="preserve"> 8GB RAM 250GB SSD</t>
    </r>
    <r>
      <rPr>
        <sz val="11"/>
        <color theme="1"/>
        <rFont val="Calibri"/>
        <family val="2"/>
        <scheme val="minor"/>
      </rPr>
      <t xml:space="preserve"> 14´´HD WIN 10 MODO S COLOR SILVER TECLADO EN INGLES</t>
    </r>
  </si>
  <si>
    <r>
      <t>LAPTOP HP 14-DK1022WM AMD RYZEN 3 3250U</t>
    </r>
    <r>
      <rPr>
        <b/>
        <sz val="11"/>
        <color rgb="FFFF0000"/>
        <rFont val="Calibri"/>
        <family val="2"/>
        <scheme val="minor"/>
      </rPr>
      <t xml:space="preserve"> 8GB RAM</t>
    </r>
    <r>
      <rPr>
        <sz val="11"/>
        <color theme="1"/>
        <rFont val="Calibri"/>
        <family val="2"/>
        <scheme val="minor"/>
      </rPr>
      <t xml:space="preserve"> 128GB SSD 14´´HD WIN 10 MODO S COLOR SILVER TECLADO EN INGLES</t>
    </r>
  </si>
  <si>
    <r>
      <t xml:space="preserve">LAPTOP LENOVO IDEAPAD 3 14IML05 INTEL CORE I3-10110U </t>
    </r>
    <r>
      <rPr>
        <b/>
        <sz val="11"/>
        <color rgb="FFFF0000"/>
        <rFont val="Calibri"/>
        <family val="2"/>
        <scheme val="minor"/>
      </rPr>
      <t>8GB RAM</t>
    </r>
    <r>
      <rPr>
        <sz val="11"/>
        <color theme="1"/>
        <rFont val="Calibri"/>
        <family val="2"/>
        <scheme val="minor"/>
      </rPr>
      <t xml:space="preserve"> 256GB SSD PANTALLA 14" HD WINDOWS 10</t>
    </r>
  </si>
  <si>
    <t>Prod00704XX</t>
  </si>
  <si>
    <t>LAPTOP LENOVO V14-ARE AMD RYZEN 7 4700U 8GB RAM  SOLIDO 512GB SSD  PANTALLA 14" HD FREEDOS TECLADO ESPAÑOL</t>
  </si>
  <si>
    <t>LAPTOP LENOVO V14-ARE AMD RYZEN 7 4700U 12GB RAM  SOLIDO 512GB SSD  PANTALLA 14" HD FREEDOS TECLADO ESPAÑOL</t>
  </si>
  <si>
    <r>
      <t xml:space="preserve">LAPTOP LENOVO IDEAPAD 3 15ITL05 INTEL CORE I3-1115G4 </t>
    </r>
    <r>
      <rPr>
        <b/>
        <sz val="11"/>
        <color rgb="FFFF0000"/>
        <rFont val="Calibri"/>
        <family val="2"/>
        <scheme val="minor"/>
      </rPr>
      <t>8GB RAM 256 SSD</t>
    </r>
    <r>
      <rPr>
        <sz val="11"/>
        <color theme="1"/>
        <rFont val="Calibri"/>
        <family val="2"/>
        <scheme val="minor"/>
      </rPr>
      <t xml:space="preserve"> PANTALLA 15.6´´ FHD WINDOWS 10 TECLADO EN INGLES</t>
    </r>
  </si>
  <si>
    <r>
      <t xml:space="preserve">LAPTOP LENOVO IDEAPAD 3 15ITL6 INTEL CORE I5-1135G7 12GB RAM 256GB SSD PANTALLA 15.6" FHD TOUCHSCREEN WINDOWS 10 S </t>
    </r>
    <r>
      <rPr>
        <b/>
        <sz val="11"/>
        <color rgb="FFFF0000"/>
        <rFont val="Calibri"/>
        <family val="2"/>
        <scheme val="minor"/>
      </rPr>
      <t>TECLADO ILUMINADO</t>
    </r>
    <r>
      <rPr>
        <sz val="11"/>
        <color theme="1"/>
        <rFont val="Calibri"/>
        <family val="2"/>
        <scheme val="minor"/>
      </rPr>
      <t xml:space="preserve"> EN INGLES COLOR ARTIC GRAY</t>
    </r>
  </si>
  <si>
    <r>
      <t>LAPTOP LENOVO 81WR000FUS IDEAPAD 3 INTEL CORE I3-10110U 8GB RAM 256GB SSD 15.6 HD</t>
    </r>
    <r>
      <rPr>
        <b/>
        <sz val="11"/>
        <color rgb="FFFF0000"/>
        <rFont val="Calibri"/>
        <family val="2"/>
        <scheme val="minor"/>
      </rPr>
      <t xml:space="preserve"> PANTALLA TACTIL</t>
    </r>
    <r>
      <rPr>
        <sz val="11"/>
        <color theme="1"/>
        <rFont val="Calibri"/>
        <family val="2"/>
        <scheme val="minor"/>
      </rPr>
      <t xml:space="preserve"> W10 MODO S COLOR ABYSS BLUE TECLADO EN INGLES</t>
    </r>
  </si>
  <si>
    <t>LAPTOP LENOVO IDEAPAD 3 14IML05 INTEL CORE I3-10110U 8GB RAM / 256GB SSD PANTALLA 14" HD FREE TEC ESPAÑOL COLOR PLATINUM GRAY</t>
  </si>
  <si>
    <r>
      <t xml:space="preserve">LAPTOP LENOVO IDEAPAD 3 15ALC6 AMD RYZEN 5 5500U 8GB RAM </t>
    </r>
    <r>
      <rPr>
        <b/>
        <sz val="11"/>
        <color rgb="FFFF0000"/>
        <rFont val="Calibri"/>
        <family val="2"/>
        <scheme val="minor"/>
      </rPr>
      <t>SOLIDO 512GB SSD</t>
    </r>
    <r>
      <rPr>
        <sz val="11"/>
        <color theme="1"/>
        <rFont val="Calibri"/>
        <family val="2"/>
        <scheme val="minor"/>
      </rPr>
      <t xml:space="preserve"> PANTALLA 15.6" FHD RADEON VEGA GRAPHICS WINDOWS 11 TECLADO ILUMINADO EN INGLES COLOR SAND</t>
    </r>
  </si>
  <si>
    <t>LAPTOP LENOVO IDEAPAD GAMING 3 15IMH05 CORE I5-10300H 16GB RAM 1TB HDD PANTALLA 15.6" FHD IPS 4GB NVIDIA GEFORCE GTX 1650 WINDOWS 10 COLOR ONIX BLACK TECLADO EN ESPAÑOL</t>
  </si>
  <si>
    <t>Prod01074XX</t>
  </si>
  <si>
    <r>
      <t xml:space="preserve">LAPTOP LENOVO IDEAPAD GAMING 3 15IHU6 CORE I5-11300H </t>
    </r>
    <r>
      <rPr>
        <b/>
        <sz val="11"/>
        <color rgb="FFFF0000"/>
        <rFont val="Calibri"/>
        <family val="2"/>
        <scheme val="minor"/>
      </rPr>
      <t>16GB RAM 256GB SSD + 1TB HDD</t>
    </r>
    <r>
      <rPr>
        <sz val="11"/>
        <color theme="1"/>
        <rFont val="Calibri"/>
        <family val="2"/>
        <scheme val="minor"/>
      </rPr>
      <t xml:space="preserve"> PANTALLA 15.6" FHD 120HZ 4GB VIDEO NVIDIA GEFORCE RTX 3050 WINDOWS 11 COLOR SHADOW BLACK TECLADO EN INGLES</t>
    </r>
  </si>
  <si>
    <t>Prod01090XX</t>
  </si>
  <si>
    <t>LAPTOP TOSHIBA TECRA A40G-G1400ED INTEL CELERON 5205U 8GB RAM 128GB SSD PANTALLA 14´´ HD INTEL UHD GRAPHICS WINDOWS 10 COLOR NEGRO TECLADO INGLÉS</t>
  </si>
  <si>
    <t>ALL IN ONE HP 205 G4 22 AMD ATHLON SILVER 3050U 2.3GHZ 4GB RAM 1TB HDD PANTALLA 21.5" FHD, AMD RADEON VEGA GRAPHICS,FREEDOS,TEC ESPAÑOL COLOR NEGRO</t>
  </si>
  <si>
    <t>ALL IN ONE IDEACENTRE 3 24IMB05 INTEL CORE I3-10100T 4GB RAM 1TB HDD + 128GB SSD PANTALLA 24´´ FHD WINDOWS 10 TECLADO ESPAÑOL COLOR NEGRO</t>
  </si>
  <si>
    <r>
      <t xml:space="preserve">LAPTOP ASUS TUF GAMING FX706HE-211.TM17 INTEL CORE I5-11260H </t>
    </r>
    <r>
      <rPr>
        <sz val="11"/>
        <color rgb="FFFF0000"/>
        <rFont val="Calibri"/>
        <family val="2"/>
        <scheme val="minor"/>
      </rPr>
      <t xml:space="preserve">MEMORIA RAM 16GB </t>
    </r>
    <r>
      <rPr>
        <sz val="11"/>
        <color theme="1"/>
        <rFont val="Calibri"/>
        <family val="2"/>
        <scheme val="minor"/>
      </rPr>
      <t xml:space="preserve"> 512GB SSD 4GB NVIDIA RTX 3050TI WINDOWS 10 PANTALLA 17.3" FHD 144HZ TECLADO EN INGLES COLOR ECLIPSE GREY ( 90NR0713-M03750 )</t>
    </r>
  </si>
  <si>
    <t>78X</t>
  </si>
  <si>
    <t>78XX</t>
  </si>
  <si>
    <t>78XXX</t>
  </si>
  <si>
    <r>
      <t>ALL IN ONE HP 205 G4 22 AMD ATHLON SILVER 3050U 2.3GHZ</t>
    </r>
    <r>
      <rPr>
        <b/>
        <sz val="11"/>
        <color rgb="FFFF0000"/>
        <rFont val="Calibri"/>
        <family val="2"/>
        <scheme val="minor"/>
      </rPr>
      <t xml:space="preserve"> 8GB RAM</t>
    </r>
    <r>
      <rPr>
        <sz val="11"/>
        <color theme="1"/>
        <rFont val="Calibri"/>
        <family val="2"/>
        <scheme val="minor"/>
      </rPr>
      <t xml:space="preserve"> 1TB HDD PANTALLA 21.5" FHD, AMD RADEON VEGA GRAPHICS,FREEDOS,TEC ESPAÑOL COLOR NEGRO</t>
    </r>
  </si>
  <si>
    <r>
      <t xml:space="preserve">ALL IN ONE HP 205 G4 22 AMD ATHLON SILVER 3050U 2.3GHZ </t>
    </r>
    <r>
      <rPr>
        <b/>
        <sz val="11"/>
        <color rgb="FFFF0000"/>
        <rFont val="Calibri"/>
        <family val="2"/>
        <scheme val="minor"/>
      </rPr>
      <t xml:space="preserve">8GB RAM 128GB SSD </t>
    </r>
    <r>
      <rPr>
        <sz val="11"/>
        <color theme="1"/>
        <rFont val="Calibri"/>
        <family val="2"/>
        <scheme val="minor"/>
      </rPr>
      <t>+ 1TB HDD PANTALLA 21.5" FHD, AMD RADEON VEGA GRAPHICS,FREEDOS,TEC ESPAÑOL COLOR NEGRO</t>
    </r>
  </si>
  <si>
    <r>
      <t xml:space="preserve">ALL IN ONE HP 205 G4 22 AMD ATHLON SILVER 3050U 2.3GHZ </t>
    </r>
    <r>
      <rPr>
        <b/>
        <sz val="11"/>
        <color rgb="FFFF0000"/>
        <rFont val="Calibri"/>
        <family val="2"/>
        <scheme val="minor"/>
      </rPr>
      <t>8GB RAM 256GB SSD + 1TB HDD</t>
    </r>
    <r>
      <rPr>
        <sz val="11"/>
        <color theme="1"/>
        <rFont val="Calibri"/>
        <family val="2"/>
        <scheme val="minor"/>
      </rPr>
      <t xml:space="preserve"> PANTALLA 21.5" FHD, AMD RADEON VEGA GRAPHICS,FREEDOS,TEC ESPAÑOL COLOR NEGRO</t>
    </r>
  </si>
  <si>
    <t>Prod01393</t>
  </si>
  <si>
    <t>LAPTOP ACER ASPIRE 5 A515-54-34YM INTEL CORE I3-10110U 8GB RAM 1TB HDD PANTALLA 15.6" FHD INTEL UHD GRAPHICS FREEDOS TECLADO EN ESPAÑOL</t>
  </si>
  <si>
    <t>Prod01394</t>
  </si>
  <si>
    <t>LAPTOP ACER NITRO AN515-57-919C INTEL CORE I9-11900H 16GB RAM 512GB SSD PANTALLA 15.6" FHD 144HZ 6GB NVIDIA RTX 3060 WINDOWS 11 TECLADO EN INGLES</t>
  </si>
  <si>
    <t>MODELO NUEVO</t>
  </si>
  <si>
    <t>Prod01313</t>
  </si>
  <si>
    <t>LAPTOP LENOVO V14 G2 ALC AMD RYZEN 3 5300U 2.6GHZ 8GB RAM DDR4 1TB HDD PANTALLA 14" HD (1366x768) AMD RADEON GRAPHICS WEBCAM BLUETOOTH FREEDOS COLOR IRON GREY TECLADO EN ESPAÑOL</t>
  </si>
  <si>
    <t>REINGRESA A STOCK</t>
  </si>
  <si>
    <t>Prod01396</t>
  </si>
  <si>
    <t>LAPTOP LENOVO IDEAPAD GAMING 3 15ACH6 AMD RYZEN 7 5800H 8GB RAM 256GB SSD + 1TB HDD PANTALLA 15.6" FHD 120HZ 4GB NVIDIA RTX 3050 WINDOWS 11 TECLADO EN INGLES COLOR SHADOW BLACK</t>
  </si>
  <si>
    <t>Prod01395</t>
  </si>
  <si>
    <t>LAPTOP MSI CROSSHAIR 15 A11UCK-264 INTEL CORE I7-11800H 16GB RAM 512GB SSD PANTALLA 15.6" FHD 144HZ 4GB NVIDIA RTX 3050 WINDOWS 10 TECLADO RGB EN INGLES</t>
  </si>
  <si>
    <t>STOCK ACTUAL SETIEMBRE 2022 PARA VENDEDEORES DE TIENDA</t>
  </si>
  <si>
    <t xml:space="preserve">TECHNOLOGY FES SAC </t>
  </si>
  <si>
    <t>PRECIO
FINAL</t>
  </si>
  <si>
    <r>
      <rPr>
        <b/>
        <sz val="12"/>
        <color rgb="FFFFFFFF"/>
        <rFont val="Calibri"/>
        <family val="2"/>
        <charset val="1"/>
      </rPr>
      <t>CATEGORIA</t>
    </r>
    <r>
      <rPr>
        <sz val="12"/>
        <color rgb="FFFFFFFF"/>
        <rFont val="Calibri"/>
        <family val="2"/>
        <charset val="1"/>
      </rPr>
      <t xml:space="preserve"> </t>
    </r>
  </si>
  <si>
    <t xml:space="preserve">MARCA
</t>
  </si>
  <si>
    <t>CODIGO (obligatorio)</t>
  </si>
  <si>
    <t>LAPTOP LENOVO LEGION 5 15ACH6 AMD RYZEN 7 5800H 16GB RAM 512GB SSD PANTALLA 15.6" FHD 120HZ 4GB NVIDIA RTX 3050 WINDOWS 11 TECLADO EN ESPAÑOL COLOR PHANTOM BLUE</t>
  </si>
  <si>
    <t>Prod01405</t>
  </si>
  <si>
    <t>LAPTOP LENOVO LEGION 5 15ACH6H AMD RYZEN 7 5800H 16GB RAM 512GB SSD PANTALLA 15.6" FHD 120HZ 6GB NVIDIA RTX 3060 WINDOWS 11 TECLADO EN ESPAÑOL COLOR PHANTOM BLUE</t>
  </si>
  <si>
    <t>Prod01404</t>
  </si>
  <si>
    <t>VENDIDA  A NATHALY ALVARADO RUEDA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</si>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</sst>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\ #,##0.00"/>
    <numFmt numFmtId="165" formatCode="##0.00"/>
  </numFmts>
  <fonts count="1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4" tint="-0.499984740745262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/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6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/>
    <xf numFmtId="0" fontId="8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/>
    <xf numFmtId="0" fontId="0" fillId="7" borderId="1" xfId="0" applyFill="1" applyBorder="1"/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wrapText="1"/>
    </xf>
    <xf numFmtId="0" fontId="0" fillId="7" borderId="4" xfId="0" applyFill="1" applyBorder="1"/>
    <xf numFmtId="0" fontId="13" fillId="7" borderId="1" xfId="0" applyFont="1" applyFill="1" applyBorder="1" applyAlignment="1">
      <alignment wrapText="1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wrapText="1"/>
    </xf>
    <xf numFmtId="164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/>
    <xf numFmtId="0" fontId="0" fillId="8" borderId="1" xfId="0" applyFill="1" applyBorder="1"/>
    <xf numFmtId="0" fontId="8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164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/>
    <xf numFmtId="0" fontId="0" fillId="9" borderId="1" xfId="0" applyFill="1" applyBorder="1"/>
    <xf numFmtId="0" fontId="8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wrapText="1"/>
    </xf>
    <xf numFmtId="164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/>
    <xf numFmtId="0" fontId="0" fillId="10" borderId="1" xfId="0" applyFill="1" applyBorder="1"/>
    <xf numFmtId="0" fontId="12" fillId="9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10" borderId="4" xfId="0" applyFill="1" applyBorder="1"/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 wrapText="1"/>
    </xf>
    <xf numFmtId="0" fontId="0" fillId="8" borderId="2" xfId="0" applyFill="1" applyBorder="1" applyAlignment="1">
      <alignment wrapText="1"/>
    </xf>
    <xf numFmtId="0" fontId="0" fillId="8" borderId="4" xfId="0" applyFill="1" applyBorder="1"/>
    <xf numFmtId="0" fontId="11" fillId="2" borderId="0" xfId="0" applyFont="1" applyFill="1" applyBorder="1" applyAlignment="1">
      <alignment horizontal="center" vertical="center"/>
    </xf>
    <xf numFmtId="0" fontId="0" fillId="0" borderId="2" xfId="0" applyFill="1" applyBorder="1"/>
    <xf numFmtId="0" fontId="10" fillId="2" borderId="3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8B7A-D400-4787-9536-41E4A66CBFC4}">
  <sheetPr filterMode="1"/>
  <dimension ref="A1:I97"/>
  <sheetViews>
    <sheetView tabSelected="1" topLeftCell="A88" workbookViewId="0">
      <selection activeCell="B92" sqref="B92"/>
    </sheetView>
  </sheetViews>
  <sheetFormatPr baseColWidth="10" defaultRowHeight="15" x14ac:dyDescent="0.25"/>
  <cols>
    <col min="1" max="1" width="13.7109375" style="32" customWidth="1"/>
    <col min="2" max="2" width="102.5703125" style="11" customWidth="1"/>
    <col min="3" max="3" width="11.42578125" style="1" hidden="1" customWidth="1"/>
    <col min="4" max="4" width="11.42578125" style="1" customWidth="1"/>
    <col min="5" max="5" width="8.5703125" style="1" hidden="1" customWidth="1"/>
    <col min="6" max="6" width="11.42578125" style="1"/>
    <col min="7" max="7" width="9.7109375" style="1" bestFit="1" customWidth="1"/>
    <col min="8" max="8" width="29.28515625" style="1" customWidth="1"/>
    <col min="9" max="16384" width="11.42578125" style="1"/>
  </cols>
  <sheetData>
    <row r="1" spans="1:8" ht="47.25" customHeight="1" x14ac:dyDescent="0.25">
      <c r="A1" s="88" t="s">
        <v>190</v>
      </c>
      <c r="B1" s="88"/>
      <c r="C1" s="88"/>
      <c r="D1" s="88"/>
      <c r="E1" s="88"/>
      <c r="F1" s="88"/>
      <c r="G1" s="88"/>
    </row>
    <row r="2" spans="1:8" ht="52.5" customHeight="1" x14ac:dyDescent="0.25">
      <c r="A2" s="87" t="s">
        <v>189</v>
      </c>
      <c r="B2" s="87"/>
      <c r="C2" s="87"/>
      <c r="D2" s="87"/>
      <c r="E2" s="87"/>
      <c r="F2" s="87"/>
      <c r="G2" s="87"/>
    </row>
    <row r="3" spans="1:8" ht="31.5" x14ac:dyDescent="0.25">
      <c r="A3" s="6" t="s">
        <v>194</v>
      </c>
      <c r="B3" s="6" t="s">
        <v>0</v>
      </c>
      <c r="C3" s="7" t="s">
        <v>191</v>
      </c>
      <c r="D3" s="7" t="s">
        <v>200</v>
      </c>
      <c r="E3" s="8" t="s">
        <v>1</v>
      </c>
      <c r="F3" s="17" t="s">
        <v>192</v>
      </c>
      <c r="G3" s="17" t="s">
        <v>193</v>
      </c>
      <c r="H3" s="6" t="s">
        <v>200</v>
      </c>
    </row>
    <row r="4" spans="1:8" ht="45" hidden="1" x14ac:dyDescent="0.25">
      <c r="A4" s="44" t="s">
        <v>31</v>
      </c>
      <c r="B4" s="45" t="s">
        <v>32</v>
      </c>
      <c r="C4" s="46">
        <v>1849</v>
      </c>
      <c r="D4" s="69">
        <f>+C4+100</f>
        <v>1949</v>
      </c>
      <c r="E4" s="47">
        <v>1</v>
      </c>
      <c r="F4" s="48" t="s">
        <v>4</v>
      </c>
      <c r="G4" s="49" t="s">
        <v>19</v>
      </c>
    </row>
    <row r="5" spans="1:8" ht="31.5" hidden="1" x14ac:dyDescent="0.25">
      <c r="A5" s="40" t="s">
        <v>177</v>
      </c>
      <c r="B5" s="41" t="s">
        <v>178</v>
      </c>
      <c r="C5" s="36">
        <v>1199</v>
      </c>
      <c r="D5" s="69">
        <f t="shared" ref="D5:D16" si="0">+C5+100</f>
        <v>1299</v>
      </c>
      <c r="E5" s="37">
        <v>15</v>
      </c>
      <c r="F5" s="38" t="s">
        <v>4</v>
      </c>
      <c r="G5" s="42" t="s">
        <v>5</v>
      </c>
      <c r="H5" s="18" t="s">
        <v>181</v>
      </c>
    </row>
    <row r="6" spans="1:8" ht="31.5" hidden="1" x14ac:dyDescent="0.25">
      <c r="A6" s="40" t="s">
        <v>179</v>
      </c>
      <c r="B6" s="41" t="s">
        <v>180</v>
      </c>
      <c r="C6" s="36">
        <v>6699</v>
      </c>
      <c r="D6" s="69">
        <f t="shared" si="0"/>
        <v>6799</v>
      </c>
      <c r="E6" s="37">
        <v>2</v>
      </c>
      <c r="F6" s="38" t="s">
        <v>4</v>
      </c>
      <c r="G6" s="42" t="s">
        <v>5</v>
      </c>
      <c r="H6" s="18" t="s">
        <v>181</v>
      </c>
    </row>
    <row r="7" spans="1:8" ht="30" hidden="1" x14ac:dyDescent="0.25">
      <c r="A7" s="30" t="s">
        <v>108</v>
      </c>
      <c r="B7" s="13" t="s">
        <v>109</v>
      </c>
      <c r="C7" s="14">
        <v>2849</v>
      </c>
      <c r="D7" s="69">
        <f t="shared" si="0"/>
        <v>2949</v>
      </c>
      <c r="E7" s="15">
        <v>8</v>
      </c>
      <c r="F7" s="16" t="s">
        <v>4</v>
      </c>
      <c r="G7" s="12" t="s">
        <v>83</v>
      </c>
    </row>
    <row r="8" spans="1:8" ht="30" hidden="1" x14ac:dyDescent="0.25">
      <c r="A8" s="31" t="s">
        <v>74</v>
      </c>
      <c r="B8" s="20" t="s">
        <v>75</v>
      </c>
      <c r="C8" s="21">
        <v>2869</v>
      </c>
      <c r="D8" s="69">
        <f t="shared" si="0"/>
        <v>2969</v>
      </c>
      <c r="E8" s="22">
        <v>10</v>
      </c>
      <c r="F8" s="23" t="s">
        <v>4</v>
      </c>
      <c r="G8" s="19" t="s">
        <v>51</v>
      </c>
    </row>
    <row r="9" spans="1:8" ht="30" hidden="1" x14ac:dyDescent="0.25">
      <c r="A9" s="34" t="s">
        <v>6</v>
      </c>
      <c r="B9" s="35" t="s">
        <v>7</v>
      </c>
      <c r="C9" s="36">
        <v>4599</v>
      </c>
      <c r="D9" s="69">
        <f t="shared" si="0"/>
        <v>4699</v>
      </c>
      <c r="E9" s="37">
        <v>3</v>
      </c>
      <c r="F9" s="38" t="s">
        <v>4</v>
      </c>
      <c r="G9" s="39" t="s">
        <v>5</v>
      </c>
    </row>
    <row r="10" spans="1:8" ht="30" hidden="1" x14ac:dyDescent="0.25">
      <c r="A10" s="34" t="s">
        <v>129</v>
      </c>
      <c r="B10" s="35" t="s">
        <v>127</v>
      </c>
      <c r="C10" s="36">
        <v>4699</v>
      </c>
      <c r="D10" s="69">
        <f t="shared" si="0"/>
        <v>4799</v>
      </c>
      <c r="E10" s="37">
        <v>3</v>
      </c>
      <c r="F10" s="38" t="s">
        <v>4</v>
      </c>
      <c r="G10" s="39" t="s">
        <v>5</v>
      </c>
    </row>
    <row r="11" spans="1:8" ht="56.25" hidden="1" x14ac:dyDescent="0.3">
      <c r="A11" s="62" t="s">
        <v>187</v>
      </c>
      <c r="B11" s="64" t="s">
        <v>188</v>
      </c>
      <c r="C11" s="52">
        <v>4899</v>
      </c>
      <c r="D11" s="69">
        <f t="shared" si="0"/>
        <v>4999</v>
      </c>
      <c r="E11" s="53">
        <v>3</v>
      </c>
      <c r="F11" s="54" t="s">
        <v>4</v>
      </c>
      <c r="G11" s="55" t="s">
        <v>114</v>
      </c>
    </row>
    <row r="12" spans="1:8" ht="30" hidden="1" x14ac:dyDescent="0.25">
      <c r="A12" s="56" t="s">
        <v>38</v>
      </c>
      <c r="B12" s="57" t="s">
        <v>39</v>
      </c>
      <c r="C12" s="58">
        <v>2049</v>
      </c>
      <c r="D12" s="69">
        <f t="shared" si="0"/>
        <v>2149</v>
      </c>
      <c r="E12" s="59">
        <v>7</v>
      </c>
      <c r="F12" s="60" t="s">
        <v>4</v>
      </c>
      <c r="G12" s="66" t="s">
        <v>37</v>
      </c>
      <c r="H12" s="18" t="s">
        <v>131</v>
      </c>
    </row>
    <row r="13" spans="1:8" ht="30" hidden="1" x14ac:dyDescent="0.25">
      <c r="A13" s="29" t="s">
        <v>14</v>
      </c>
      <c r="B13" s="10" t="s">
        <v>15</v>
      </c>
      <c r="C13" s="3">
        <v>2799</v>
      </c>
      <c r="D13" s="69">
        <f t="shared" si="0"/>
        <v>2899</v>
      </c>
      <c r="E13" s="4">
        <v>1</v>
      </c>
      <c r="F13" s="5" t="s">
        <v>4</v>
      </c>
      <c r="G13" s="2" t="s">
        <v>16</v>
      </c>
    </row>
    <row r="14" spans="1:8" ht="30" hidden="1" x14ac:dyDescent="0.25">
      <c r="A14" s="44" t="s">
        <v>17</v>
      </c>
      <c r="B14" s="45" t="s">
        <v>18</v>
      </c>
      <c r="C14" s="46">
        <v>799</v>
      </c>
      <c r="D14" s="69">
        <f t="shared" si="0"/>
        <v>899</v>
      </c>
      <c r="E14" s="47">
        <v>17</v>
      </c>
      <c r="F14" s="48" t="s">
        <v>4</v>
      </c>
      <c r="G14" s="49" t="s">
        <v>19</v>
      </c>
    </row>
    <row r="15" spans="1:8" ht="30" hidden="1" x14ac:dyDescent="0.25">
      <c r="A15" s="44" t="s">
        <v>20</v>
      </c>
      <c r="B15" s="45" t="s">
        <v>21</v>
      </c>
      <c r="C15" s="46">
        <v>799</v>
      </c>
      <c r="D15" s="69">
        <f t="shared" si="0"/>
        <v>899</v>
      </c>
      <c r="E15" s="47">
        <v>1</v>
      </c>
      <c r="F15" s="48" t="s">
        <v>4</v>
      </c>
      <c r="G15" s="49" t="s">
        <v>19</v>
      </c>
    </row>
    <row r="16" spans="1:8" ht="30" hidden="1" x14ac:dyDescent="0.25">
      <c r="A16" s="44" t="s">
        <v>22</v>
      </c>
      <c r="B16" s="45" t="s">
        <v>23</v>
      </c>
      <c r="C16" s="46">
        <v>799</v>
      </c>
      <c r="D16" s="69">
        <f t="shared" si="0"/>
        <v>899</v>
      </c>
      <c r="E16" s="47">
        <v>8</v>
      </c>
      <c r="F16" s="48" t="s">
        <v>4</v>
      </c>
      <c r="G16" s="49" t="s">
        <v>19</v>
      </c>
    </row>
    <row r="17" spans="1:9" ht="47.25" hidden="1" x14ac:dyDescent="0.25">
      <c r="A17" s="80" t="s">
        <v>182</v>
      </c>
      <c r="B17" s="82" t="s">
        <v>183</v>
      </c>
      <c r="C17" s="14">
        <v>1199</v>
      </c>
      <c r="D17" s="69">
        <f t="shared" ref="D17:D48" si="1">+C17+100</f>
        <v>1299</v>
      </c>
      <c r="E17" s="15">
        <v>15</v>
      </c>
      <c r="F17" s="16" t="s">
        <v>4</v>
      </c>
      <c r="G17" s="12" t="s">
        <v>83</v>
      </c>
      <c r="H17" s="85" t="s">
        <v>184</v>
      </c>
    </row>
    <row r="18" spans="1:9" ht="30" hidden="1" x14ac:dyDescent="0.25">
      <c r="A18" s="30" t="s">
        <v>106</v>
      </c>
      <c r="B18" s="13" t="s">
        <v>107</v>
      </c>
      <c r="C18" s="14">
        <v>2049</v>
      </c>
      <c r="D18" s="69">
        <f t="shared" si="1"/>
        <v>2149</v>
      </c>
      <c r="E18" s="15">
        <v>1</v>
      </c>
      <c r="F18" s="16" t="s">
        <v>4</v>
      </c>
      <c r="G18" s="12" t="s">
        <v>83</v>
      </c>
      <c r="H18" s="75"/>
      <c r="I18" s="75"/>
    </row>
    <row r="19" spans="1:9" ht="30" hidden="1" x14ac:dyDescent="0.25">
      <c r="A19" s="34" t="s">
        <v>2</v>
      </c>
      <c r="B19" s="35" t="s">
        <v>3</v>
      </c>
      <c r="C19" s="36">
        <v>2089</v>
      </c>
      <c r="D19" s="69">
        <f t="shared" si="1"/>
        <v>2189</v>
      </c>
      <c r="E19" s="37">
        <v>2</v>
      </c>
      <c r="F19" s="38" t="s">
        <v>4</v>
      </c>
      <c r="G19" s="39" t="s">
        <v>5</v>
      </c>
    </row>
    <row r="20" spans="1:9" ht="30" hidden="1" x14ac:dyDescent="0.25">
      <c r="A20" s="44" t="s">
        <v>27</v>
      </c>
      <c r="B20" s="45" t="s">
        <v>28</v>
      </c>
      <c r="C20" s="46">
        <v>1589</v>
      </c>
      <c r="D20" s="69">
        <f t="shared" si="1"/>
        <v>1689</v>
      </c>
      <c r="E20" s="47">
        <v>3</v>
      </c>
      <c r="F20" s="48" t="s">
        <v>4</v>
      </c>
      <c r="G20" s="49" t="s">
        <v>19</v>
      </c>
    </row>
    <row r="21" spans="1:9" ht="30" hidden="1" x14ac:dyDescent="0.25">
      <c r="A21" s="31" t="s">
        <v>59</v>
      </c>
      <c r="B21" s="20" t="s">
        <v>153</v>
      </c>
      <c r="C21" s="21">
        <v>1389</v>
      </c>
      <c r="D21" s="69">
        <f t="shared" si="1"/>
        <v>1489</v>
      </c>
      <c r="E21" s="22">
        <v>1</v>
      </c>
      <c r="F21" s="23" t="s">
        <v>4</v>
      </c>
      <c r="G21" s="19" t="s">
        <v>51</v>
      </c>
    </row>
    <row r="22" spans="1:9" ht="30" hidden="1" x14ac:dyDescent="0.25">
      <c r="A22" s="31" t="s">
        <v>151</v>
      </c>
      <c r="B22" s="20" t="s">
        <v>152</v>
      </c>
      <c r="C22" s="21">
        <v>1449</v>
      </c>
      <c r="D22" s="69">
        <f t="shared" si="1"/>
        <v>1549</v>
      </c>
      <c r="E22" s="22">
        <v>1</v>
      </c>
      <c r="F22" s="23" t="s">
        <v>4</v>
      </c>
      <c r="G22" s="19" t="s">
        <v>51</v>
      </c>
    </row>
    <row r="23" spans="1:9" ht="31.5" hidden="1" x14ac:dyDescent="0.25">
      <c r="A23" s="34" t="s">
        <v>12</v>
      </c>
      <c r="B23" s="43" t="s">
        <v>13</v>
      </c>
      <c r="C23" s="36">
        <v>2300</v>
      </c>
      <c r="D23" s="69">
        <f t="shared" si="1"/>
        <v>2400</v>
      </c>
      <c r="E23" s="37">
        <v>7</v>
      </c>
      <c r="F23" s="38" t="s">
        <v>4</v>
      </c>
      <c r="G23" s="39" t="s">
        <v>5</v>
      </c>
    </row>
    <row r="24" spans="1:9" s="73" customFormat="1" ht="35.25" hidden="1" customHeight="1" x14ac:dyDescent="0.25">
      <c r="A24" s="67" t="s">
        <v>93</v>
      </c>
      <c r="B24" s="68" t="s">
        <v>159</v>
      </c>
      <c r="C24" s="69">
        <v>2399</v>
      </c>
      <c r="D24" s="69">
        <f t="shared" si="1"/>
        <v>2499</v>
      </c>
      <c r="E24" s="70">
        <v>7</v>
      </c>
      <c r="F24" s="71" t="s">
        <v>4</v>
      </c>
      <c r="G24" s="72" t="s">
        <v>83</v>
      </c>
      <c r="H24" s="74" t="s">
        <v>199</v>
      </c>
    </row>
    <row r="25" spans="1:9" ht="30" hidden="1" x14ac:dyDescent="0.25">
      <c r="A25" s="31" t="s">
        <v>52</v>
      </c>
      <c r="B25" s="20" t="s">
        <v>53</v>
      </c>
      <c r="C25" s="21">
        <v>2599</v>
      </c>
      <c r="D25" s="69">
        <f t="shared" si="1"/>
        <v>2699</v>
      </c>
      <c r="E25" s="22">
        <v>4</v>
      </c>
      <c r="F25" s="23" t="s">
        <v>4</v>
      </c>
      <c r="G25" s="19" t="s">
        <v>51</v>
      </c>
    </row>
    <row r="26" spans="1:9" ht="30" hidden="1" x14ac:dyDescent="0.25">
      <c r="A26" s="33" t="s">
        <v>46</v>
      </c>
      <c r="B26" s="25" t="s">
        <v>47</v>
      </c>
      <c r="C26" s="26">
        <v>1550</v>
      </c>
      <c r="D26" s="69">
        <f t="shared" si="1"/>
        <v>1650</v>
      </c>
      <c r="E26" s="27">
        <v>2</v>
      </c>
      <c r="F26" s="28" t="s">
        <v>4</v>
      </c>
      <c r="G26" s="24" t="s">
        <v>48</v>
      </c>
    </row>
    <row r="27" spans="1:9" ht="30" hidden="1" x14ac:dyDescent="0.25">
      <c r="A27" s="56" t="s">
        <v>35</v>
      </c>
      <c r="B27" s="57" t="s">
        <v>36</v>
      </c>
      <c r="C27" s="58">
        <v>1289</v>
      </c>
      <c r="D27" s="69">
        <f t="shared" si="1"/>
        <v>1389</v>
      </c>
      <c r="E27" s="59">
        <v>2</v>
      </c>
      <c r="F27" s="60" t="s">
        <v>4</v>
      </c>
      <c r="G27" s="61" t="s">
        <v>37</v>
      </c>
    </row>
    <row r="28" spans="1:9" ht="30" hidden="1" x14ac:dyDescent="0.25">
      <c r="A28" s="30" t="s">
        <v>86</v>
      </c>
      <c r="B28" s="13" t="s">
        <v>87</v>
      </c>
      <c r="C28" s="14">
        <v>2749</v>
      </c>
      <c r="D28" s="69">
        <f t="shared" si="1"/>
        <v>2849</v>
      </c>
      <c r="E28" s="15">
        <v>1</v>
      </c>
      <c r="F28" s="16" t="s">
        <v>4</v>
      </c>
      <c r="G28" s="12" t="s">
        <v>83</v>
      </c>
    </row>
    <row r="29" spans="1:9" ht="30" hidden="1" x14ac:dyDescent="0.25">
      <c r="A29" s="56" t="s">
        <v>40</v>
      </c>
      <c r="B29" s="57" t="s">
        <v>41</v>
      </c>
      <c r="C29" s="58">
        <v>1349</v>
      </c>
      <c r="D29" s="69">
        <f t="shared" si="1"/>
        <v>1449</v>
      </c>
      <c r="E29" s="59">
        <v>7</v>
      </c>
      <c r="F29" s="60" t="s">
        <v>4</v>
      </c>
      <c r="G29" s="61" t="s">
        <v>37</v>
      </c>
    </row>
    <row r="30" spans="1:9" ht="30" hidden="1" x14ac:dyDescent="0.25">
      <c r="A30" s="56" t="s">
        <v>42</v>
      </c>
      <c r="B30" s="57" t="s">
        <v>43</v>
      </c>
      <c r="C30" s="58">
        <v>1329</v>
      </c>
      <c r="D30" s="69">
        <f t="shared" si="1"/>
        <v>1429</v>
      </c>
      <c r="E30" s="59">
        <v>3</v>
      </c>
      <c r="F30" s="60" t="s">
        <v>4</v>
      </c>
      <c r="G30" s="61" t="s">
        <v>37</v>
      </c>
    </row>
    <row r="31" spans="1:9" ht="30" hidden="1" x14ac:dyDescent="0.25">
      <c r="A31" s="56" t="s">
        <v>44</v>
      </c>
      <c r="B31" s="57" t="s">
        <v>45</v>
      </c>
      <c r="C31" s="58">
        <v>1449</v>
      </c>
      <c r="D31" s="69">
        <f t="shared" si="1"/>
        <v>1549</v>
      </c>
      <c r="E31" s="59">
        <v>1</v>
      </c>
      <c r="F31" s="60" t="s">
        <v>4</v>
      </c>
      <c r="G31" s="61" t="s">
        <v>37</v>
      </c>
    </row>
    <row r="32" spans="1:9" ht="30" hidden="1" x14ac:dyDescent="0.25">
      <c r="A32" s="30" t="s">
        <v>91</v>
      </c>
      <c r="B32" s="13" t="s">
        <v>92</v>
      </c>
      <c r="C32" s="14">
        <v>1589</v>
      </c>
      <c r="D32" s="69">
        <f t="shared" si="1"/>
        <v>1689</v>
      </c>
      <c r="E32" s="15">
        <v>9</v>
      </c>
      <c r="F32" s="16" t="s">
        <v>4</v>
      </c>
      <c r="G32" s="12" t="s">
        <v>83</v>
      </c>
    </row>
    <row r="33" spans="1:8" ht="30" hidden="1" x14ac:dyDescent="0.25">
      <c r="A33" s="33" t="s">
        <v>49</v>
      </c>
      <c r="B33" s="25" t="s">
        <v>50</v>
      </c>
      <c r="C33" s="26">
        <v>1149</v>
      </c>
      <c r="D33" s="69">
        <f t="shared" si="1"/>
        <v>1249</v>
      </c>
      <c r="E33" s="27">
        <v>4</v>
      </c>
      <c r="F33" s="28" t="s">
        <v>4</v>
      </c>
      <c r="G33" s="24" t="s">
        <v>48</v>
      </c>
    </row>
    <row r="34" spans="1:8" ht="30" hidden="1" x14ac:dyDescent="0.25">
      <c r="A34" s="33" t="s">
        <v>141</v>
      </c>
      <c r="B34" s="25" t="s">
        <v>140</v>
      </c>
      <c r="C34" s="26">
        <v>1279</v>
      </c>
      <c r="D34" s="69">
        <f t="shared" si="1"/>
        <v>1379</v>
      </c>
      <c r="E34" s="27">
        <v>4</v>
      </c>
      <c r="F34" s="28" t="s">
        <v>4</v>
      </c>
      <c r="G34" s="24" t="s">
        <v>48</v>
      </c>
    </row>
    <row r="35" spans="1:8" ht="30" hidden="1" x14ac:dyDescent="0.25">
      <c r="A35" s="31" t="s">
        <v>144</v>
      </c>
      <c r="B35" s="20" t="s">
        <v>143</v>
      </c>
      <c r="C35" s="21">
        <v>989</v>
      </c>
      <c r="D35" s="69">
        <f t="shared" si="1"/>
        <v>1089</v>
      </c>
      <c r="E35" s="22">
        <v>9</v>
      </c>
      <c r="F35" s="23" t="s">
        <v>4</v>
      </c>
      <c r="G35" s="19" t="s">
        <v>51</v>
      </c>
    </row>
    <row r="36" spans="1:8" ht="30" hidden="1" x14ac:dyDescent="0.25">
      <c r="A36" s="31" t="s">
        <v>145</v>
      </c>
      <c r="B36" s="20" t="s">
        <v>142</v>
      </c>
      <c r="C36" s="21">
        <v>1179</v>
      </c>
      <c r="D36" s="69">
        <f t="shared" si="1"/>
        <v>1279</v>
      </c>
      <c r="E36" s="22">
        <v>9</v>
      </c>
      <c r="F36" s="23" t="s">
        <v>4</v>
      </c>
      <c r="G36" s="19" t="s">
        <v>51</v>
      </c>
    </row>
    <row r="37" spans="1:8" ht="30" hidden="1" x14ac:dyDescent="0.25">
      <c r="A37" s="44" t="s">
        <v>138</v>
      </c>
      <c r="B37" s="45" t="s">
        <v>136</v>
      </c>
      <c r="C37" s="46">
        <v>2789</v>
      </c>
      <c r="D37" s="69">
        <f t="shared" si="1"/>
        <v>2889</v>
      </c>
      <c r="E37" s="47">
        <v>8</v>
      </c>
      <c r="F37" s="48" t="s">
        <v>4</v>
      </c>
      <c r="G37" s="49" t="s">
        <v>19</v>
      </c>
    </row>
    <row r="38" spans="1:8" ht="30" hidden="1" x14ac:dyDescent="0.25">
      <c r="A38" s="31" t="s">
        <v>54</v>
      </c>
      <c r="B38" s="20" t="s">
        <v>55</v>
      </c>
      <c r="C38" s="21">
        <v>599</v>
      </c>
      <c r="D38" s="69">
        <f t="shared" si="1"/>
        <v>699</v>
      </c>
      <c r="E38" s="22">
        <v>1</v>
      </c>
      <c r="F38" s="23" t="s">
        <v>4</v>
      </c>
      <c r="G38" s="19" t="s">
        <v>51</v>
      </c>
    </row>
    <row r="39" spans="1:8" ht="30" hidden="1" x14ac:dyDescent="0.25">
      <c r="A39" s="30" t="s">
        <v>104</v>
      </c>
      <c r="B39" s="13" t="s">
        <v>105</v>
      </c>
      <c r="C39" s="76">
        <v>1899</v>
      </c>
      <c r="D39" s="69">
        <f t="shared" si="1"/>
        <v>1999</v>
      </c>
      <c r="E39" s="77">
        <v>4</v>
      </c>
      <c r="F39" s="78" t="s">
        <v>4</v>
      </c>
      <c r="G39" s="79" t="s">
        <v>83</v>
      </c>
      <c r="H39" s="75">
        <f>+C39+100</f>
        <v>1999</v>
      </c>
    </row>
    <row r="40" spans="1:8" ht="30" hidden="1" x14ac:dyDescent="0.25">
      <c r="A40" s="31" t="s">
        <v>76</v>
      </c>
      <c r="B40" s="20" t="s">
        <v>77</v>
      </c>
      <c r="C40" s="21">
        <v>2149</v>
      </c>
      <c r="D40" s="69">
        <f t="shared" si="1"/>
        <v>2249</v>
      </c>
      <c r="E40" s="22">
        <v>10</v>
      </c>
      <c r="F40" s="23" t="s">
        <v>4</v>
      </c>
      <c r="G40" s="19" t="s">
        <v>51</v>
      </c>
    </row>
    <row r="41" spans="1:8" ht="30" hidden="1" x14ac:dyDescent="0.25">
      <c r="A41" s="31" t="s">
        <v>57</v>
      </c>
      <c r="B41" s="20" t="s">
        <v>58</v>
      </c>
      <c r="C41" s="21">
        <v>1049</v>
      </c>
      <c r="D41" s="69">
        <f t="shared" si="1"/>
        <v>1149</v>
      </c>
      <c r="E41" s="22">
        <v>5</v>
      </c>
      <c r="F41" s="23" t="s">
        <v>4</v>
      </c>
      <c r="G41" s="19" t="s">
        <v>51</v>
      </c>
    </row>
    <row r="42" spans="1:8" ht="30" hidden="1" x14ac:dyDescent="0.25">
      <c r="A42" s="31" t="s">
        <v>149</v>
      </c>
      <c r="B42" s="20" t="s">
        <v>150</v>
      </c>
      <c r="C42" s="21">
        <v>1199</v>
      </c>
      <c r="D42" s="69">
        <f t="shared" si="1"/>
        <v>1299</v>
      </c>
      <c r="E42" s="22">
        <v>5</v>
      </c>
      <c r="F42" s="23" t="s">
        <v>4</v>
      </c>
      <c r="G42" s="19" t="s">
        <v>51</v>
      </c>
    </row>
    <row r="43" spans="1:8" ht="30" hidden="1" x14ac:dyDescent="0.25">
      <c r="A43" s="31" t="s">
        <v>56</v>
      </c>
      <c r="B43" s="20" t="s">
        <v>146</v>
      </c>
      <c r="C43" s="21">
        <v>2189</v>
      </c>
      <c r="D43" s="69">
        <f t="shared" si="1"/>
        <v>2289</v>
      </c>
      <c r="E43" s="22">
        <v>4</v>
      </c>
      <c r="F43" s="23" t="s">
        <v>4</v>
      </c>
      <c r="G43" s="19" t="s">
        <v>51</v>
      </c>
    </row>
    <row r="44" spans="1:8" x14ac:dyDescent="0.25">
      <c r="A44" s="30" t="s">
        <v>88</v>
      </c>
      <c r="B44" s="13" t="s">
        <v>89</v>
      </c>
      <c r="C44" s="14">
        <v>2199</v>
      </c>
      <c r="D44" s="69">
        <f t="shared" si="1"/>
        <v>2299</v>
      </c>
      <c r="E44" s="15">
        <v>5</v>
      </c>
      <c r="F44" s="16" t="s">
        <v>4</v>
      </c>
      <c r="G44" s="12" t="s">
        <v>83</v>
      </c>
      <c r="H44" s="75">
        <f>+C44+100</f>
        <v>2299</v>
      </c>
    </row>
    <row r="45" spans="1:8" ht="30" hidden="1" x14ac:dyDescent="0.25">
      <c r="A45" s="31" t="s">
        <v>60</v>
      </c>
      <c r="B45" s="20" t="s">
        <v>61</v>
      </c>
      <c r="C45" s="21">
        <v>799</v>
      </c>
      <c r="D45" s="69">
        <f t="shared" si="1"/>
        <v>899</v>
      </c>
      <c r="E45" s="22">
        <v>3</v>
      </c>
      <c r="F45" s="23" t="s">
        <v>4</v>
      </c>
      <c r="G45" s="19" t="s">
        <v>51</v>
      </c>
    </row>
    <row r="46" spans="1:8" ht="30" hidden="1" x14ac:dyDescent="0.25">
      <c r="A46" s="31" t="s">
        <v>62</v>
      </c>
      <c r="B46" s="20" t="s">
        <v>63</v>
      </c>
      <c r="C46" s="21">
        <v>799</v>
      </c>
      <c r="D46" s="69">
        <f t="shared" si="1"/>
        <v>899</v>
      </c>
      <c r="E46" s="22">
        <v>1</v>
      </c>
      <c r="F46" s="23" t="s">
        <v>4</v>
      </c>
      <c r="G46" s="19" t="s">
        <v>51</v>
      </c>
    </row>
    <row r="47" spans="1:8" ht="30" hidden="1" x14ac:dyDescent="0.25">
      <c r="A47" s="31" t="s">
        <v>64</v>
      </c>
      <c r="B47" s="20" t="s">
        <v>65</v>
      </c>
      <c r="C47" s="21">
        <v>759</v>
      </c>
      <c r="D47" s="69">
        <f t="shared" si="1"/>
        <v>859</v>
      </c>
      <c r="E47" s="22">
        <v>3</v>
      </c>
      <c r="F47" s="23" t="s">
        <v>4</v>
      </c>
      <c r="G47" s="19" t="s">
        <v>51</v>
      </c>
    </row>
    <row r="48" spans="1:8" ht="30" hidden="1" x14ac:dyDescent="0.25">
      <c r="A48" s="31" t="s">
        <v>66</v>
      </c>
      <c r="B48" s="20" t="s">
        <v>67</v>
      </c>
      <c r="C48" s="21">
        <v>1549</v>
      </c>
      <c r="D48" s="69">
        <f t="shared" si="1"/>
        <v>1649</v>
      </c>
      <c r="E48" s="22">
        <v>2</v>
      </c>
      <c r="F48" s="23" t="s">
        <v>4</v>
      </c>
      <c r="G48" s="19" t="s">
        <v>51</v>
      </c>
    </row>
    <row r="49" spans="1:8" ht="30" hidden="1" x14ac:dyDescent="0.25">
      <c r="A49" s="31" t="s">
        <v>68</v>
      </c>
      <c r="B49" s="20" t="s">
        <v>69</v>
      </c>
      <c r="C49" s="21">
        <v>899</v>
      </c>
      <c r="D49" s="69">
        <f t="shared" ref="D49:D80" si="2">+C49+100</f>
        <v>999</v>
      </c>
      <c r="E49" s="22">
        <v>1</v>
      </c>
      <c r="F49" s="23" t="s">
        <v>4</v>
      </c>
      <c r="G49" s="19" t="s">
        <v>51</v>
      </c>
    </row>
    <row r="50" spans="1:8" ht="30" hidden="1" x14ac:dyDescent="0.25">
      <c r="A50" s="31" t="s">
        <v>70</v>
      </c>
      <c r="B50" s="20" t="s">
        <v>71</v>
      </c>
      <c r="C50" s="21">
        <v>1369</v>
      </c>
      <c r="D50" s="69">
        <f t="shared" si="2"/>
        <v>1469</v>
      </c>
      <c r="E50" s="22">
        <v>10</v>
      </c>
      <c r="F50" s="23" t="s">
        <v>4</v>
      </c>
      <c r="G50" s="19" t="s">
        <v>51</v>
      </c>
    </row>
    <row r="51" spans="1:8" ht="30" x14ac:dyDescent="0.25">
      <c r="A51" s="30" t="s">
        <v>155</v>
      </c>
      <c r="B51" s="13" t="s">
        <v>156</v>
      </c>
      <c r="C51" s="14">
        <v>2299</v>
      </c>
      <c r="D51" s="69">
        <f t="shared" si="2"/>
        <v>2399</v>
      </c>
      <c r="E51" s="15">
        <v>5</v>
      </c>
      <c r="F51" s="16" t="s">
        <v>4</v>
      </c>
      <c r="G51" s="12" t="s">
        <v>83</v>
      </c>
      <c r="H51" s="75">
        <f>+C51+100</f>
        <v>2399</v>
      </c>
    </row>
    <row r="52" spans="1:8" ht="30" hidden="1" x14ac:dyDescent="0.25">
      <c r="A52" s="50" t="s">
        <v>115</v>
      </c>
      <c r="B52" s="51" t="s">
        <v>116</v>
      </c>
      <c r="C52" s="52">
        <v>4899</v>
      </c>
      <c r="D52" s="69">
        <f t="shared" si="2"/>
        <v>4999</v>
      </c>
      <c r="E52" s="53">
        <v>2</v>
      </c>
      <c r="F52" s="54" t="s">
        <v>4</v>
      </c>
      <c r="G52" s="55" t="s">
        <v>114</v>
      </c>
    </row>
    <row r="53" spans="1:8" ht="30" hidden="1" x14ac:dyDescent="0.25">
      <c r="A53" s="30" t="s">
        <v>96</v>
      </c>
      <c r="B53" s="13" t="s">
        <v>97</v>
      </c>
      <c r="C53" s="14">
        <v>2299</v>
      </c>
      <c r="D53" s="69">
        <f t="shared" si="2"/>
        <v>2399</v>
      </c>
      <c r="E53" s="15">
        <v>4</v>
      </c>
      <c r="F53" s="16" t="s">
        <v>4</v>
      </c>
      <c r="G53" s="12" t="s">
        <v>83</v>
      </c>
    </row>
    <row r="54" spans="1:8" ht="30" hidden="1" x14ac:dyDescent="0.25">
      <c r="A54" s="29" t="s">
        <v>78</v>
      </c>
      <c r="B54" s="10" t="s">
        <v>79</v>
      </c>
      <c r="C54" s="3">
        <v>699</v>
      </c>
      <c r="D54" s="69">
        <f t="shared" si="2"/>
        <v>799</v>
      </c>
      <c r="E54" s="4">
        <v>6</v>
      </c>
      <c r="F54" s="5" t="s">
        <v>4</v>
      </c>
      <c r="G54" s="2" t="s">
        <v>80</v>
      </c>
    </row>
    <row r="55" spans="1:8" hidden="1" x14ac:dyDescent="0.25">
      <c r="A55" s="30" t="s">
        <v>81</v>
      </c>
      <c r="B55" s="13" t="s">
        <v>82</v>
      </c>
      <c r="C55" s="14">
        <v>1349</v>
      </c>
      <c r="D55" s="69">
        <f t="shared" si="2"/>
        <v>1449</v>
      </c>
      <c r="E55" s="15">
        <v>2</v>
      </c>
      <c r="F55" s="16" t="s">
        <v>4</v>
      </c>
      <c r="G55" s="12" t="s">
        <v>83</v>
      </c>
    </row>
    <row r="56" spans="1:8" hidden="1" x14ac:dyDescent="0.25">
      <c r="A56" s="30" t="s">
        <v>81</v>
      </c>
      <c r="B56" s="13" t="s">
        <v>154</v>
      </c>
      <c r="C56" s="14">
        <v>1399</v>
      </c>
      <c r="D56" s="69">
        <f t="shared" si="2"/>
        <v>1499</v>
      </c>
      <c r="E56" s="15">
        <v>2</v>
      </c>
      <c r="F56" s="16" t="s">
        <v>4</v>
      </c>
      <c r="G56" s="12" t="s">
        <v>83</v>
      </c>
    </row>
    <row r="57" spans="1:8" ht="30" hidden="1" x14ac:dyDescent="0.25">
      <c r="A57" s="31" t="s">
        <v>148</v>
      </c>
      <c r="B57" s="20" t="s">
        <v>147</v>
      </c>
      <c r="C57" s="21">
        <v>2379</v>
      </c>
      <c r="D57" s="69">
        <f t="shared" si="2"/>
        <v>2479</v>
      </c>
      <c r="E57" s="22">
        <v>4</v>
      </c>
      <c r="F57" s="23" t="s">
        <v>4</v>
      </c>
      <c r="G57" s="19" t="s">
        <v>51</v>
      </c>
    </row>
    <row r="58" spans="1:8" ht="30" hidden="1" x14ac:dyDescent="0.25">
      <c r="A58" s="44" t="s">
        <v>139</v>
      </c>
      <c r="B58" s="45" t="s">
        <v>137</v>
      </c>
      <c r="C58" s="46">
        <v>2789</v>
      </c>
      <c r="D58" s="69">
        <f t="shared" si="2"/>
        <v>2889</v>
      </c>
      <c r="E58" s="47">
        <v>8</v>
      </c>
      <c r="F58" s="48" t="s">
        <v>4</v>
      </c>
      <c r="G58" s="49" t="s">
        <v>19</v>
      </c>
    </row>
    <row r="59" spans="1:8" ht="30" x14ac:dyDescent="0.25">
      <c r="A59" s="30" t="s">
        <v>155</v>
      </c>
      <c r="B59" s="13" t="s">
        <v>157</v>
      </c>
      <c r="C59" s="14">
        <v>2399</v>
      </c>
      <c r="D59" s="69">
        <f t="shared" si="2"/>
        <v>2499</v>
      </c>
      <c r="E59" s="15">
        <v>5</v>
      </c>
      <c r="F59" s="16" t="s">
        <v>4</v>
      </c>
      <c r="G59" s="12" t="s">
        <v>83</v>
      </c>
      <c r="H59" s="75">
        <f>+C59+100</f>
        <v>2499</v>
      </c>
    </row>
    <row r="60" spans="1:8" ht="30" hidden="1" x14ac:dyDescent="0.25">
      <c r="A60" s="30" t="s">
        <v>96</v>
      </c>
      <c r="B60" s="13" t="s">
        <v>162</v>
      </c>
      <c r="C60" s="14">
        <v>2399</v>
      </c>
      <c r="D60" s="69">
        <f t="shared" si="2"/>
        <v>2499</v>
      </c>
      <c r="E60" s="15">
        <v>4</v>
      </c>
      <c r="F60" s="16" t="s">
        <v>4</v>
      </c>
      <c r="G60" s="12" t="s">
        <v>83</v>
      </c>
    </row>
    <row r="61" spans="1:8" ht="30" hidden="1" x14ac:dyDescent="0.25">
      <c r="A61" s="44" t="s">
        <v>24</v>
      </c>
      <c r="B61" s="45" t="s">
        <v>25</v>
      </c>
      <c r="C61" s="46">
        <v>2400</v>
      </c>
      <c r="D61" s="69">
        <f t="shared" si="2"/>
        <v>2500</v>
      </c>
      <c r="E61" s="47">
        <v>3</v>
      </c>
      <c r="F61" s="48" t="s">
        <v>4</v>
      </c>
      <c r="G61" s="49" t="s">
        <v>19</v>
      </c>
    </row>
    <row r="62" spans="1:8" ht="30" hidden="1" x14ac:dyDescent="0.25">
      <c r="A62" s="30" t="s">
        <v>90</v>
      </c>
      <c r="B62" s="13" t="s">
        <v>158</v>
      </c>
      <c r="C62" s="14">
        <v>1699</v>
      </c>
      <c r="D62" s="69">
        <f t="shared" si="2"/>
        <v>1799</v>
      </c>
      <c r="E62" s="15">
        <v>1</v>
      </c>
      <c r="F62" s="16" t="s">
        <v>4</v>
      </c>
      <c r="G62" s="12" t="s">
        <v>83</v>
      </c>
    </row>
    <row r="63" spans="1:8" ht="30" x14ac:dyDescent="0.25">
      <c r="A63" s="31" t="s">
        <v>72</v>
      </c>
      <c r="B63" s="20" t="s">
        <v>73</v>
      </c>
      <c r="C63" s="21">
        <v>2549</v>
      </c>
      <c r="D63" s="69">
        <f t="shared" si="2"/>
        <v>2649</v>
      </c>
      <c r="E63" s="22">
        <v>15</v>
      </c>
      <c r="F63" s="23" t="s">
        <v>4</v>
      </c>
      <c r="G63" s="19" t="s">
        <v>51</v>
      </c>
    </row>
    <row r="64" spans="1:8" ht="30" hidden="1" x14ac:dyDescent="0.25">
      <c r="A64" s="30" t="s">
        <v>100</v>
      </c>
      <c r="B64" s="13" t="s">
        <v>163</v>
      </c>
      <c r="C64" s="14">
        <v>3299</v>
      </c>
      <c r="D64" s="69">
        <f t="shared" si="2"/>
        <v>3399</v>
      </c>
      <c r="E64" s="15">
        <v>2</v>
      </c>
      <c r="F64" s="16" t="s">
        <v>4</v>
      </c>
      <c r="G64" s="12" t="s">
        <v>83</v>
      </c>
    </row>
    <row r="65" spans="1:8" ht="30" hidden="1" x14ac:dyDescent="0.25">
      <c r="A65" s="30" t="s">
        <v>94</v>
      </c>
      <c r="B65" s="13" t="s">
        <v>160</v>
      </c>
      <c r="C65" s="14">
        <v>1649</v>
      </c>
      <c r="D65" s="69">
        <f t="shared" si="2"/>
        <v>1749</v>
      </c>
      <c r="E65" s="15">
        <v>2</v>
      </c>
      <c r="F65" s="16" t="s">
        <v>4</v>
      </c>
      <c r="G65" s="12" t="s">
        <v>83</v>
      </c>
    </row>
    <row r="66" spans="1:8" ht="30" hidden="1" x14ac:dyDescent="0.25">
      <c r="A66" s="30" t="s">
        <v>95</v>
      </c>
      <c r="B66" s="13" t="s">
        <v>161</v>
      </c>
      <c r="C66" s="14">
        <v>1399</v>
      </c>
      <c r="D66" s="69">
        <f t="shared" si="2"/>
        <v>1499</v>
      </c>
      <c r="E66" s="15">
        <v>2</v>
      </c>
      <c r="F66" s="16" t="s">
        <v>4</v>
      </c>
      <c r="G66" s="12" t="s">
        <v>83</v>
      </c>
    </row>
    <row r="67" spans="1:8" ht="30" hidden="1" x14ac:dyDescent="0.25">
      <c r="A67" s="30" t="s">
        <v>84</v>
      </c>
      <c r="B67" s="13" t="s">
        <v>85</v>
      </c>
      <c r="C67" s="14">
        <v>2549</v>
      </c>
      <c r="D67" s="69">
        <f t="shared" si="2"/>
        <v>2649</v>
      </c>
      <c r="E67" s="15">
        <v>2</v>
      </c>
      <c r="F67" s="16" t="s">
        <v>4</v>
      </c>
      <c r="G67" s="12" t="s">
        <v>83</v>
      </c>
    </row>
    <row r="68" spans="1:8" ht="47.25" x14ac:dyDescent="0.25">
      <c r="A68" s="80" t="s">
        <v>185</v>
      </c>
      <c r="B68" s="82" t="s">
        <v>186</v>
      </c>
      <c r="C68" s="14">
        <v>4499</v>
      </c>
      <c r="D68" s="69">
        <f t="shared" si="2"/>
        <v>4599</v>
      </c>
      <c r="E68" s="15">
        <v>5</v>
      </c>
      <c r="F68" s="16" t="s">
        <v>4</v>
      </c>
      <c r="G68" s="12" t="s">
        <v>83</v>
      </c>
      <c r="H68" s="85" t="s">
        <v>181</v>
      </c>
    </row>
    <row r="69" spans="1:8" ht="30" hidden="1" x14ac:dyDescent="0.25">
      <c r="A69" s="30" t="s">
        <v>98</v>
      </c>
      <c r="B69" s="13" t="s">
        <v>99</v>
      </c>
      <c r="C69" s="14">
        <v>1489</v>
      </c>
      <c r="D69" s="69">
        <f t="shared" si="2"/>
        <v>1589</v>
      </c>
      <c r="E69" s="15">
        <v>2</v>
      </c>
      <c r="F69" s="16" t="s">
        <v>4</v>
      </c>
      <c r="G69" s="12" t="s">
        <v>83</v>
      </c>
    </row>
    <row r="70" spans="1:8" ht="30" hidden="1" x14ac:dyDescent="0.25">
      <c r="A70" s="30" t="s">
        <v>164</v>
      </c>
      <c r="B70" s="13" t="s">
        <v>101</v>
      </c>
      <c r="C70" s="14">
        <v>3389</v>
      </c>
      <c r="D70" s="69">
        <f t="shared" si="2"/>
        <v>3489</v>
      </c>
      <c r="E70" s="15">
        <v>2</v>
      </c>
      <c r="F70" s="16" t="s">
        <v>4</v>
      </c>
      <c r="G70" s="12" t="s">
        <v>83</v>
      </c>
    </row>
    <row r="71" spans="1:8" ht="30" hidden="1" x14ac:dyDescent="0.25">
      <c r="A71" s="30" t="s">
        <v>102</v>
      </c>
      <c r="B71" s="13" t="s">
        <v>103</v>
      </c>
      <c r="C71" s="14">
        <v>3599</v>
      </c>
      <c r="D71" s="69">
        <f t="shared" si="2"/>
        <v>3699</v>
      </c>
      <c r="E71" s="15">
        <v>4</v>
      </c>
      <c r="F71" s="16" t="s">
        <v>4</v>
      </c>
      <c r="G71" s="12" t="s">
        <v>83</v>
      </c>
    </row>
    <row r="72" spans="1:8" ht="30" hidden="1" x14ac:dyDescent="0.25">
      <c r="A72" s="30" t="s">
        <v>166</v>
      </c>
      <c r="B72" s="13" t="s">
        <v>165</v>
      </c>
      <c r="C72" s="14">
        <v>3849</v>
      </c>
      <c r="D72" s="69">
        <f t="shared" si="2"/>
        <v>3949</v>
      </c>
      <c r="E72" s="15">
        <v>4</v>
      </c>
      <c r="F72" s="16" t="s">
        <v>4</v>
      </c>
      <c r="G72" s="12" t="s">
        <v>83</v>
      </c>
    </row>
    <row r="73" spans="1:8" ht="30" hidden="1" x14ac:dyDescent="0.25">
      <c r="A73" s="44" t="s">
        <v>26</v>
      </c>
      <c r="B73" s="45" t="s">
        <v>133</v>
      </c>
      <c r="C73" s="46">
        <v>4199</v>
      </c>
      <c r="D73" s="69">
        <f t="shared" si="2"/>
        <v>4299</v>
      </c>
      <c r="E73" s="47">
        <v>4</v>
      </c>
      <c r="F73" s="48" t="s">
        <v>4</v>
      </c>
      <c r="G73" s="49" t="s">
        <v>19</v>
      </c>
    </row>
    <row r="74" spans="1:8" ht="30" x14ac:dyDescent="0.25">
      <c r="A74" s="30" t="s">
        <v>196</v>
      </c>
      <c r="B74" s="13" t="s">
        <v>195</v>
      </c>
      <c r="C74" s="14">
        <v>4999</v>
      </c>
      <c r="D74" s="69">
        <f t="shared" si="2"/>
        <v>5099</v>
      </c>
      <c r="E74" s="15">
        <v>2</v>
      </c>
      <c r="F74" s="16" t="s">
        <v>4</v>
      </c>
      <c r="G74" s="12" t="s">
        <v>83</v>
      </c>
    </row>
    <row r="75" spans="1:8" ht="45" hidden="1" x14ac:dyDescent="0.25">
      <c r="A75" s="44" t="s">
        <v>132</v>
      </c>
      <c r="B75" s="45" t="s">
        <v>170</v>
      </c>
      <c r="C75" s="46">
        <v>4299</v>
      </c>
      <c r="D75" s="69">
        <f t="shared" si="2"/>
        <v>4399</v>
      </c>
      <c r="E75" s="47">
        <v>4</v>
      </c>
      <c r="F75" s="48" t="s">
        <v>4</v>
      </c>
      <c r="G75" s="49" t="s">
        <v>19</v>
      </c>
    </row>
    <row r="76" spans="1:8" ht="30" x14ac:dyDescent="0.25">
      <c r="A76" s="81" t="s">
        <v>29</v>
      </c>
      <c r="B76" s="83" t="s">
        <v>30</v>
      </c>
      <c r="C76" s="46">
        <v>5699</v>
      </c>
      <c r="D76" s="69">
        <f t="shared" si="2"/>
        <v>5799</v>
      </c>
      <c r="E76" s="47">
        <v>2</v>
      </c>
      <c r="F76" s="48" t="s">
        <v>4</v>
      </c>
      <c r="G76" s="84" t="s">
        <v>19</v>
      </c>
      <c r="H76" s="86"/>
    </row>
    <row r="77" spans="1:8" ht="30" hidden="1" x14ac:dyDescent="0.25">
      <c r="A77" s="50" t="s">
        <v>112</v>
      </c>
      <c r="B77" s="51" t="s">
        <v>113</v>
      </c>
      <c r="C77" s="52">
        <v>5099</v>
      </c>
      <c r="D77" s="69">
        <f t="shared" si="2"/>
        <v>5199</v>
      </c>
      <c r="E77" s="53">
        <v>1</v>
      </c>
      <c r="F77" s="54" t="s">
        <v>4</v>
      </c>
      <c r="G77" s="55" t="s">
        <v>114</v>
      </c>
    </row>
    <row r="78" spans="1:8" ht="30" x14ac:dyDescent="0.25">
      <c r="A78" s="81" t="s">
        <v>33</v>
      </c>
      <c r="B78" s="83" t="s">
        <v>34</v>
      </c>
      <c r="C78" s="46">
        <v>5799</v>
      </c>
      <c r="D78" s="69">
        <f t="shared" si="2"/>
        <v>5899</v>
      </c>
      <c r="E78" s="47">
        <v>1</v>
      </c>
      <c r="F78" s="48" t="s">
        <v>4</v>
      </c>
      <c r="G78" s="84" t="s">
        <v>19</v>
      </c>
      <c r="H78" s="86"/>
    </row>
    <row r="79" spans="1:8" ht="30" hidden="1" x14ac:dyDescent="0.25">
      <c r="A79" s="30" t="s">
        <v>110</v>
      </c>
      <c r="B79" s="13" t="s">
        <v>111</v>
      </c>
      <c r="C79" s="14">
        <v>749</v>
      </c>
      <c r="D79" s="69">
        <f t="shared" si="2"/>
        <v>849</v>
      </c>
      <c r="E79" s="15">
        <v>2</v>
      </c>
      <c r="F79" s="16" t="s">
        <v>4</v>
      </c>
      <c r="G79" s="12" t="s">
        <v>83</v>
      </c>
    </row>
    <row r="80" spans="1:8" ht="30" x14ac:dyDescent="0.25">
      <c r="A80" s="30" t="s">
        <v>198</v>
      </c>
      <c r="B80" s="13" t="s">
        <v>197</v>
      </c>
      <c r="C80" s="14">
        <v>5799</v>
      </c>
      <c r="D80" s="69">
        <f t="shared" si="2"/>
        <v>5899</v>
      </c>
      <c r="E80" s="15">
        <v>2</v>
      </c>
      <c r="F80" s="16" t="s">
        <v>4</v>
      </c>
      <c r="G80" s="12" t="s">
        <v>83</v>
      </c>
    </row>
    <row r="81" spans="1:8" ht="30" x14ac:dyDescent="0.25">
      <c r="A81" s="44" t="s">
        <v>135</v>
      </c>
      <c r="B81" s="45" t="s">
        <v>134</v>
      </c>
      <c r="C81" s="46">
        <v>5949</v>
      </c>
      <c r="D81" s="69">
        <f t="shared" ref="D81:D112" si="3">+C81+100</f>
        <v>6049</v>
      </c>
      <c r="E81" s="47">
        <v>2</v>
      </c>
      <c r="F81" s="48" t="s">
        <v>4</v>
      </c>
      <c r="G81" s="49" t="s">
        <v>19</v>
      </c>
    </row>
    <row r="82" spans="1:8" ht="30" hidden="1" x14ac:dyDescent="0.25">
      <c r="A82" s="34" t="s">
        <v>8</v>
      </c>
      <c r="B82" s="35" t="s">
        <v>9</v>
      </c>
      <c r="C82" s="36">
        <v>5449</v>
      </c>
      <c r="D82" s="69">
        <f t="shared" ref="D82:D86" si="4">+C82+100</f>
        <v>5549</v>
      </c>
      <c r="E82" s="37">
        <v>1</v>
      </c>
      <c r="F82" s="38" t="s">
        <v>4</v>
      </c>
      <c r="G82" s="39" t="s">
        <v>5</v>
      </c>
    </row>
    <row r="83" spans="1:8" ht="30" hidden="1" x14ac:dyDescent="0.25">
      <c r="A83" s="63" t="s">
        <v>128</v>
      </c>
      <c r="B83" s="65" t="s">
        <v>130</v>
      </c>
      <c r="C83" s="36">
        <v>5549</v>
      </c>
      <c r="D83" s="69">
        <f t="shared" si="4"/>
        <v>5649</v>
      </c>
      <c r="E83" s="37">
        <v>1</v>
      </c>
      <c r="F83" s="38" t="s">
        <v>4</v>
      </c>
      <c r="G83" s="42" t="s">
        <v>5</v>
      </c>
      <c r="H83" s="18" t="s">
        <v>184</v>
      </c>
    </row>
    <row r="84" spans="1:8" ht="30" hidden="1" x14ac:dyDescent="0.25">
      <c r="A84" s="34" t="s">
        <v>10</v>
      </c>
      <c r="B84" s="35" t="s">
        <v>11</v>
      </c>
      <c r="C84" s="36">
        <v>5549</v>
      </c>
      <c r="D84" s="69">
        <f t="shared" si="4"/>
        <v>5649</v>
      </c>
      <c r="E84" s="37">
        <v>1</v>
      </c>
      <c r="F84" s="38" t="s">
        <v>4</v>
      </c>
      <c r="G84" s="39" t="s">
        <v>5</v>
      </c>
    </row>
    <row r="85" spans="1:8" ht="30" hidden="1" x14ac:dyDescent="0.25">
      <c r="A85" s="33" t="s">
        <v>117</v>
      </c>
      <c r="B85" s="25" t="s">
        <v>118</v>
      </c>
      <c r="C85" s="26">
        <v>789</v>
      </c>
      <c r="D85" s="69">
        <f t="shared" si="4"/>
        <v>889</v>
      </c>
      <c r="E85" s="27">
        <v>13</v>
      </c>
      <c r="F85" s="28" t="s">
        <v>4</v>
      </c>
      <c r="G85" s="24" t="s">
        <v>119</v>
      </c>
    </row>
    <row r="86" spans="1:8" ht="30" hidden="1" x14ac:dyDescent="0.25">
      <c r="A86" s="33" t="s">
        <v>117</v>
      </c>
      <c r="B86" s="25" t="s">
        <v>167</v>
      </c>
      <c r="C86" s="26">
        <v>869</v>
      </c>
      <c r="D86" s="69">
        <f t="shared" si="4"/>
        <v>969</v>
      </c>
      <c r="E86" s="27">
        <v>13</v>
      </c>
      <c r="F86" s="28" t="s">
        <v>4</v>
      </c>
      <c r="G86" s="24" t="s">
        <v>119</v>
      </c>
    </row>
    <row r="89" spans="1:8" ht="31.5" x14ac:dyDescent="0.5">
      <c r="B89" s="9" t="s">
        <v>121</v>
      </c>
    </row>
    <row r="90" spans="1:8" ht="31.5" x14ac:dyDescent="0.25">
      <c r="A90" s="6" t="s">
        <v>194</v>
      </c>
      <c r="B90" s="6" t="s">
        <v>0</v>
      </c>
      <c r="C90" s="7" t="s">
        <v>191</v>
      </c>
      <c r="D90" s="7"/>
      <c r="E90" s="8" t="s">
        <v>1</v>
      </c>
      <c r="F90" s="17" t="s">
        <v>192</v>
      </c>
      <c r="G90" s="17" t="s">
        <v>193</v>
      </c>
    </row>
    <row r="91" spans="1:8" ht="30" x14ac:dyDescent="0.25">
      <c r="A91" s="33" t="s">
        <v>120</v>
      </c>
      <c r="B91" s="25" t="s">
        <v>168</v>
      </c>
      <c r="C91" s="26">
        <v>949</v>
      </c>
      <c r="D91" s="26">
        <f>+C91+100</f>
        <v>1049</v>
      </c>
      <c r="E91" s="27">
        <v>12</v>
      </c>
      <c r="F91" s="28" t="s">
        <v>121</v>
      </c>
      <c r="G91" s="24" t="s">
        <v>51</v>
      </c>
    </row>
    <row r="92" spans="1:8" ht="30" x14ac:dyDescent="0.25">
      <c r="A92" s="33" t="s">
        <v>171</v>
      </c>
      <c r="B92" s="25" t="s">
        <v>174</v>
      </c>
      <c r="C92" s="26">
        <v>999</v>
      </c>
      <c r="D92" s="26">
        <f t="shared" ref="D92:D97" si="5">+C92+100</f>
        <v>1099</v>
      </c>
      <c r="E92" s="27">
        <v>12</v>
      </c>
      <c r="F92" s="28" t="s">
        <v>121</v>
      </c>
      <c r="G92" s="24" t="s">
        <v>51</v>
      </c>
    </row>
    <row r="93" spans="1:8" ht="30" x14ac:dyDescent="0.25">
      <c r="A93" s="33" t="s">
        <v>172</v>
      </c>
      <c r="B93" s="25" t="s">
        <v>175</v>
      </c>
      <c r="C93" s="26">
        <v>1099</v>
      </c>
      <c r="D93" s="26">
        <f t="shared" si="5"/>
        <v>1199</v>
      </c>
      <c r="E93" s="27">
        <v>12</v>
      </c>
      <c r="F93" s="28" t="s">
        <v>121</v>
      </c>
      <c r="G93" s="24" t="s">
        <v>51</v>
      </c>
    </row>
    <row r="94" spans="1:8" ht="30" x14ac:dyDescent="0.25">
      <c r="A94" s="33" t="s">
        <v>173</v>
      </c>
      <c r="B94" s="25" t="s">
        <v>176</v>
      </c>
      <c r="C94" s="26">
        <v>1149</v>
      </c>
      <c r="D94" s="26">
        <f t="shared" si="5"/>
        <v>1249</v>
      </c>
      <c r="E94" s="27">
        <v>12</v>
      </c>
      <c r="F94" s="28" t="s">
        <v>121</v>
      </c>
      <c r="G94" s="24" t="s">
        <v>51</v>
      </c>
    </row>
    <row r="95" spans="1:8" ht="30" x14ac:dyDescent="0.25">
      <c r="A95" s="33" t="s">
        <v>122</v>
      </c>
      <c r="B95" s="25" t="s">
        <v>169</v>
      </c>
      <c r="C95" s="26">
        <v>1449</v>
      </c>
      <c r="D95" s="26">
        <f t="shared" si="5"/>
        <v>1549</v>
      </c>
      <c r="E95" s="27">
        <v>3</v>
      </c>
      <c r="F95" s="28" t="s">
        <v>121</v>
      </c>
      <c r="G95" s="24" t="s">
        <v>83</v>
      </c>
    </row>
    <row r="96" spans="1:8" ht="30" x14ac:dyDescent="0.25">
      <c r="A96" s="33" t="s">
        <v>123</v>
      </c>
      <c r="B96" s="25" t="s">
        <v>124</v>
      </c>
      <c r="C96" s="26">
        <v>1399</v>
      </c>
      <c r="D96" s="26">
        <f t="shared" si="5"/>
        <v>1499</v>
      </c>
      <c r="E96" s="27">
        <v>7</v>
      </c>
      <c r="F96" s="28" t="s">
        <v>121</v>
      </c>
      <c r="G96" s="24" t="s">
        <v>83</v>
      </c>
    </row>
    <row r="97" spans="1:7" ht="30" x14ac:dyDescent="0.25">
      <c r="A97" s="33" t="s">
        <v>125</v>
      </c>
      <c r="B97" s="25" t="s">
        <v>126</v>
      </c>
      <c r="C97" s="26">
        <v>699</v>
      </c>
      <c r="D97" s="26">
        <f t="shared" si="5"/>
        <v>799</v>
      </c>
      <c r="E97" s="27">
        <v>1</v>
      </c>
      <c r="F97" s="28" t="s">
        <v>121</v>
      </c>
      <c r="G97" s="24" t="s">
        <v>83</v>
      </c>
    </row>
  </sheetData>
  <autoFilter ref="A3:I86" xr:uid="{1A068B7A-D400-4787-9536-41E4A66CBFC4}">
    <filterColumn colId="1">
      <filters>
        <filter val="LAPTOP ASUS TUF GAMING A15 FA507RE-A15.R73050T AMD RYZEN 7 6800H 16GB RAM DDR5 512GB SSD 4GB NVIDIA RTX 3050TI PANTALLA 15.6&quot; FHD 144HZ WINDOWS 11 TECLADO EN INGLES"/>
        <filter val="LAPTOP ASUS TUF GAMING A15 FA507RE-A15.R73050T AMD RYZEN 7 6800H 8GB RAM DDR5 512GB SSD 4GB NVIDIA RTX 3050TI PANTALLA 15.6&quot; FHD 144HZ WINDOWS 11 TECLADO EN INGLES"/>
        <filter val="LAPTOP ASUS TUF GAMING FA506QM-HN008W AMD RYZEN 7 5800H 16GB RAM 512GB SSD PANTALLA 15.6&quot; FHD IPS 144HZ 6GB NVIDIA GEFORCE RTX 3060 WINDOWS 11 TECLADO EN ESPAÑOL COLOR GRAPHITE GREY"/>
        <filter val="LAPTOP HP 15-EF2505LA AMD RYZEN 7 5700U 8GB RAM 512GB SSD PANTALLA 15.6&quot; HD WINDOWS 11 TECLADO EN ESPAÑOL"/>
        <filter val="LAPTOP LENOVO IDEAPAD GAMING 3 15ACH6 AMD RYZEN 7 5800H 8GB RAM 256GB SSD + 1TB HDD PANTALLA 15.6&quot; FHD 120HZ 4GB NVIDIA RTX 3050 WINDOWS 11 TECLADO EN INGLES COLOR SHADOW BLACK"/>
        <filter val="LAPTOP LENOVO LEGION 5 15ACH6 AMD RYZEN 7 5800H 16GB RAM 512GB SSD PANTALLA 15.6&quot; FHD 120HZ 4GB NVIDIA RTX 3050 WINDOWS 11 TECLADO EN ESPAÑOL COLOR PHANTOM BLUE"/>
        <filter val="LAPTOP LENOVO LEGION 5 15ACH6H AMD RYZEN 7 5800H 16GB RAM 512GB SSD PANTALLA 15.6&quot; FHD 120HZ 6GB NVIDIA RTX 3060 WINDOWS 11 TECLADO EN ESPAÑOL COLOR PHANTOM BLUE"/>
        <filter val="LAPTOP LENOVO V14-ARE AMD RYZEN 7 4700U 12GB RAM  SOLIDO 512GB SSD  PANTALLA 14&quot; HD FREEDOS TECLADO ESPAÑOL"/>
        <filter val="LAPTOP LENOVO V14-ARE AMD RYZEN 7 4700U 8GB RAM  1TB HDD  PANTALLA 14&quot; HD FREEDOS TECLADO ESPAÑOL"/>
        <filter val="LAPTOP LENOVO V14-ARE AMD RYZEN 7 4700U 8GB RAM  SOLIDO 512GB SSD  PANTALLA 14&quot; HD FREEDOS TECLADO ESPAÑOL"/>
      </filters>
    </filterColumn>
    <sortState xmlns:xlrd2="http://schemas.microsoft.com/office/spreadsheetml/2017/richdata2" ref="A17:I81">
      <sortCondition ref="C3:C86"/>
    </sortState>
  </autoFilter>
  <mergeCells count="2">
    <mergeCell ref="A2:G2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VENDEDORES DE TIENDA SETIEMBRE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YOEL ALDAIR CAROCANCHA ARMAS</cp:lastModifiedBy>
  <dcterms:created xsi:type="dcterms:W3CDTF">2022-08-31T16:54:14Z</dcterms:created>
  <dcterms:modified xsi:type="dcterms:W3CDTF">2022-09-23T00:57:38Z</dcterms:modified>
</cp:coreProperties>
</file>