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fec2a7b0546bb63b/Documents/Excel/"/>
    </mc:Choice>
  </mc:AlternateContent>
  <xr:revisionPtr revIDLastSave="1" documentId="8_{4191FBF4-590F-4368-8A70-46CB0EB1E309}" xr6:coauthVersionLast="47" xr6:coauthVersionMax="47" xr10:uidLastSave="{CD80FD0F-F711-44F5-86EE-53EF682150EF}"/>
  <bookViews>
    <workbookView xWindow="-108" yWindow="-108" windowWidth="23256" windowHeight="12456" activeTab="3" xr2:uid="{00000000-000D-0000-FFFF-FFFF00000000}"/>
  </bookViews>
  <sheets>
    <sheet name="bike_buyers" sheetId="1" r:id="rId1"/>
    <sheet name="worksheet" sheetId="3" r:id="rId2"/>
    <sheet name="pivot table" sheetId="4" r:id="rId3"/>
    <sheet name="DashBoard" sheetId="5"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4" i="3"/>
  <c r="M3"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<sst xmlns="http://schemas.openxmlformats.org/spreadsheetml/2006/main" count="16267" uniqueCount="52">
  <si>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</si>
  <si>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</si>
  <si>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</si>
  <si>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</si>
  <si>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</si>
  <si>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</si>
  <si>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</si>
  <si>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</si>
  <si>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</si>
  <si>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</si>
  <si>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</si>
  <si>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</si>
  <si>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</si>
  <si>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</si>
  <si>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</si>
  <si>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</si>
  <si>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</si>
  <si>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</si>
  <si>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</si>
  <si>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</si>
  <si>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</si>
  <si>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</si>
  <si>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</si>
  <si>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</si>
  <si>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</si>
  <si>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</si>
  <si>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</si>
  <si>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</si>
  <si>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</si>
  <si>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</si>
  <si>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</si>
  <si>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</si>
  <si>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</si>
  <si>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</si>
  <si>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</si>
  <si>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</si>
  <si>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</si>
  <si>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</si>
  <si>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</si>
  <si>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</si>
  <si>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</si>
  <si>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</si>
  <si>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</si>
  <si>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</si>
  <si>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</si>
  <si>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</si>
  <si>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</si>
  <si>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</si>
  <si>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</si>
  <si>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</si>
  <si>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 Board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</si>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</sst>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Daasboard.xlsx]pivot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45384.615384615383</c:v>
                </c:pt>
                <c:pt idx="1">
                  <c:v>45588.23529411765</c:v>
                </c:pt>
              </c:numCache>
            </c:numRef>
          </c:val>
          <c:extLst>
            <c:ext xmlns:c16="http://schemas.microsoft.com/office/drawing/2014/chart" uri="{C3380CC4-5D6E-409C-BE32-E72D297353CC}">
              <c16:uniqueId val="{00000000-EFF9-4303-BEB2-DB4675A8816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50526.315789473687</c:v>
                </c:pt>
                <c:pt idx="1">
                  <c:v>53714.285714285717</c:v>
                </c:pt>
              </c:numCache>
            </c:numRef>
          </c:val>
          <c:extLst>
            <c:ext xmlns:c16="http://schemas.microsoft.com/office/drawing/2014/chart" uri="{C3380CC4-5D6E-409C-BE32-E72D297353CC}">
              <c16:uniqueId val="{00000001-EFF9-4303-BEB2-DB4675A88161}"/>
            </c:ext>
          </c:extLst>
        </c:ser>
        <c:dLbls>
          <c:showLegendKey val="0"/>
          <c:showVal val="0"/>
          <c:showCatName val="0"/>
          <c:showSerName val="0"/>
          <c:showPercent val="0"/>
          <c:showBubbleSize val="0"/>
        </c:dLbls>
        <c:gapWidth val="219"/>
        <c:overlap val="-27"/>
        <c:axId val="2105337840"/>
        <c:axId val="2105339760"/>
      </c:barChart>
      <c:catAx>
        <c:axId val="210533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339760"/>
        <c:crosses val="autoZero"/>
        <c:auto val="1"/>
        <c:lblAlgn val="ctr"/>
        <c:lblOffset val="100"/>
        <c:noMultiLvlLbl val="0"/>
      </c:catAx>
      <c:valAx>
        <c:axId val="210533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33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Daasboard.xlsx]pivot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19</c:v>
                </c:pt>
                <c:pt idx="2">
                  <c:v>4</c:v>
                </c:pt>
                <c:pt idx="3">
                  <c:v>1</c:v>
                </c:pt>
              </c:numCache>
            </c:numRef>
          </c:val>
          <c:smooth val="0"/>
          <c:extLst>
            <c:ext xmlns:c16="http://schemas.microsoft.com/office/drawing/2014/chart" uri="{C3380CC4-5D6E-409C-BE32-E72D297353CC}">
              <c16:uniqueId val="{00000000-55D3-422D-8C01-96FE17B1B3C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31</c:v>
                </c:pt>
                <c:pt idx="1">
                  <c:v>3</c:v>
                </c:pt>
                <c:pt idx="3">
                  <c:v>1</c:v>
                </c:pt>
              </c:numCache>
            </c:numRef>
          </c:val>
          <c:smooth val="0"/>
          <c:extLst>
            <c:ext xmlns:c16="http://schemas.microsoft.com/office/drawing/2014/chart" uri="{C3380CC4-5D6E-409C-BE32-E72D297353CC}">
              <c16:uniqueId val="{00000001-55D3-422D-8C01-96FE17B1B3C7}"/>
            </c:ext>
          </c:extLst>
        </c:ser>
        <c:dLbls>
          <c:showLegendKey val="0"/>
          <c:showVal val="0"/>
          <c:showCatName val="0"/>
          <c:showSerName val="0"/>
          <c:showPercent val="0"/>
          <c:showBubbleSize val="0"/>
        </c:dLbls>
        <c:smooth val="0"/>
        <c:axId val="2098090880"/>
        <c:axId val="2098081280"/>
      </c:lineChart>
      <c:catAx>
        <c:axId val="209809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081280"/>
        <c:crosses val="autoZero"/>
        <c:auto val="1"/>
        <c:lblAlgn val="ctr"/>
        <c:lblOffset val="100"/>
        <c:noMultiLvlLbl val="0"/>
      </c:catAx>
      <c:valAx>
        <c:axId val="209808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09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Daasboard.xlsx]pivot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of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table'!$B$39:$B$40</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Adolescent</c:v>
                </c:pt>
                <c:pt idx="1">
                  <c:v>Middle Aged</c:v>
                </c:pt>
                <c:pt idx="2">
                  <c:v>Old</c:v>
                </c:pt>
              </c:strCache>
            </c:strRef>
          </c:cat>
          <c:val>
            <c:numRef>
              <c:f>'pivot table'!$B$41:$B$44</c:f>
              <c:numCache>
                <c:formatCode>General</c:formatCode>
                <c:ptCount val="3"/>
                <c:pt idx="0">
                  <c:v>2</c:v>
                </c:pt>
                <c:pt idx="1">
                  <c:v>54</c:v>
                </c:pt>
                <c:pt idx="2">
                  <c:v>17</c:v>
                </c:pt>
              </c:numCache>
            </c:numRef>
          </c:val>
          <c:extLst>
            <c:ext xmlns:c16="http://schemas.microsoft.com/office/drawing/2014/chart" uri="{C3380CC4-5D6E-409C-BE32-E72D297353CC}">
              <c16:uniqueId val="{00000000-2B38-4756-B3B7-09F7C162BDF8}"/>
            </c:ext>
          </c:extLst>
        </c:ser>
        <c:ser>
          <c:idx val="1"/>
          <c:order val="1"/>
          <c:tx>
            <c:strRef>
              <c:f>'pivot table'!$C$39:$C$40</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Adolescent</c:v>
                </c:pt>
                <c:pt idx="1">
                  <c:v>Middle Aged</c:v>
                </c:pt>
                <c:pt idx="2">
                  <c:v>Old</c:v>
                </c:pt>
              </c:strCache>
            </c:strRef>
          </c:cat>
          <c:val>
            <c:numRef>
              <c:f>'pivot table'!$C$41:$C$44</c:f>
              <c:numCache>
                <c:formatCode>General</c:formatCode>
                <c:ptCount val="3"/>
                <c:pt idx="0">
                  <c:v>1</c:v>
                </c:pt>
                <c:pt idx="1">
                  <c:v>57</c:v>
                </c:pt>
                <c:pt idx="2">
                  <c:v>15</c:v>
                </c:pt>
              </c:numCache>
            </c:numRef>
          </c:val>
          <c:extLst>
            <c:ext xmlns:c16="http://schemas.microsoft.com/office/drawing/2014/chart" uri="{C3380CC4-5D6E-409C-BE32-E72D297353CC}">
              <c16:uniqueId val="{00000001-2B38-4756-B3B7-09F7C162BD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Daasboard.xlsx]pivot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45384.615384615383</c:v>
                </c:pt>
                <c:pt idx="1">
                  <c:v>45588.23529411765</c:v>
                </c:pt>
              </c:numCache>
            </c:numRef>
          </c:val>
          <c:extLst>
            <c:ext xmlns:c16="http://schemas.microsoft.com/office/drawing/2014/chart" uri="{C3380CC4-5D6E-409C-BE32-E72D297353CC}">
              <c16:uniqueId val="{00000000-9809-42FA-802A-64A40B1E532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50526.315789473687</c:v>
                </c:pt>
                <c:pt idx="1">
                  <c:v>53714.285714285717</c:v>
                </c:pt>
              </c:numCache>
            </c:numRef>
          </c:val>
          <c:extLst>
            <c:ext xmlns:c16="http://schemas.microsoft.com/office/drawing/2014/chart" uri="{C3380CC4-5D6E-409C-BE32-E72D297353CC}">
              <c16:uniqueId val="{00000001-9809-42FA-802A-64A40B1E5324}"/>
            </c:ext>
          </c:extLst>
        </c:ser>
        <c:dLbls>
          <c:showLegendKey val="0"/>
          <c:showVal val="0"/>
          <c:showCatName val="0"/>
          <c:showSerName val="0"/>
          <c:showPercent val="0"/>
          <c:showBubbleSize val="0"/>
        </c:dLbls>
        <c:gapWidth val="219"/>
        <c:overlap val="-27"/>
        <c:axId val="2105337840"/>
        <c:axId val="2105339760"/>
      </c:barChart>
      <c:catAx>
        <c:axId val="210533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339760"/>
        <c:crosses val="autoZero"/>
        <c:auto val="1"/>
        <c:lblAlgn val="ctr"/>
        <c:lblOffset val="100"/>
        <c:noMultiLvlLbl val="0"/>
      </c:catAx>
      <c:valAx>
        <c:axId val="210533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33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Daasboard.xlsx]pivot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of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table'!$B$39:$B$40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31-41FC-8B77-FB48948EE3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31-41FC-8B77-FB48948EE3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31-41FC-8B77-FB48948EE3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Adolescent</c:v>
                </c:pt>
                <c:pt idx="1">
                  <c:v>Middle Aged</c:v>
                </c:pt>
                <c:pt idx="2">
                  <c:v>Old</c:v>
                </c:pt>
              </c:strCache>
            </c:strRef>
          </c:cat>
          <c:val>
            <c:numRef>
              <c:f>'pivot table'!$B$41:$B$44</c:f>
              <c:numCache>
                <c:formatCode>General</c:formatCode>
                <c:ptCount val="3"/>
                <c:pt idx="0">
                  <c:v>2</c:v>
                </c:pt>
                <c:pt idx="1">
                  <c:v>54</c:v>
                </c:pt>
                <c:pt idx="2">
                  <c:v>17</c:v>
                </c:pt>
              </c:numCache>
            </c:numRef>
          </c:val>
          <c:extLst>
            <c:ext xmlns:c16="http://schemas.microsoft.com/office/drawing/2014/chart" uri="{C3380CC4-5D6E-409C-BE32-E72D297353CC}">
              <c16:uniqueId val="{00000006-D831-41FC-8B77-FB48948EE385}"/>
            </c:ext>
          </c:extLst>
        </c:ser>
        <c:ser>
          <c:idx val="1"/>
          <c:order val="1"/>
          <c:tx>
            <c:strRef>
              <c:f>'pivot table'!$C$39:$C$40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D831-41FC-8B77-FB48948EE3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D831-41FC-8B77-FB48948EE3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D831-41FC-8B77-FB48948EE3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Adolescent</c:v>
                </c:pt>
                <c:pt idx="1">
                  <c:v>Middle Aged</c:v>
                </c:pt>
                <c:pt idx="2">
                  <c:v>Old</c:v>
                </c:pt>
              </c:strCache>
            </c:strRef>
          </c:cat>
          <c:val>
            <c:numRef>
              <c:f>'pivot table'!$C$41:$C$44</c:f>
              <c:numCache>
                <c:formatCode>General</c:formatCode>
                <c:ptCount val="3"/>
                <c:pt idx="0">
                  <c:v>1</c:v>
                </c:pt>
                <c:pt idx="1">
                  <c:v>57</c:v>
                </c:pt>
                <c:pt idx="2">
                  <c:v>15</c:v>
                </c:pt>
              </c:numCache>
            </c:numRef>
          </c:val>
          <c:extLst>
            <c:ext xmlns:c16="http://schemas.microsoft.com/office/drawing/2014/chart" uri="{C3380CC4-5D6E-409C-BE32-E72D297353CC}">
              <c16:uniqueId val="{0000000D-D831-41FC-8B77-FB48948EE38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Daasboard.xlsx]pivot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19</c:v>
                </c:pt>
                <c:pt idx="2">
                  <c:v>4</c:v>
                </c:pt>
                <c:pt idx="3">
                  <c:v>1</c:v>
                </c:pt>
              </c:numCache>
            </c:numRef>
          </c:val>
          <c:smooth val="0"/>
          <c:extLst>
            <c:ext xmlns:c16="http://schemas.microsoft.com/office/drawing/2014/chart" uri="{C3380CC4-5D6E-409C-BE32-E72D297353CC}">
              <c16:uniqueId val="{00000000-155D-421C-BD7E-84DB5233C46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31</c:v>
                </c:pt>
                <c:pt idx="1">
                  <c:v>3</c:v>
                </c:pt>
                <c:pt idx="3">
                  <c:v>1</c:v>
                </c:pt>
              </c:numCache>
            </c:numRef>
          </c:val>
          <c:smooth val="0"/>
          <c:extLst>
            <c:ext xmlns:c16="http://schemas.microsoft.com/office/drawing/2014/chart" uri="{C3380CC4-5D6E-409C-BE32-E72D297353CC}">
              <c16:uniqueId val="{00000001-155D-421C-BD7E-84DB5233C464}"/>
            </c:ext>
          </c:extLst>
        </c:ser>
        <c:dLbls>
          <c:showLegendKey val="0"/>
          <c:showVal val="0"/>
          <c:showCatName val="0"/>
          <c:showSerName val="0"/>
          <c:showPercent val="0"/>
          <c:showBubbleSize val="0"/>
        </c:dLbls>
        <c:smooth val="0"/>
        <c:axId val="2098090880"/>
        <c:axId val="2098081280"/>
      </c:lineChart>
      <c:catAx>
        <c:axId val="209809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081280"/>
        <c:crosses val="autoZero"/>
        <c:auto val="1"/>
        <c:lblAlgn val="ctr"/>
        <c:lblOffset val="100"/>
        <c:noMultiLvlLbl val="0"/>
      </c:catAx>
      <c:valAx>
        <c:axId val="209808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09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259080</xdr:colOff>
      <xdr:row>1</xdr:row>
      <xdr:rowOff>19050</xdr:rowOff>
    </xdr:from>
    <xdr:to>
      <xdr:col>11</xdr:col>
      <xdr:colOff>563880</xdr:colOff>
      <xdr:row>16</xdr:row>
      <xdr:rowOff>19050</xdr:rowOff>
    </xdr:to>
    <xdr:graphicFrame macro="">
      <xdr:nvGraphicFramePr>
        <xdr:cNvPr id="2" name="Chart 1">
          <a:extLst>
            <a:ext uri="{FF2B5EF4-FFF2-40B4-BE49-F238E27FC236}">
              <a16:creationId xmlns:a16="http://schemas.microsoft.com/office/drawing/2014/main" id="{32F9DDD3-43C2-32B5-5E08-F07BB675F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20</xdr:row>
      <xdr:rowOff>15240</xdr:rowOff>
    </xdr:from>
    <xdr:to>
      <xdr:col>13</xdr:col>
      <xdr:colOff>129540</xdr:colOff>
      <xdr:row>35</xdr:row>
      <xdr:rowOff>41910</xdr:rowOff>
    </xdr:to>
    <xdr:graphicFrame macro="">
      <xdr:nvGraphicFramePr>
        <xdr:cNvPr id="4" name="Chart 3">
          <a:extLst>
            <a:ext uri="{FF2B5EF4-FFF2-40B4-BE49-F238E27FC236}">
              <a16:creationId xmlns:a16="http://schemas.microsoft.com/office/drawing/2014/main" id="{42AB0529-0E2C-8A43-867B-8782E94A9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36</xdr:row>
      <xdr:rowOff>179070</xdr:rowOff>
    </xdr:from>
    <xdr:to>
      <xdr:col>12</xdr:col>
      <xdr:colOff>434340</xdr:colOff>
      <xdr:row>51</xdr:row>
      <xdr:rowOff>179070</xdr:rowOff>
    </xdr:to>
    <xdr:graphicFrame macro="">
      <xdr:nvGraphicFramePr>
        <xdr:cNvPr id="5" name="Chart 4">
          <a:extLst>
            <a:ext uri="{FF2B5EF4-FFF2-40B4-BE49-F238E27FC236}">
              <a16:creationId xmlns:a16="http://schemas.microsoft.com/office/drawing/2014/main" id="{2031E22E-BBDB-0685-C530-43DF917E8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175260</xdr:colOff>
      <xdr:row>4</xdr:row>
      <xdr:rowOff>173277</xdr:rowOff>
    </xdr:from>
    <xdr:to>
      <xdr:col>9</xdr:col>
      <xdr:colOff>281940</xdr:colOff>
      <xdr:row>17</xdr:row>
      <xdr:rowOff>28497</xdr:rowOff>
    </xdr:to>
    <xdr:graphicFrame macro="">
      <xdr:nvGraphicFramePr>
        <xdr:cNvPr id="2" name="Chart 1">
          <a:extLst>
            <a:ext uri="{FF2B5EF4-FFF2-40B4-BE49-F238E27FC236}">
              <a16:creationId xmlns:a16="http://schemas.microsoft.com/office/drawing/2014/main" id="{330523A3-955A-4DAE-87A7-13FBE4312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302293</xdr:colOff>
      <xdr:row>4</xdr:row>
      <xdr:rowOff>177453</xdr:rowOff>
    </xdr:from>
    <xdr:to>
      <xdr:col>15</xdr:col>
      <xdr:colOff>584546</xdr:colOff>
      <xdr:row>17</xdr:row>
      <xdr:rowOff>64094</xdr:rowOff>
    </xdr:to>
    <xdr:graphicFrame macro="">
      <xdr:nvGraphicFramePr>
        <xdr:cNvPr id="3" name="Chart 2">
          <a:extLst>
            <a:ext uri="{FF2B5EF4-FFF2-40B4-BE49-F238E27FC236}">
              <a16:creationId xmlns:a16="http://schemas.microsoft.com/office/drawing/2014/main" id="{42ED893A-67B3-4A3F-896A-6CBA116A3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160020</xdr:colOff>
      <xdr:row>17</xdr:row>
      <xdr:rowOff>31315</xdr:rowOff>
    </xdr:from>
    <xdr:to>
      <xdr:col>15</xdr:col>
      <xdr:colOff>586740</xdr:colOff>
      <xdr:row>31</xdr:row>
      <xdr:rowOff>60960</xdr:rowOff>
    </xdr:to>
    <xdr:graphicFrame macro="">
      <xdr:nvGraphicFramePr>
        <xdr:cNvPr id="4" name="Chart 3">
          <a:extLst>
            <a:ext uri="{FF2B5EF4-FFF2-40B4-BE49-F238E27FC236}">
              <a16:creationId xmlns:a16="http://schemas.microsoft.com/office/drawing/2014/main" id="{E6294D5A-394C-458C-A814-E5E6BC1E6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45407</xdr:rowOff>
    </xdr:from>
    <xdr:to>
      <xdr:col>3</xdr:col>
      <xdr:colOff>208766</xdr:colOff>
      <xdr:row>10</xdr:row>
      <xdr:rowOff>104384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88E466B-7A1A-72F3-6A97-6A061D5373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84859"/>
              <a:ext cx="2025040" cy="998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128914</xdr:rowOff>
    </xdr:from>
    <xdr:to>
      <xdr:col>3</xdr:col>
      <xdr:colOff>198329</xdr:colOff>
      <xdr:row>17</xdr:row>
      <xdr:rowOff>114822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553655A-F724-7568-94D6-2AF8B83B91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7818"/>
              <a:ext cx="2014603" cy="13011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149791</xdr:rowOff>
    </xdr:from>
    <xdr:to>
      <xdr:col>3</xdr:col>
      <xdr:colOff>156574</xdr:colOff>
      <xdr:row>26</xdr:row>
      <xdr:rowOff>83507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44B30AD-5519-6D9F-900B-FBC4C069BF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3928"/>
              <a:ext cx="1972848" cy="1624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an" refreshedDate="45711.965160069441" createdVersion="8" refreshedVersion="8" minRefreshableVersion="3" recordCount="1000" xr:uid="{C38DE5D7-3692-43AF-8C9C-B21B5FACAA6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Old"/>
        <s v="Middle Age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39521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1"/>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1"/>
    <x v="1"/>
  </r>
  <r>
    <n v="13507"/>
    <x v="0"/>
    <x v="0"/>
    <n v="10000"/>
    <n v="2"/>
    <x v="1"/>
    <s v="Manual"/>
    <s v="Yes"/>
    <n v="0"/>
    <x v="3"/>
    <x v="0"/>
    <n v="50"/>
    <x v="1"/>
    <x v="0"/>
  </r>
  <r>
    <n v="27974"/>
    <x v="1"/>
    <x v="1"/>
    <n v="160000"/>
    <n v="2"/>
    <x v="2"/>
    <s v="Management"/>
    <s v="Yes"/>
    <n v="4"/>
    <x v="0"/>
    <x v="1"/>
    <n v="33"/>
    <x v="1"/>
    <x v="1"/>
  </r>
  <r>
    <n v="19364"/>
    <x v="0"/>
    <x v="1"/>
    <n v="40000"/>
    <n v="1"/>
    <x v="0"/>
    <s v="Skilled Manual"/>
    <s v="Yes"/>
    <n v="0"/>
    <x v="0"/>
    <x v="0"/>
    <n v="43"/>
    <x v="1"/>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1"/>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1"/>
    <x v="1"/>
  </r>
  <r>
    <n v="20870"/>
    <x v="1"/>
    <x v="0"/>
    <n v="10000"/>
    <n v="2"/>
    <x v="2"/>
    <s v="Manual"/>
    <s v="Yes"/>
    <n v="1"/>
    <x v="0"/>
    <x v="0"/>
    <n v="38"/>
    <x v="1"/>
    <x v="1"/>
  </r>
  <r>
    <n v="23316"/>
    <x v="1"/>
    <x v="1"/>
    <n v="30000"/>
    <n v="3"/>
    <x v="1"/>
    <s v="Clerical"/>
    <s v="No"/>
    <n v="2"/>
    <x v="3"/>
    <x v="1"/>
    <n v="59"/>
    <x v="1"/>
    <x v="1"/>
  </r>
  <r>
    <n v="12610"/>
    <x v="0"/>
    <x v="0"/>
    <n v="30000"/>
    <n v="1"/>
    <x v="0"/>
    <s v="Clerical"/>
    <s v="Yes"/>
    <n v="0"/>
    <x v="0"/>
    <x v="0"/>
    <n v="47"/>
    <x v="0"/>
    <x v="0"/>
  </r>
  <r>
    <n v="27183"/>
    <x v="1"/>
    <x v="1"/>
    <n v="40000"/>
    <n v="2"/>
    <x v="1"/>
    <s v="Clerical"/>
    <s v="Yes"/>
    <n v="1"/>
    <x v="3"/>
    <x v="0"/>
    <n v="35"/>
    <x v="1"/>
    <x v="1"/>
  </r>
  <r>
    <n v="25940"/>
    <x v="1"/>
    <x v="1"/>
    <n v="20000"/>
    <n v="2"/>
    <x v="3"/>
    <s v="Clerical"/>
    <s v="Yes"/>
    <n v="2"/>
    <x v="2"/>
    <x v="1"/>
    <n v="55"/>
    <x v="1"/>
    <x v="1"/>
  </r>
  <r>
    <n v="25598"/>
    <x v="0"/>
    <x v="0"/>
    <n v="40000"/>
    <n v="0"/>
    <x v="4"/>
    <s v="Clerical"/>
    <s v="Yes"/>
    <n v="0"/>
    <x v="0"/>
    <x v="0"/>
    <n v="36"/>
    <x v="0"/>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1"/>
    <x v="0"/>
  </r>
  <r>
    <n v="18299"/>
    <x v="0"/>
    <x v="1"/>
    <n v="70000"/>
    <n v="5"/>
    <x v="1"/>
    <s v="Skilled Manual"/>
    <s v="Yes"/>
    <n v="2"/>
    <x v="2"/>
    <x v="1"/>
    <n v="44"/>
    <x v="1"/>
    <x v="0"/>
  </r>
  <r>
    <n v="16466"/>
    <x v="1"/>
    <x v="0"/>
    <n v="20000"/>
    <n v="0"/>
    <x v="3"/>
    <s v="Manual"/>
    <s v="No"/>
    <n v="2"/>
    <x v="0"/>
    <x v="0"/>
    <n v="32"/>
    <x v="1"/>
    <x v="1"/>
  </r>
  <r>
    <n v="19273"/>
    <x v="0"/>
    <x v="0"/>
    <n v="20000"/>
    <n v="2"/>
    <x v="1"/>
    <s v="Manual"/>
    <s v="Yes"/>
    <n v="0"/>
    <x v="0"/>
    <x v="0"/>
    <n v="63"/>
    <x v="1"/>
    <x v="0"/>
  </r>
  <r>
    <n v="22400"/>
    <x v="0"/>
    <x v="1"/>
    <n v="10000"/>
    <n v="0"/>
    <x v="1"/>
    <s v="Manual"/>
    <s v="No"/>
    <n v="1"/>
    <x v="0"/>
    <x v="1"/>
    <n v="26"/>
    <x v="0"/>
    <x v="1"/>
  </r>
  <r>
    <n v="20942"/>
    <x v="1"/>
    <x v="0"/>
    <n v="20000"/>
    <n v="0"/>
    <x v="2"/>
    <s v="Manual"/>
    <s v="No"/>
    <n v="1"/>
    <x v="2"/>
    <x v="0"/>
    <n v="31"/>
    <x v="1"/>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1"/>
    <x v="1"/>
  </r>
  <r>
    <n v="27803"/>
    <x v="1"/>
    <x v="0"/>
    <n v="30000"/>
    <n v="2"/>
    <x v="1"/>
    <s v="Clerical"/>
    <s v="No"/>
    <n v="0"/>
    <x v="0"/>
    <x v="0"/>
    <n v="43"/>
    <x v="1"/>
    <x v="0"/>
  </r>
  <r>
    <n v="14347"/>
    <x v="1"/>
    <x v="0"/>
    <n v="40000"/>
    <n v="2"/>
    <x v="0"/>
    <s v="Management"/>
    <s v="Yes"/>
    <n v="2"/>
    <x v="2"/>
    <x v="1"/>
    <n v="65"/>
    <x v="1"/>
    <x v="1"/>
  </r>
  <r>
    <n v="17703"/>
    <x v="0"/>
    <x v="0"/>
    <n v="10000"/>
    <n v="1"/>
    <x v="4"/>
    <s v="Manual"/>
    <s v="Yes"/>
    <n v="0"/>
    <x v="0"/>
    <x v="0"/>
    <n v="40"/>
    <x v="0"/>
    <x v="0"/>
  </r>
  <r>
    <n v="17185"/>
    <x v="0"/>
    <x v="0"/>
    <n v="170000"/>
    <n v="4"/>
    <x v="1"/>
    <s v="Professional"/>
    <s v="No"/>
    <n v="3"/>
    <x v="2"/>
    <x v="0"/>
    <n v="48"/>
    <x v="1"/>
    <x v="1"/>
  </r>
  <r>
    <n v="29380"/>
    <x v="0"/>
    <x v="0"/>
    <n v="20000"/>
    <n v="3"/>
    <x v="2"/>
    <s v="Manual"/>
    <s v="Yes"/>
    <n v="0"/>
    <x v="0"/>
    <x v="0"/>
    <n v="41"/>
    <x v="1"/>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1"/>
    <x v="0"/>
  </r>
  <r>
    <n v="14939"/>
    <x v="1"/>
    <x v="1"/>
    <n v="40000"/>
    <n v="0"/>
    <x v="0"/>
    <s v="Clerical"/>
    <s v="Yes"/>
    <n v="0"/>
    <x v="0"/>
    <x v="0"/>
    <n v="39"/>
    <x v="1"/>
    <x v="1"/>
  </r>
  <r>
    <n v="13826"/>
    <x v="1"/>
    <x v="0"/>
    <n v="30000"/>
    <n v="0"/>
    <x v="1"/>
    <s v="Clerical"/>
    <s v="No"/>
    <n v="1"/>
    <x v="0"/>
    <x v="0"/>
    <n v="28"/>
    <x v="2"/>
    <x v="0"/>
  </r>
  <r>
    <n v="20619"/>
    <x v="1"/>
    <x v="1"/>
    <n v="80000"/>
    <n v="0"/>
    <x v="0"/>
    <s v="Professional"/>
    <s v="No"/>
    <n v="4"/>
    <x v="4"/>
    <x v="1"/>
    <n v="35"/>
    <x v="1"/>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1"/>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1"/>
    <x v="1"/>
  </r>
  <r>
    <n v="24185"/>
    <x v="1"/>
    <x v="0"/>
    <n v="10000"/>
    <n v="1"/>
    <x v="2"/>
    <s v="Manual"/>
    <s v="No"/>
    <n v="1"/>
    <x v="3"/>
    <x v="0"/>
    <n v="45"/>
    <x v="1"/>
    <x v="0"/>
  </r>
  <r>
    <n v="19291"/>
    <x v="1"/>
    <x v="0"/>
    <n v="10000"/>
    <n v="2"/>
    <x v="2"/>
    <s v="Manual"/>
    <s v="Yes"/>
    <n v="0"/>
    <x v="0"/>
    <x v="0"/>
    <n v="35"/>
    <x v="1"/>
    <x v="0"/>
  </r>
  <r>
    <n v="16713"/>
    <x v="0"/>
    <x v="1"/>
    <n v="40000"/>
    <n v="2"/>
    <x v="0"/>
    <s v="Management"/>
    <s v="Yes"/>
    <n v="1"/>
    <x v="0"/>
    <x v="1"/>
    <n v="52"/>
    <x v="1"/>
    <x v="1"/>
  </r>
  <r>
    <n v="16185"/>
    <x v="1"/>
    <x v="1"/>
    <n v="60000"/>
    <n v="4"/>
    <x v="0"/>
    <s v="Professional"/>
    <s v="Yes"/>
    <n v="3"/>
    <x v="4"/>
    <x v="1"/>
    <n v="41"/>
    <x v="1"/>
    <x v="0"/>
  </r>
  <r>
    <n v="14927"/>
    <x v="0"/>
    <x v="0"/>
    <n v="30000"/>
    <n v="1"/>
    <x v="0"/>
    <s v="Clerical"/>
    <s v="Yes"/>
    <n v="0"/>
    <x v="0"/>
    <x v="0"/>
    <n v="37"/>
    <x v="1"/>
    <x v="1"/>
  </r>
  <r>
    <n v="29337"/>
    <x v="1"/>
    <x v="1"/>
    <n v="30000"/>
    <n v="2"/>
    <x v="1"/>
    <s v="Clerical"/>
    <s v="Yes"/>
    <n v="2"/>
    <x v="2"/>
    <x v="1"/>
    <n v="68"/>
    <x v="1"/>
    <x v="0"/>
  </r>
  <r>
    <n v="29355"/>
    <x v="0"/>
    <x v="0"/>
    <n v="40000"/>
    <n v="0"/>
    <x v="4"/>
    <s v="Clerical"/>
    <s v="Yes"/>
    <n v="0"/>
    <x v="0"/>
    <x v="0"/>
    <n v="37"/>
    <x v="0"/>
    <x v="1"/>
  </r>
  <r>
    <n v="25303"/>
    <x v="1"/>
    <x v="1"/>
    <n v="30000"/>
    <n v="0"/>
    <x v="2"/>
    <s v="Manual"/>
    <s v="Yes"/>
    <n v="1"/>
    <x v="1"/>
    <x v="0"/>
    <n v="33"/>
    <x v="1"/>
    <x v="1"/>
  </r>
  <r>
    <n v="14813"/>
    <x v="1"/>
    <x v="0"/>
    <n v="20000"/>
    <n v="4"/>
    <x v="2"/>
    <s v="Manual"/>
    <s v="Yes"/>
    <n v="1"/>
    <x v="0"/>
    <x v="0"/>
    <n v="43"/>
    <x v="1"/>
    <x v="1"/>
  </r>
  <r>
    <n v="16438"/>
    <x v="0"/>
    <x v="0"/>
    <n v="10000"/>
    <n v="0"/>
    <x v="3"/>
    <s v="Manual"/>
    <s v="No"/>
    <n v="2"/>
    <x v="0"/>
    <x v="0"/>
    <n v="30"/>
    <x v="2"/>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1"/>
    <x v="0"/>
  </r>
  <r>
    <n v="26956"/>
    <x v="1"/>
    <x v="0"/>
    <n v="20000"/>
    <n v="0"/>
    <x v="1"/>
    <s v="Manual"/>
    <s v="No"/>
    <n v="1"/>
    <x v="1"/>
    <x v="0"/>
    <n v="36"/>
    <x v="1"/>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1"/>
    <x v="0"/>
  </r>
  <r>
    <n v="26941"/>
    <x v="0"/>
    <x v="1"/>
    <n v="30000"/>
    <n v="0"/>
    <x v="0"/>
    <s v="Clerical"/>
    <s v="Yes"/>
    <n v="0"/>
    <x v="0"/>
    <x v="0"/>
    <n v="47"/>
    <x v="1"/>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1"/>
    <x v="0"/>
  </r>
  <r>
    <n v="24119"/>
    <x v="1"/>
    <x v="1"/>
    <n v="30000"/>
    <n v="0"/>
    <x v="1"/>
    <s v="Clerical"/>
    <s v="No"/>
    <n v="1"/>
    <x v="1"/>
    <x v="0"/>
    <n v="29"/>
    <x v="2"/>
    <x v="0"/>
  </r>
  <r>
    <n v="25458"/>
    <x v="0"/>
    <x v="1"/>
    <n v="20000"/>
    <n v="1"/>
    <x v="2"/>
    <s v="Manual"/>
    <s v="No"/>
    <n v="1"/>
    <x v="3"/>
    <x v="0"/>
    <n v="40"/>
    <x v="1"/>
    <x v="1"/>
  </r>
  <r>
    <n v="26886"/>
    <x v="1"/>
    <x v="0"/>
    <n v="30000"/>
    <n v="0"/>
    <x v="1"/>
    <s v="Clerical"/>
    <s v="No"/>
    <n v="1"/>
    <x v="0"/>
    <x v="0"/>
    <n v="29"/>
    <x v="2"/>
    <x v="1"/>
  </r>
  <r>
    <n v="28436"/>
    <x v="1"/>
    <x v="1"/>
    <n v="30000"/>
    <n v="0"/>
    <x v="1"/>
    <s v="Clerical"/>
    <s v="No"/>
    <n v="1"/>
    <x v="0"/>
    <x v="0"/>
    <n v="30"/>
    <x v="2"/>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1"/>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1"/>
    <x v="1"/>
  </r>
  <r>
    <n v="19441"/>
    <x v="0"/>
    <x v="1"/>
    <n v="40000"/>
    <n v="0"/>
    <x v="4"/>
    <s v="Clerical"/>
    <s v="Yes"/>
    <n v="0"/>
    <x v="0"/>
    <x v="0"/>
    <n v="25"/>
    <x v="2"/>
    <x v="1"/>
  </r>
  <r>
    <n v="26852"/>
    <x v="0"/>
    <x v="0"/>
    <n v="20000"/>
    <n v="3"/>
    <x v="2"/>
    <s v="Manual"/>
    <s v="Yes"/>
    <n v="2"/>
    <x v="0"/>
    <x v="0"/>
    <n v="43"/>
    <x v="1"/>
    <x v="0"/>
  </r>
  <r>
    <n v="12274"/>
    <x v="1"/>
    <x v="1"/>
    <n v="10000"/>
    <n v="2"/>
    <x v="2"/>
    <s v="Manual"/>
    <s v="Yes"/>
    <n v="0"/>
    <x v="0"/>
    <x v="0"/>
    <n v="35"/>
    <x v="1"/>
    <x v="0"/>
  </r>
  <r>
    <n v="20236"/>
    <x v="1"/>
    <x v="1"/>
    <n v="60000"/>
    <n v="3"/>
    <x v="0"/>
    <s v="Professional"/>
    <s v="No"/>
    <n v="2"/>
    <x v="0"/>
    <x v="1"/>
    <n v="43"/>
    <x v="1"/>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1"/>
    <x v="1"/>
  </r>
  <r>
    <n v="28395"/>
    <x v="1"/>
    <x v="1"/>
    <n v="40000"/>
    <n v="0"/>
    <x v="0"/>
    <s v="Professional"/>
    <s v="No"/>
    <n v="0"/>
    <x v="0"/>
    <x v="0"/>
    <n v="39"/>
    <x v="1"/>
    <x v="1"/>
  </r>
  <r>
    <n v="21006"/>
    <x v="1"/>
    <x v="0"/>
    <n v="30000"/>
    <n v="1"/>
    <x v="1"/>
    <s v="Manual"/>
    <s v="No"/>
    <n v="0"/>
    <x v="0"/>
    <x v="0"/>
    <n v="46"/>
    <x v="1"/>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2"/>
    <x v="1"/>
  </r>
  <r>
    <n v="24140"/>
    <x v="1"/>
    <x v="1"/>
    <n v="10000"/>
    <n v="0"/>
    <x v="4"/>
    <s v="Manual"/>
    <s v="No"/>
    <n v="0"/>
    <x v="0"/>
    <x v="0"/>
    <n v="30"/>
    <x v="2"/>
    <x v="1"/>
  </r>
  <r>
    <n v="22496"/>
    <x v="0"/>
    <x v="0"/>
    <n v="30000"/>
    <n v="1"/>
    <x v="0"/>
    <s v="Skilled Manual"/>
    <s v="Yes"/>
    <n v="2"/>
    <x v="0"/>
    <x v="0"/>
    <n v="42"/>
    <x v="1"/>
    <x v="0"/>
  </r>
  <r>
    <n v="24065"/>
    <x v="1"/>
    <x v="0"/>
    <n v="20000"/>
    <n v="0"/>
    <x v="2"/>
    <s v="Manual"/>
    <s v="Yes"/>
    <n v="0"/>
    <x v="0"/>
    <x v="0"/>
    <n v="40"/>
    <x v="1"/>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1"/>
    <x v="1"/>
  </r>
  <r>
    <n v="26818"/>
    <x v="1"/>
    <x v="1"/>
    <n v="10000"/>
    <n v="3"/>
    <x v="2"/>
    <s v="Manual"/>
    <s v="Yes"/>
    <n v="1"/>
    <x v="0"/>
    <x v="0"/>
    <n v="39"/>
    <x v="1"/>
    <x v="1"/>
  </r>
  <r>
    <n v="12993"/>
    <x v="0"/>
    <x v="1"/>
    <n v="60000"/>
    <n v="2"/>
    <x v="0"/>
    <s v="Professional"/>
    <s v="Yes"/>
    <n v="1"/>
    <x v="1"/>
    <x v="1"/>
    <n v="37"/>
    <x v="1"/>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1"/>
    <x v="1"/>
  </r>
  <r>
    <n v="17994"/>
    <x v="1"/>
    <x v="1"/>
    <n v="20000"/>
    <n v="2"/>
    <x v="2"/>
    <s v="Manual"/>
    <s v="Yes"/>
    <n v="2"/>
    <x v="0"/>
    <x v="0"/>
    <n v="42"/>
    <x v="1"/>
    <x v="0"/>
  </r>
  <r>
    <n v="24273"/>
    <x v="0"/>
    <x v="0"/>
    <n v="20000"/>
    <n v="2"/>
    <x v="3"/>
    <s v="Clerical"/>
    <s v="Yes"/>
    <n v="2"/>
    <x v="2"/>
    <x v="1"/>
    <n v="55"/>
    <x v="1"/>
    <x v="1"/>
  </r>
  <r>
    <n v="26547"/>
    <x v="1"/>
    <x v="0"/>
    <n v="30000"/>
    <n v="2"/>
    <x v="1"/>
    <s v="Clerical"/>
    <s v="No"/>
    <n v="2"/>
    <x v="2"/>
    <x v="1"/>
    <n v="60"/>
    <x v="0"/>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1"/>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1"/>
    <x v="1"/>
  </r>
  <r>
    <n v="29117"/>
    <x v="1"/>
    <x v="1"/>
    <n v="100000"/>
    <n v="1"/>
    <x v="0"/>
    <s v="Management"/>
    <s v="No"/>
    <n v="3"/>
    <x v="0"/>
    <x v="1"/>
    <n v="48"/>
    <x v="1"/>
    <x v="0"/>
  </r>
  <r>
    <n v="17845"/>
    <x v="1"/>
    <x v="0"/>
    <n v="20000"/>
    <n v="0"/>
    <x v="3"/>
    <s v="Manual"/>
    <s v="No"/>
    <n v="2"/>
    <x v="3"/>
    <x v="0"/>
    <n v="32"/>
    <x v="1"/>
    <x v="0"/>
  </r>
  <r>
    <n v="25058"/>
    <x v="0"/>
    <x v="1"/>
    <n v="100000"/>
    <n v="1"/>
    <x v="0"/>
    <s v="Management"/>
    <s v="Yes"/>
    <n v="3"/>
    <x v="1"/>
    <x v="1"/>
    <n v="47"/>
    <x v="1"/>
    <x v="0"/>
  </r>
  <r>
    <n v="23426"/>
    <x v="1"/>
    <x v="1"/>
    <n v="80000"/>
    <n v="5"/>
    <x v="4"/>
    <s v="Management"/>
    <s v="Yes"/>
    <n v="3"/>
    <x v="0"/>
    <x v="1"/>
    <n v="40"/>
    <x v="1"/>
    <x v="0"/>
  </r>
  <r>
    <n v="14798"/>
    <x v="1"/>
    <x v="0"/>
    <n v="10000"/>
    <n v="4"/>
    <x v="3"/>
    <s v="Manual"/>
    <s v="Yes"/>
    <n v="2"/>
    <x v="0"/>
    <x v="0"/>
    <n v="41"/>
    <x v="1"/>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1"/>
    <x v="0"/>
  </r>
  <r>
    <n v="21980"/>
    <x v="1"/>
    <x v="0"/>
    <n v="60000"/>
    <n v="1"/>
    <x v="0"/>
    <s v="Professional"/>
    <s v="Yes"/>
    <n v="1"/>
    <x v="2"/>
    <x v="1"/>
    <n v="44"/>
    <x v="1"/>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1"/>
    <x v="1"/>
  </r>
  <r>
    <n v="14233"/>
    <x v="1"/>
    <x v="1"/>
    <n v="100000"/>
    <n v="0"/>
    <x v="2"/>
    <s v="Management"/>
    <s v="Yes"/>
    <n v="3"/>
    <x v="4"/>
    <x v="1"/>
    <n v="35"/>
    <x v="1"/>
    <x v="0"/>
  </r>
  <r>
    <n v="14058"/>
    <x v="1"/>
    <x v="1"/>
    <n v="70000"/>
    <n v="0"/>
    <x v="0"/>
    <s v="Professional"/>
    <s v="No"/>
    <n v="1"/>
    <x v="2"/>
    <x v="1"/>
    <n v="41"/>
    <x v="1"/>
    <x v="1"/>
  </r>
  <r>
    <n v="12273"/>
    <x v="0"/>
    <x v="1"/>
    <n v="30000"/>
    <n v="1"/>
    <x v="0"/>
    <s v="Clerical"/>
    <s v="Yes"/>
    <n v="0"/>
    <x v="0"/>
    <x v="0"/>
    <n v="47"/>
    <x v="1"/>
    <x v="0"/>
  </r>
  <r>
    <n v="17203"/>
    <x v="0"/>
    <x v="0"/>
    <n v="130000"/>
    <n v="4"/>
    <x v="1"/>
    <s v="Professional"/>
    <s v="Yes"/>
    <n v="4"/>
    <x v="2"/>
    <x v="0"/>
    <n v="61"/>
    <x v="1"/>
    <x v="1"/>
  </r>
  <r>
    <n v="18144"/>
    <x v="0"/>
    <x v="0"/>
    <n v="80000"/>
    <n v="5"/>
    <x v="0"/>
    <s v="Management"/>
    <s v="Yes"/>
    <n v="2"/>
    <x v="1"/>
    <x v="0"/>
    <n v="61"/>
    <x v="0"/>
    <x v="0"/>
  </r>
  <r>
    <n v="23963"/>
    <x v="0"/>
    <x v="1"/>
    <n v="10000"/>
    <n v="0"/>
    <x v="3"/>
    <s v="Manual"/>
    <s v="No"/>
    <n v="2"/>
    <x v="0"/>
    <x v="0"/>
    <n v="33"/>
    <x v="0"/>
    <x v="0"/>
  </r>
  <r>
    <n v="17907"/>
    <x v="0"/>
    <x v="0"/>
    <n v="10000"/>
    <n v="0"/>
    <x v="1"/>
    <s v="Manual"/>
    <s v="Yes"/>
    <n v="1"/>
    <x v="1"/>
    <x v="1"/>
    <n v="27"/>
    <x v="2"/>
    <x v="0"/>
  </r>
  <r>
    <n v="19442"/>
    <x v="1"/>
    <x v="1"/>
    <n v="50000"/>
    <n v="0"/>
    <x v="4"/>
    <s v="Skilled Manual"/>
    <s v="Yes"/>
    <n v="0"/>
    <x v="0"/>
    <x v="0"/>
    <n v="37"/>
    <x v="1"/>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0"/>
    <x v="1"/>
  </r>
  <r>
    <n v="25529"/>
    <x v="1"/>
    <x v="1"/>
    <n v="10000"/>
    <n v="1"/>
    <x v="4"/>
    <s v="Manual"/>
    <s v="Yes"/>
    <n v="0"/>
    <x v="0"/>
    <x v="0"/>
    <n v="44"/>
    <x v="1"/>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1"/>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1"/>
    <x v="0"/>
  </r>
  <r>
    <n v="25559"/>
    <x v="1"/>
    <x v="1"/>
    <n v="20000"/>
    <n v="0"/>
    <x v="0"/>
    <s v="Clerical"/>
    <s v="Yes"/>
    <n v="0"/>
    <x v="0"/>
    <x v="1"/>
    <n v="25"/>
    <x v="2"/>
    <x v="1"/>
  </r>
  <r>
    <n v="16209"/>
    <x v="1"/>
    <x v="0"/>
    <n v="50000"/>
    <n v="0"/>
    <x v="4"/>
    <s v="Skilled Manual"/>
    <s v="Yes"/>
    <n v="0"/>
    <x v="3"/>
    <x v="0"/>
    <n v="36"/>
    <x v="1"/>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1"/>
    <x v="1"/>
  </r>
  <r>
    <n v="24584"/>
    <x v="1"/>
    <x v="1"/>
    <n v="60000"/>
    <n v="0"/>
    <x v="0"/>
    <s v="Professional"/>
    <s v="No"/>
    <n v="3"/>
    <x v="1"/>
    <x v="1"/>
    <n v="31"/>
    <x v="1"/>
    <x v="0"/>
  </r>
  <r>
    <n v="12585"/>
    <x v="0"/>
    <x v="1"/>
    <n v="10000"/>
    <n v="1"/>
    <x v="2"/>
    <s v="Manual"/>
    <s v="Yes"/>
    <n v="0"/>
    <x v="1"/>
    <x v="1"/>
    <n v="27"/>
    <x v="2"/>
    <x v="1"/>
  </r>
  <r>
    <n v="18626"/>
    <x v="1"/>
    <x v="1"/>
    <n v="40000"/>
    <n v="2"/>
    <x v="1"/>
    <s v="Clerical"/>
    <s v="Yes"/>
    <n v="0"/>
    <x v="3"/>
    <x v="0"/>
    <n v="33"/>
    <x v="1"/>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1"/>
    <x v="0"/>
  </r>
  <r>
    <n v="28729"/>
    <x v="1"/>
    <x v="0"/>
    <n v="20000"/>
    <n v="0"/>
    <x v="3"/>
    <s v="Manual"/>
    <s v="Yes"/>
    <n v="2"/>
    <x v="3"/>
    <x v="0"/>
    <n v="26"/>
    <x v="0"/>
    <x v="1"/>
  </r>
  <r>
    <n v="22633"/>
    <x v="1"/>
    <x v="0"/>
    <n v="40000"/>
    <n v="0"/>
    <x v="4"/>
    <s v="Clerical"/>
    <s v="Yes"/>
    <n v="0"/>
    <x v="0"/>
    <x v="0"/>
    <n v="37"/>
    <x v="1"/>
    <x v="1"/>
  </r>
  <r>
    <n v="25649"/>
    <x v="1"/>
    <x v="0"/>
    <n v="30000"/>
    <n v="3"/>
    <x v="1"/>
    <s v="Clerical"/>
    <s v="Yes"/>
    <n v="0"/>
    <x v="0"/>
    <x v="0"/>
    <n v="42"/>
    <x v="1"/>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2"/>
    <x v="0"/>
  </r>
  <r>
    <n v="11451"/>
    <x v="1"/>
    <x v="1"/>
    <n v="70000"/>
    <n v="0"/>
    <x v="0"/>
    <s v="Professional"/>
    <s v="No"/>
    <n v="4"/>
    <x v="4"/>
    <x v="1"/>
    <n v="31"/>
    <x v="1"/>
    <x v="1"/>
  </r>
  <r>
    <n v="25553"/>
    <x v="0"/>
    <x v="1"/>
    <n v="30000"/>
    <n v="1"/>
    <x v="0"/>
    <s v="Clerical"/>
    <s v="Yes"/>
    <n v="0"/>
    <x v="0"/>
    <x v="0"/>
    <n v="65"/>
    <x v="1"/>
    <x v="1"/>
  </r>
  <r>
    <n v="27951"/>
    <x v="1"/>
    <x v="1"/>
    <n v="80000"/>
    <n v="4"/>
    <x v="1"/>
    <s v="Professional"/>
    <s v="No"/>
    <n v="2"/>
    <x v="1"/>
    <x v="0"/>
    <n v="54"/>
    <x v="0"/>
    <x v="1"/>
  </r>
  <r>
    <n v="25026"/>
    <x v="0"/>
    <x v="1"/>
    <n v="20000"/>
    <n v="2"/>
    <x v="3"/>
    <s v="Clerical"/>
    <s v="Yes"/>
    <n v="3"/>
    <x v="2"/>
    <x v="1"/>
    <n v="54"/>
    <x v="1"/>
    <x v="0"/>
  </r>
  <r>
    <n v="13673"/>
    <x v="1"/>
    <x v="0"/>
    <n v="20000"/>
    <n v="0"/>
    <x v="3"/>
    <s v="Manual"/>
    <s v="No"/>
    <n v="2"/>
    <x v="0"/>
    <x v="0"/>
    <n v="25"/>
    <x v="2"/>
    <x v="0"/>
  </r>
  <r>
    <n v="16043"/>
    <x v="1"/>
    <x v="1"/>
    <n v="10000"/>
    <n v="1"/>
    <x v="0"/>
    <s v="Manual"/>
    <s v="Yes"/>
    <n v="0"/>
    <x v="0"/>
    <x v="0"/>
    <n v="48"/>
    <x v="1"/>
    <x v="0"/>
  </r>
  <r>
    <n v="22399"/>
    <x v="1"/>
    <x v="1"/>
    <n v="10000"/>
    <n v="0"/>
    <x v="1"/>
    <s v="Manual"/>
    <s v="Yes"/>
    <n v="1"/>
    <x v="3"/>
    <x v="1"/>
    <n v="26"/>
    <x v="2"/>
    <x v="1"/>
  </r>
  <r>
    <n v="27696"/>
    <x v="0"/>
    <x v="1"/>
    <n v="60000"/>
    <n v="1"/>
    <x v="0"/>
    <s v="Professional"/>
    <s v="Yes"/>
    <n v="1"/>
    <x v="2"/>
    <x v="1"/>
    <n v="43"/>
    <x v="1"/>
    <x v="1"/>
  </r>
  <r>
    <n v="25313"/>
    <x v="1"/>
    <x v="1"/>
    <n v="10000"/>
    <n v="0"/>
    <x v="3"/>
    <s v="Manual"/>
    <s v="No"/>
    <n v="2"/>
    <x v="3"/>
    <x v="0"/>
    <n v="35"/>
    <x v="1"/>
    <x v="0"/>
  </r>
  <r>
    <n v="13813"/>
    <x v="0"/>
    <x v="0"/>
    <n v="30000"/>
    <n v="3"/>
    <x v="1"/>
    <s v="Clerical"/>
    <s v="No"/>
    <n v="0"/>
    <x v="0"/>
    <x v="0"/>
    <n v="42"/>
    <x v="1"/>
    <x v="0"/>
  </r>
  <r>
    <n v="18711"/>
    <x v="1"/>
    <x v="0"/>
    <n v="70000"/>
    <n v="5"/>
    <x v="0"/>
    <s v="Professional"/>
    <s v="Yes"/>
    <n v="4"/>
    <x v="4"/>
    <x v="1"/>
    <n v="39"/>
    <x v="1"/>
    <x v="0"/>
  </r>
  <r>
    <n v="19650"/>
    <x v="0"/>
    <x v="0"/>
    <n v="30000"/>
    <n v="2"/>
    <x v="1"/>
    <s v="Clerical"/>
    <s v="No"/>
    <n v="2"/>
    <x v="0"/>
    <x v="1"/>
    <n v="67"/>
    <x v="1"/>
    <x v="0"/>
  </r>
  <r>
    <n v="14135"/>
    <x v="0"/>
    <x v="1"/>
    <n v="20000"/>
    <n v="1"/>
    <x v="1"/>
    <s v="Manual"/>
    <s v="Yes"/>
    <n v="0"/>
    <x v="3"/>
    <x v="0"/>
    <n v="35"/>
    <x v="0"/>
    <x v="0"/>
  </r>
  <r>
    <n v="12833"/>
    <x v="1"/>
    <x v="0"/>
    <n v="20000"/>
    <n v="3"/>
    <x v="2"/>
    <s v="Manual"/>
    <s v="Yes"/>
    <n v="1"/>
    <x v="0"/>
    <x v="0"/>
    <n v="42"/>
    <x v="1"/>
    <x v="1"/>
  </r>
  <r>
    <n v="26849"/>
    <x v="0"/>
    <x v="1"/>
    <n v="10000"/>
    <n v="3"/>
    <x v="3"/>
    <s v="Manual"/>
    <s v="Yes"/>
    <n v="2"/>
    <x v="0"/>
    <x v="0"/>
    <n v="43"/>
    <x v="1"/>
    <x v="0"/>
  </r>
  <r>
    <n v="20962"/>
    <x v="0"/>
    <x v="0"/>
    <n v="20000"/>
    <n v="1"/>
    <x v="4"/>
    <s v="Clerical"/>
    <s v="Yes"/>
    <n v="0"/>
    <x v="0"/>
    <x v="0"/>
    <n v="45"/>
    <x v="1"/>
    <x v="0"/>
  </r>
  <r>
    <n v="28915"/>
    <x v="1"/>
    <x v="1"/>
    <n v="80000"/>
    <n v="5"/>
    <x v="2"/>
    <s v="Management"/>
    <s v="Yes"/>
    <n v="3"/>
    <x v="4"/>
    <x v="0"/>
    <n v="57"/>
    <x v="1"/>
    <x v="0"/>
  </r>
  <r>
    <n v="22830"/>
    <x v="0"/>
    <x v="1"/>
    <n v="120000"/>
    <n v="4"/>
    <x v="1"/>
    <s v="Management"/>
    <s v="Yes"/>
    <n v="3"/>
    <x v="4"/>
    <x v="0"/>
    <n v="56"/>
    <x v="0"/>
    <x v="0"/>
  </r>
  <r>
    <n v="14777"/>
    <x v="0"/>
    <x v="0"/>
    <n v="40000"/>
    <n v="0"/>
    <x v="0"/>
    <s v="Clerical"/>
    <s v="Yes"/>
    <n v="0"/>
    <x v="0"/>
    <x v="0"/>
    <n v="38"/>
    <x v="0"/>
    <x v="1"/>
  </r>
  <r>
    <n v="12591"/>
    <x v="0"/>
    <x v="0"/>
    <n v="30000"/>
    <n v="4"/>
    <x v="4"/>
    <s v="Clerical"/>
    <s v="Yes"/>
    <n v="0"/>
    <x v="0"/>
    <x v="0"/>
    <n v="45"/>
    <x v="1"/>
    <x v="0"/>
  </r>
  <r>
    <n v="24174"/>
    <x v="0"/>
    <x v="1"/>
    <n v="20000"/>
    <n v="0"/>
    <x v="0"/>
    <s v="Clerical"/>
    <s v="Yes"/>
    <n v="0"/>
    <x v="0"/>
    <x v="1"/>
    <n v="27"/>
    <x v="2"/>
    <x v="1"/>
  </r>
  <r>
    <n v="24611"/>
    <x v="1"/>
    <x v="1"/>
    <n v="90000"/>
    <n v="0"/>
    <x v="0"/>
    <s v="Professional"/>
    <s v="No"/>
    <n v="4"/>
    <x v="4"/>
    <x v="1"/>
    <n v="35"/>
    <x v="1"/>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1"/>
    <x v="0"/>
  </r>
  <r>
    <n v="20060"/>
    <x v="1"/>
    <x v="0"/>
    <n v="30000"/>
    <n v="0"/>
    <x v="2"/>
    <s v="Manual"/>
    <s v="No"/>
    <n v="1"/>
    <x v="1"/>
    <x v="0"/>
    <n v="34"/>
    <x v="1"/>
    <x v="1"/>
  </r>
  <r>
    <n v="17702"/>
    <x v="0"/>
    <x v="1"/>
    <n v="10000"/>
    <n v="1"/>
    <x v="4"/>
    <s v="Manual"/>
    <s v="Yes"/>
    <n v="0"/>
    <x v="0"/>
    <x v="0"/>
    <n v="37"/>
    <x v="1"/>
    <x v="0"/>
  </r>
  <r>
    <n v="12503"/>
    <x v="1"/>
    <x v="0"/>
    <n v="30000"/>
    <n v="3"/>
    <x v="1"/>
    <s v="Clerical"/>
    <s v="Yes"/>
    <n v="2"/>
    <x v="0"/>
    <x v="0"/>
    <n v="27"/>
    <x v="2"/>
    <x v="0"/>
  </r>
  <r>
    <n v="23908"/>
    <x v="1"/>
    <x v="1"/>
    <n v="30000"/>
    <n v="1"/>
    <x v="0"/>
    <s v="Clerical"/>
    <s v="No"/>
    <n v="1"/>
    <x v="0"/>
    <x v="0"/>
    <n v="39"/>
    <x v="1"/>
    <x v="1"/>
  </r>
  <r>
    <n v="22527"/>
    <x v="1"/>
    <x v="0"/>
    <n v="20000"/>
    <n v="0"/>
    <x v="2"/>
    <s v="Manual"/>
    <s v="No"/>
    <n v="1"/>
    <x v="1"/>
    <x v="0"/>
    <n v="29"/>
    <x v="2"/>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1"/>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0"/>
    <x v="0"/>
  </r>
  <r>
    <n v="20839"/>
    <x v="1"/>
    <x v="0"/>
    <n v="30000"/>
    <n v="3"/>
    <x v="4"/>
    <s v="Clerical"/>
    <s v="Yes"/>
    <n v="0"/>
    <x v="0"/>
    <x v="0"/>
    <n v="47"/>
    <x v="0"/>
    <x v="1"/>
  </r>
  <r>
    <n v="21738"/>
    <x v="0"/>
    <x v="1"/>
    <n v="20000"/>
    <n v="1"/>
    <x v="4"/>
    <s v="Clerical"/>
    <s v="Yes"/>
    <n v="0"/>
    <x v="0"/>
    <x v="0"/>
    <n v="43"/>
    <x v="1"/>
    <x v="0"/>
  </r>
  <r>
    <n v="14164"/>
    <x v="1"/>
    <x v="0"/>
    <n v="50000"/>
    <n v="0"/>
    <x v="4"/>
    <s v="Skilled Manual"/>
    <s v="Yes"/>
    <n v="0"/>
    <x v="0"/>
    <x v="0"/>
    <n v="36"/>
    <x v="1"/>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1"/>
    <x v="0"/>
  </r>
  <r>
    <n v="26219"/>
    <x v="0"/>
    <x v="0"/>
    <n v="40000"/>
    <n v="1"/>
    <x v="0"/>
    <s v="Skilled Manual"/>
    <s v="Yes"/>
    <n v="1"/>
    <x v="3"/>
    <x v="0"/>
    <n v="33"/>
    <x v="1"/>
    <x v="1"/>
  </r>
  <r>
    <n v="28468"/>
    <x v="0"/>
    <x v="0"/>
    <n v="10000"/>
    <n v="2"/>
    <x v="1"/>
    <s v="Manual"/>
    <s v="Yes"/>
    <n v="0"/>
    <x v="3"/>
    <x v="0"/>
    <n v="51"/>
    <x v="1"/>
    <x v="0"/>
  </r>
  <r>
    <n v="23419"/>
    <x v="1"/>
    <x v="0"/>
    <n v="70000"/>
    <n v="5"/>
    <x v="0"/>
    <s v="Professional"/>
    <s v="Yes"/>
    <n v="3"/>
    <x v="4"/>
    <x v="1"/>
    <n v="39"/>
    <x v="1"/>
    <x v="0"/>
  </r>
  <r>
    <n v="17964"/>
    <x v="0"/>
    <x v="1"/>
    <n v="40000"/>
    <n v="0"/>
    <x v="4"/>
    <s v="Clerical"/>
    <s v="Yes"/>
    <n v="0"/>
    <x v="0"/>
    <x v="0"/>
    <n v="37"/>
    <x v="1"/>
    <x v="1"/>
  </r>
  <r>
    <n v="20919"/>
    <x v="1"/>
    <x v="0"/>
    <n v="30000"/>
    <n v="2"/>
    <x v="1"/>
    <s v="Clerical"/>
    <s v="Yes"/>
    <n v="2"/>
    <x v="0"/>
    <x v="0"/>
    <n v="42"/>
    <x v="1"/>
    <x v="0"/>
  </r>
  <r>
    <n v="20927"/>
    <x v="1"/>
    <x v="0"/>
    <n v="20000"/>
    <n v="5"/>
    <x v="2"/>
    <s v="Manual"/>
    <s v="Yes"/>
    <n v="2"/>
    <x v="0"/>
    <x v="0"/>
    <n v="27"/>
    <x v="2"/>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1"/>
    <x v="1"/>
  </r>
  <r>
    <n v="12231"/>
    <x v="1"/>
    <x v="0"/>
    <n v="10000"/>
    <n v="2"/>
    <x v="1"/>
    <s v="Manual"/>
    <s v="Yes"/>
    <n v="0"/>
    <x v="0"/>
    <x v="0"/>
    <n v="51"/>
    <x v="1"/>
    <x v="1"/>
  </r>
  <r>
    <n v="25665"/>
    <x v="1"/>
    <x v="0"/>
    <n v="20000"/>
    <n v="0"/>
    <x v="2"/>
    <s v="Manual"/>
    <s v="No"/>
    <n v="1"/>
    <x v="3"/>
    <x v="0"/>
    <n v="28"/>
    <x v="2"/>
    <x v="0"/>
  </r>
  <r>
    <n v="24061"/>
    <x v="0"/>
    <x v="1"/>
    <n v="10000"/>
    <n v="4"/>
    <x v="3"/>
    <s v="Manual"/>
    <s v="Yes"/>
    <n v="1"/>
    <x v="0"/>
    <x v="0"/>
    <n v="40"/>
    <x v="1"/>
    <x v="1"/>
  </r>
  <r>
    <n v="26879"/>
    <x v="1"/>
    <x v="0"/>
    <n v="20000"/>
    <n v="0"/>
    <x v="2"/>
    <s v="Manual"/>
    <s v="No"/>
    <n v="1"/>
    <x v="1"/>
    <x v="0"/>
    <n v="30"/>
    <x v="2"/>
    <x v="0"/>
  </r>
  <r>
    <n v="12284"/>
    <x v="0"/>
    <x v="0"/>
    <n v="30000"/>
    <n v="0"/>
    <x v="0"/>
    <s v="Clerical"/>
    <s v="No"/>
    <n v="0"/>
    <x v="0"/>
    <x v="0"/>
    <n v="36"/>
    <x v="1"/>
    <x v="1"/>
  </r>
  <r>
    <n v="26654"/>
    <x v="0"/>
    <x v="0"/>
    <n v="90000"/>
    <n v="1"/>
    <x v="4"/>
    <s v="Management"/>
    <s v="Yes"/>
    <n v="0"/>
    <x v="0"/>
    <x v="1"/>
    <n v="37"/>
    <x v="1"/>
    <x v="1"/>
  </r>
  <r>
    <n v="14545"/>
    <x v="0"/>
    <x v="0"/>
    <n v="10000"/>
    <n v="2"/>
    <x v="1"/>
    <s v="Manual"/>
    <s v="Yes"/>
    <n v="0"/>
    <x v="3"/>
    <x v="0"/>
    <n v="49"/>
    <x v="1"/>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1"/>
    <x v="0"/>
  </r>
  <r>
    <n v="12629"/>
    <x v="1"/>
    <x v="1"/>
    <n v="20000"/>
    <n v="1"/>
    <x v="1"/>
    <s v="Manual"/>
    <s v="No"/>
    <n v="0"/>
    <x v="0"/>
    <x v="0"/>
    <n v="37"/>
    <x v="1"/>
    <x v="0"/>
  </r>
  <r>
    <n v="14696"/>
    <x v="1"/>
    <x v="1"/>
    <n v="10000"/>
    <n v="0"/>
    <x v="3"/>
    <s v="Manual"/>
    <s v="No"/>
    <n v="2"/>
    <x v="0"/>
    <x v="0"/>
    <n v="34"/>
    <x v="1"/>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1"/>
    <x v="1"/>
  </r>
  <r>
    <n v="20923"/>
    <x v="0"/>
    <x v="0"/>
    <n v="40000"/>
    <n v="1"/>
    <x v="0"/>
    <s v="Skilled Manual"/>
    <s v="Yes"/>
    <n v="0"/>
    <x v="0"/>
    <x v="0"/>
    <n v="42"/>
    <x v="1"/>
    <x v="1"/>
  </r>
  <r>
    <n v="11378"/>
    <x v="1"/>
    <x v="0"/>
    <n v="10000"/>
    <n v="1"/>
    <x v="2"/>
    <s v="Manual"/>
    <s v="No"/>
    <n v="1"/>
    <x v="1"/>
    <x v="0"/>
    <n v="46"/>
    <x v="1"/>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0"/>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1"/>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1"/>
    <x v="1"/>
  </r>
  <r>
    <n v="21213"/>
    <x v="1"/>
    <x v="1"/>
    <n v="70000"/>
    <n v="0"/>
    <x v="0"/>
    <s v="Professional"/>
    <s v="No"/>
    <n v="1"/>
    <x v="2"/>
    <x v="1"/>
    <n v="41"/>
    <x v="1"/>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1"/>
    <x v="1"/>
  </r>
  <r>
    <n v="16675"/>
    <x v="1"/>
    <x v="0"/>
    <n v="160000"/>
    <n v="0"/>
    <x v="4"/>
    <s v="Management"/>
    <s v="No"/>
    <n v="3"/>
    <x v="0"/>
    <x v="1"/>
    <n v="47"/>
    <x v="1"/>
    <x v="1"/>
  </r>
  <r>
    <n v="16410"/>
    <x v="1"/>
    <x v="0"/>
    <n v="10000"/>
    <n v="4"/>
    <x v="3"/>
    <s v="Manual"/>
    <s v="Yes"/>
    <n v="2"/>
    <x v="0"/>
    <x v="0"/>
    <n v="41"/>
    <x v="1"/>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2"/>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1"/>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0"/>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1"/>
    <x v="1"/>
  </r>
  <r>
    <n v="25651"/>
    <x v="0"/>
    <x v="1"/>
    <n v="40000"/>
    <n v="1"/>
    <x v="0"/>
    <s v="Skilled Manual"/>
    <s v="No"/>
    <n v="0"/>
    <x v="0"/>
    <x v="0"/>
    <n v="43"/>
    <x v="1"/>
    <x v="1"/>
  </r>
  <r>
    <n v="22936"/>
    <x v="1"/>
    <x v="0"/>
    <n v="60000"/>
    <n v="1"/>
    <x v="1"/>
    <s v="Skilled Manual"/>
    <s v="No"/>
    <n v="1"/>
    <x v="0"/>
    <x v="1"/>
    <n v="45"/>
    <x v="1"/>
    <x v="1"/>
  </r>
  <r>
    <n v="23915"/>
    <x v="0"/>
    <x v="1"/>
    <n v="20000"/>
    <n v="2"/>
    <x v="2"/>
    <s v="Manual"/>
    <s v="Yes"/>
    <n v="2"/>
    <x v="0"/>
    <x v="0"/>
    <n v="42"/>
    <x v="1"/>
    <x v="0"/>
  </r>
  <r>
    <n v="24121"/>
    <x v="1"/>
    <x v="0"/>
    <n v="30000"/>
    <n v="0"/>
    <x v="1"/>
    <s v="Clerical"/>
    <s v="No"/>
    <n v="1"/>
    <x v="0"/>
    <x v="0"/>
    <n v="29"/>
    <x v="2"/>
    <x v="1"/>
  </r>
  <r>
    <n v="27878"/>
    <x v="1"/>
    <x v="1"/>
    <n v="20000"/>
    <n v="0"/>
    <x v="1"/>
    <s v="Manual"/>
    <s v="No"/>
    <n v="0"/>
    <x v="0"/>
    <x v="1"/>
    <n v="28"/>
    <x v="2"/>
    <x v="1"/>
  </r>
  <r>
    <n v="13572"/>
    <x v="1"/>
    <x v="1"/>
    <n v="10000"/>
    <n v="3"/>
    <x v="2"/>
    <s v="Manual"/>
    <s v="Yes"/>
    <n v="0"/>
    <x v="0"/>
    <x v="0"/>
    <n v="37"/>
    <x v="1"/>
    <x v="1"/>
  </r>
  <r>
    <n v="27941"/>
    <x v="0"/>
    <x v="0"/>
    <n v="80000"/>
    <n v="4"/>
    <x v="1"/>
    <s v="Professional"/>
    <s v="Yes"/>
    <n v="2"/>
    <x v="1"/>
    <x v="0"/>
    <n v="53"/>
    <x v="1"/>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1"/>
    <x v="1"/>
  </r>
  <r>
    <n v="22538"/>
    <x v="1"/>
    <x v="0"/>
    <n v="10000"/>
    <n v="0"/>
    <x v="3"/>
    <s v="Manual"/>
    <s v="Yes"/>
    <n v="2"/>
    <x v="3"/>
    <x v="0"/>
    <n v="33"/>
    <x v="1"/>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1"/>
    <x v="1"/>
  </r>
  <r>
    <n v="22518"/>
    <x v="1"/>
    <x v="0"/>
    <n v="30000"/>
    <n v="3"/>
    <x v="1"/>
    <s v="Clerical"/>
    <s v="No"/>
    <n v="2"/>
    <x v="0"/>
    <x v="0"/>
    <n v="27"/>
    <x v="2"/>
    <x v="1"/>
  </r>
  <r>
    <n v="13687"/>
    <x v="0"/>
    <x v="1"/>
    <n v="40000"/>
    <n v="1"/>
    <x v="0"/>
    <s v="Skilled Manual"/>
    <s v="Yes"/>
    <n v="1"/>
    <x v="0"/>
    <x v="0"/>
    <n v="33"/>
    <x v="1"/>
    <x v="1"/>
  </r>
  <r>
    <n v="23571"/>
    <x v="0"/>
    <x v="0"/>
    <n v="40000"/>
    <n v="2"/>
    <x v="0"/>
    <s v="Management"/>
    <s v="Yes"/>
    <n v="2"/>
    <x v="0"/>
    <x v="1"/>
    <n v="66"/>
    <x v="1"/>
    <x v="1"/>
  </r>
  <r>
    <n v="19305"/>
    <x v="1"/>
    <x v="0"/>
    <n v="10000"/>
    <n v="2"/>
    <x v="2"/>
    <s v="Manual"/>
    <s v="Yes"/>
    <n v="1"/>
    <x v="0"/>
    <x v="0"/>
    <n v="38"/>
    <x v="0"/>
    <x v="1"/>
  </r>
  <r>
    <n v="22636"/>
    <x v="1"/>
    <x v="0"/>
    <n v="40000"/>
    <n v="0"/>
    <x v="0"/>
    <s v="Clerical"/>
    <s v="No"/>
    <n v="0"/>
    <x v="0"/>
    <x v="0"/>
    <n v="38"/>
    <x v="1"/>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1"/>
    <x v="1"/>
  </r>
  <r>
    <n v="25752"/>
    <x v="1"/>
    <x v="0"/>
    <n v="20000"/>
    <n v="2"/>
    <x v="1"/>
    <s v="Manual"/>
    <s v="No"/>
    <n v="1"/>
    <x v="0"/>
    <x v="0"/>
    <n v="53"/>
    <x v="0"/>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1"/>
    <x v="1"/>
  </r>
  <r>
    <n v="25512"/>
    <x v="1"/>
    <x v="1"/>
    <n v="20000"/>
    <n v="0"/>
    <x v="2"/>
    <s v="Manual"/>
    <s v="No"/>
    <n v="1"/>
    <x v="1"/>
    <x v="0"/>
    <n v="30"/>
    <x v="2"/>
    <x v="0"/>
  </r>
  <r>
    <n v="16179"/>
    <x v="1"/>
    <x v="0"/>
    <n v="80000"/>
    <n v="5"/>
    <x v="0"/>
    <s v="Professional"/>
    <s v="Yes"/>
    <n v="4"/>
    <x v="3"/>
    <x v="1"/>
    <n v="38"/>
    <x v="1"/>
    <x v="0"/>
  </r>
  <r>
    <n v="15628"/>
    <x v="0"/>
    <x v="0"/>
    <n v="40000"/>
    <n v="1"/>
    <x v="0"/>
    <s v="Skilled Manual"/>
    <s v="Yes"/>
    <n v="1"/>
    <x v="0"/>
    <x v="0"/>
    <n v="89"/>
    <x v="1"/>
    <x v="0"/>
  </r>
  <r>
    <n v="20977"/>
    <x v="0"/>
    <x v="1"/>
    <n v="20000"/>
    <n v="1"/>
    <x v="0"/>
    <s v="Clerical"/>
    <s v="Yes"/>
    <n v="0"/>
    <x v="0"/>
    <x v="0"/>
    <n v="64"/>
    <x v="0"/>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1"/>
    <x v="1"/>
  </r>
  <r>
    <n v="12581"/>
    <x v="1"/>
    <x v="0"/>
    <n v="10000"/>
    <n v="0"/>
    <x v="1"/>
    <s v="Manual"/>
    <s v="No"/>
    <n v="1"/>
    <x v="0"/>
    <x v="1"/>
    <n v="28"/>
    <x v="2"/>
    <x v="1"/>
  </r>
  <r>
    <n v="18018"/>
    <x v="1"/>
    <x v="1"/>
    <n v="30000"/>
    <n v="3"/>
    <x v="1"/>
    <s v="Clerical"/>
    <s v="Yes"/>
    <n v="0"/>
    <x v="0"/>
    <x v="0"/>
    <n v="43"/>
    <x v="1"/>
    <x v="0"/>
  </r>
  <r>
    <n v="28957"/>
    <x v="1"/>
    <x v="0"/>
    <n v="120000"/>
    <n v="0"/>
    <x v="3"/>
    <s v="Professional"/>
    <s v="Yes"/>
    <n v="4"/>
    <x v="4"/>
    <x v="1"/>
    <n v="34"/>
    <x v="1"/>
    <x v="1"/>
  </r>
  <r>
    <n v="13690"/>
    <x v="1"/>
    <x v="0"/>
    <n v="20000"/>
    <n v="0"/>
    <x v="3"/>
    <s v="Manual"/>
    <s v="No"/>
    <n v="2"/>
    <x v="3"/>
    <x v="0"/>
    <n v="34"/>
    <x v="1"/>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1"/>
    <x v="0"/>
  </r>
  <r>
    <n v="26150"/>
    <x v="1"/>
    <x v="0"/>
    <n v="70000"/>
    <n v="0"/>
    <x v="0"/>
    <s v="Professional"/>
    <s v="No"/>
    <n v="1"/>
    <x v="0"/>
    <x v="1"/>
    <n v="41"/>
    <x v="1"/>
    <x v="1"/>
  </r>
  <r>
    <n v="24151"/>
    <x v="1"/>
    <x v="1"/>
    <n v="20000"/>
    <n v="1"/>
    <x v="0"/>
    <s v="Clerical"/>
    <s v="No"/>
    <n v="0"/>
    <x v="0"/>
    <x v="0"/>
    <n v="51"/>
    <x v="1"/>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1"/>
    <x v="0"/>
  </r>
  <r>
    <n v="22174"/>
    <x v="0"/>
    <x v="1"/>
    <n v="30000"/>
    <n v="3"/>
    <x v="2"/>
    <s v="Skilled Manual"/>
    <s v="Yes"/>
    <n v="2"/>
    <x v="2"/>
    <x v="1"/>
    <n v="54"/>
    <x v="1"/>
    <x v="1"/>
  </r>
  <r>
    <n v="22439"/>
    <x v="0"/>
    <x v="0"/>
    <n v="30000"/>
    <n v="0"/>
    <x v="0"/>
    <s v="Clerical"/>
    <s v="Yes"/>
    <n v="0"/>
    <x v="0"/>
    <x v="0"/>
    <n v="37"/>
    <x v="1"/>
    <x v="1"/>
  </r>
  <r>
    <n v="18012"/>
    <x v="0"/>
    <x v="0"/>
    <n v="40000"/>
    <n v="1"/>
    <x v="0"/>
    <s v="Skilled Manual"/>
    <s v="Yes"/>
    <n v="0"/>
    <x v="0"/>
    <x v="0"/>
    <n v="41"/>
    <x v="1"/>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1"/>
    <x v="0"/>
  </r>
  <r>
    <n v="20053"/>
    <x v="1"/>
    <x v="1"/>
    <n v="40000"/>
    <n v="2"/>
    <x v="1"/>
    <s v="Clerical"/>
    <s v="Yes"/>
    <n v="0"/>
    <x v="0"/>
    <x v="0"/>
    <n v="34"/>
    <x v="1"/>
    <x v="0"/>
  </r>
  <r>
    <n v="25266"/>
    <x v="1"/>
    <x v="0"/>
    <n v="30000"/>
    <n v="2"/>
    <x v="1"/>
    <s v="Clerical"/>
    <s v="No"/>
    <n v="2"/>
    <x v="2"/>
    <x v="1"/>
    <n v="67"/>
    <x v="1"/>
    <x v="0"/>
  </r>
  <r>
    <n v="17960"/>
    <x v="0"/>
    <x v="0"/>
    <n v="40000"/>
    <n v="0"/>
    <x v="4"/>
    <s v="Clerical"/>
    <s v="Yes"/>
    <n v="0"/>
    <x v="0"/>
    <x v="0"/>
    <n v="35"/>
    <x v="0"/>
    <x v="1"/>
  </r>
  <r>
    <n v="13961"/>
    <x v="0"/>
    <x v="0"/>
    <n v="80000"/>
    <n v="5"/>
    <x v="4"/>
    <s v="Management"/>
    <s v="Yes"/>
    <n v="3"/>
    <x v="0"/>
    <x v="1"/>
    <n v="40"/>
    <x v="1"/>
    <x v="0"/>
  </r>
  <r>
    <n v="11897"/>
    <x v="1"/>
    <x v="1"/>
    <n v="60000"/>
    <n v="2"/>
    <x v="0"/>
    <s v="Professional"/>
    <s v="No"/>
    <n v="1"/>
    <x v="0"/>
    <x v="1"/>
    <n v="37"/>
    <x v="1"/>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1"/>
    <x v="0"/>
  </r>
  <r>
    <n v="15822"/>
    <x v="0"/>
    <x v="1"/>
    <n v="40000"/>
    <n v="2"/>
    <x v="0"/>
    <s v="Management"/>
    <s v="Yes"/>
    <n v="2"/>
    <x v="0"/>
    <x v="1"/>
    <n v="67"/>
    <x v="1"/>
    <x v="0"/>
  </r>
  <r>
    <n v="19389"/>
    <x v="1"/>
    <x v="1"/>
    <n v="30000"/>
    <n v="0"/>
    <x v="1"/>
    <s v="Clerical"/>
    <s v="No"/>
    <n v="1"/>
    <x v="1"/>
    <x v="0"/>
    <n v="28"/>
    <x v="0"/>
    <x v="0"/>
  </r>
  <r>
    <n v="17048"/>
    <x v="1"/>
    <x v="0"/>
    <n v="90000"/>
    <n v="1"/>
    <x v="4"/>
    <s v="Management"/>
    <s v="Yes"/>
    <n v="0"/>
    <x v="0"/>
    <x v="1"/>
    <n v="36"/>
    <x v="1"/>
    <x v="1"/>
  </r>
  <r>
    <n v="22204"/>
    <x v="0"/>
    <x v="1"/>
    <n v="110000"/>
    <n v="4"/>
    <x v="0"/>
    <s v="Management"/>
    <s v="Yes"/>
    <n v="3"/>
    <x v="1"/>
    <x v="1"/>
    <n v="48"/>
    <x v="1"/>
    <x v="0"/>
  </r>
  <r>
    <n v="12718"/>
    <x v="1"/>
    <x v="0"/>
    <n v="30000"/>
    <n v="0"/>
    <x v="1"/>
    <s v="Clerical"/>
    <s v="Yes"/>
    <n v="1"/>
    <x v="1"/>
    <x v="0"/>
    <n v="31"/>
    <x v="1"/>
    <x v="0"/>
  </r>
  <r>
    <n v="15019"/>
    <x v="1"/>
    <x v="0"/>
    <n v="30000"/>
    <n v="3"/>
    <x v="2"/>
    <s v="Skilled Manual"/>
    <s v="Yes"/>
    <n v="2"/>
    <x v="2"/>
    <x v="1"/>
    <n v="55"/>
    <x v="1"/>
    <x v="0"/>
  </r>
  <r>
    <n v="28488"/>
    <x v="1"/>
    <x v="1"/>
    <n v="20000"/>
    <n v="0"/>
    <x v="1"/>
    <s v="Manual"/>
    <s v="Yes"/>
    <n v="0"/>
    <x v="0"/>
    <x v="1"/>
    <n v="28"/>
    <x v="0"/>
    <x v="1"/>
  </r>
  <r>
    <n v="21891"/>
    <x v="0"/>
    <x v="0"/>
    <n v="110000"/>
    <n v="0"/>
    <x v="2"/>
    <s v="Management"/>
    <s v="Yes"/>
    <n v="3"/>
    <x v="4"/>
    <x v="1"/>
    <n v="34"/>
    <x v="1"/>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1"/>
    <x v="1"/>
  </r>
  <r>
    <n v="19618"/>
    <x v="0"/>
    <x v="1"/>
    <n v="70000"/>
    <n v="5"/>
    <x v="1"/>
    <s v="Skilled Manual"/>
    <s v="Yes"/>
    <n v="2"/>
    <x v="0"/>
    <x v="1"/>
    <n v="44"/>
    <x v="1"/>
    <x v="0"/>
  </r>
  <r>
    <n v="21561"/>
    <x v="1"/>
    <x v="1"/>
    <n v="90000"/>
    <n v="0"/>
    <x v="0"/>
    <s v="Professional"/>
    <s v="No"/>
    <n v="3"/>
    <x v="4"/>
    <x v="1"/>
    <n v="34"/>
    <x v="1"/>
    <x v="1"/>
  </r>
  <r>
    <n v="11061"/>
    <x v="0"/>
    <x v="1"/>
    <n v="70000"/>
    <n v="2"/>
    <x v="1"/>
    <s v="Skilled Manual"/>
    <s v="Yes"/>
    <n v="2"/>
    <x v="2"/>
    <x v="1"/>
    <n v="52"/>
    <x v="1"/>
    <x v="1"/>
  </r>
  <r>
    <n v="26651"/>
    <x v="1"/>
    <x v="1"/>
    <n v="80000"/>
    <n v="4"/>
    <x v="4"/>
    <s v="Management"/>
    <s v="Yes"/>
    <n v="0"/>
    <x v="0"/>
    <x v="1"/>
    <n v="36"/>
    <x v="1"/>
    <x v="1"/>
  </r>
  <r>
    <n v="21108"/>
    <x v="0"/>
    <x v="0"/>
    <n v="40000"/>
    <n v="1"/>
    <x v="0"/>
    <s v="Skilled Manual"/>
    <s v="Yes"/>
    <n v="1"/>
    <x v="0"/>
    <x v="0"/>
    <n v="43"/>
    <x v="1"/>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1"/>
    <x v="0"/>
  </r>
  <r>
    <n v="20711"/>
    <x v="0"/>
    <x v="0"/>
    <n v="40000"/>
    <n v="1"/>
    <x v="0"/>
    <s v="Skilled Manual"/>
    <s v="Yes"/>
    <n v="0"/>
    <x v="3"/>
    <x v="0"/>
    <n v="32"/>
    <x v="1"/>
    <x v="1"/>
  </r>
  <r>
    <n v="11383"/>
    <x v="0"/>
    <x v="0"/>
    <n v="30000"/>
    <n v="3"/>
    <x v="4"/>
    <s v="Clerical"/>
    <s v="Yes"/>
    <n v="0"/>
    <x v="0"/>
    <x v="0"/>
    <n v="46"/>
    <x v="1"/>
    <x v="0"/>
  </r>
  <r>
    <n v="12497"/>
    <x v="0"/>
    <x v="0"/>
    <n v="40000"/>
    <n v="1"/>
    <x v="0"/>
    <s v="Skilled Manual"/>
    <s v="Yes"/>
    <n v="0"/>
    <x v="0"/>
    <x v="0"/>
    <n v="42"/>
    <x v="1"/>
    <x v="0"/>
  </r>
  <r>
    <n v="16559"/>
    <x v="1"/>
    <x v="0"/>
    <n v="10000"/>
    <n v="2"/>
    <x v="2"/>
    <s v="Manual"/>
    <s v="Yes"/>
    <n v="0"/>
    <x v="0"/>
    <x v="0"/>
    <n v="36"/>
    <x v="1"/>
    <x v="1"/>
  </r>
  <r>
    <n v="11585"/>
    <x v="0"/>
    <x v="0"/>
    <n v="40000"/>
    <n v="1"/>
    <x v="0"/>
    <s v="Skilled Manual"/>
    <s v="Yes"/>
    <n v="0"/>
    <x v="0"/>
    <x v="0"/>
    <n v="41"/>
    <x v="1"/>
    <x v="0"/>
  </r>
  <r>
    <n v="20277"/>
    <x v="0"/>
    <x v="0"/>
    <n v="30000"/>
    <n v="2"/>
    <x v="1"/>
    <s v="Clerical"/>
    <s v="No"/>
    <n v="2"/>
    <x v="0"/>
    <x v="1"/>
    <n v="69"/>
    <x v="1"/>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1"/>
    <x v="0"/>
  </r>
  <r>
    <n v="13662"/>
    <x v="1"/>
    <x v="1"/>
    <n v="20000"/>
    <n v="0"/>
    <x v="3"/>
    <s v="Manual"/>
    <s v="Yes"/>
    <n v="2"/>
    <x v="3"/>
    <x v="0"/>
    <n v="31"/>
    <x v="1"/>
    <x v="1"/>
  </r>
  <r>
    <n v="13089"/>
    <x v="0"/>
    <x v="0"/>
    <n v="120000"/>
    <n v="1"/>
    <x v="0"/>
    <s v="Management"/>
    <s v="Yes"/>
    <n v="2"/>
    <x v="0"/>
    <x v="1"/>
    <n v="46"/>
    <x v="1"/>
    <x v="1"/>
  </r>
  <r>
    <n v="14791"/>
    <x v="0"/>
    <x v="0"/>
    <n v="40000"/>
    <n v="0"/>
    <x v="0"/>
    <s v="Clerical"/>
    <s v="Yes"/>
    <n v="0"/>
    <x v="0"/>
    <x v="0"/>
    <n v="39"/>
    <x v="1"/>
    <x v="1"/>
  </r>
  <r>
    <n v="19331"/>
    <x v="1"/>
    <x v="1"/>
    <n v="20000"/>
    <n v="2"/>
    <x v="2"/>
    <s v="Manual"/>
    <s v="Yes"/>
    <n v="1"/>
    <x v="0"/>
    <x v="0"/>
    <n v="40"/>
    <x v="1"/>
    <x v="0"/>
  </r>
  <r>
    <n v="17754"/>
    <x v="1"/>
    <x v="0"/>
    <n v="30000"/>
    <n v="3"/>
    <x v="0"/>
    <s v="Clerical"/>
    <s v="Yes"/>
    <n v="0"/>
    <x v="0"/>
    <x v="0"/>
    <n v="46"/>
    <x v="1"/>
    <x v="1"/>
  </r>
  <r>
    <n v="11149"/>
    <x v="0"/>
    <x v="1"/>
    <n v="40000"/>
    <n v="2"/>
    <x v="0"/>
    <s v="Management"/>
    <s v="Yes"/>
    <n v="2"/>
    <x v="0"/>
    <x v="1"/>
    <n v="65"/>
    <x v="1"/>
    <x v="0"/>
  </r>
  <r>
    <n v="16549"/>
    <x v="1"/>
    <x v="0"/>
    <n v="30000"/>
    <n v="3"/>
    <x v="0"/>
    <s v="Clerical"/>
    <s v="Yes"/>
    <n v="0"/>
    <x v="0"/>
    <x v="0"/>
    <n v="47"/>
    <x v="0"/>
    <x v="1"/>
  </r>
  <r>
    <n v="24305"/>
    <x v="1"/>
    <x v="1"/>
    <n v="100000"/>
    <n v="1"/>
    <x v="0"/>
    <s v="Management"/>
    <s v="No"/>
    <n v="3"/>
    <x v="0"/>
    <x v="1"/>
    <n v="46"/>
    <x v="1"/>
    <x v="1"/>
  </r>
  <r>
    <n v="18253"/>
    <x v="0"/>
    <x v="0"/>
    <n v="80000"/>
    <n v="5"/>
    <x v="4"/>
    <s v="Management"/>
    <s v="Yes"/>
    <n v="3"/>
    <x v="0"/>
    <x v="1"/>
    <n v="40"/>
    <x v="1"/>
    <x v="0"/>
  </r>
  <r>
    <n v="20147"/>
    <x v="0"/>
    <x v="0"/>
    <n v="30000"/>
    <n v="1"/>
    <x v="0"/>
    <s v="Clerical"/>
    <s v="Yes"/>
    <n v="0"/>
    <x v="0"/>
    <x v="0"/>
    <n v="65"/>
    <x v="1"/>
    <x v="0"/>
  </r>
  <r>
    <n v="15612"/>
    <x v="1"/>
    <x v="1"/>
    <n v="30000"/>
    <n v="0"/>
    <x v="2"/>
    <s v="Manual"/>
    <s v="No"/>
    <n v="1"/>
    <x v="3"/>
    <x v="0"/>
    <n v="28"/>
    <x v="0"/>
    <x v="0"/>
  </r>
  <r>
    <n v="28323"/>
    <x v="1"/>
    <x v="1"/>
    <n v="70000"/>
    <n v="0"/>
    <x v="0"/>
    <s v="Professional"/>
    <s v="No"/>
    <n v="2"/>
    <x v="2"/>
    <x v="1"/>
    <n v="43"/>
    <x v="1"/>
    <x v="1"/>
  </r>
  <r>
    <n v="22634"/>
    <x v="1"/>
    <x v="0"/>
    <n v="40000"/>
    <n v="0"/>
    <x v="4"/>
    <s v="Clerical"/>
    <s v="Yes"/>
    <n v="0"/>
    <x v="0"/>
    <x v="0"/>
    <n v="38"/>
    <x v="1"/>
    <x v="1"/>
  </r>
  <r>
    <n v="15665"/>
    <x v="0"/>
    <x v="0"/>
    <n v="30000"/>
    <n v="0"/>
    <x v="0"/>
    <s v="Clerical"/>
    <s v="Yes"/>
    <n v="0"/>
    <x v="0"/>
    <x v="0"/>
    <n v="47"/>
    <x v="1"/>
    <x v="1"/>
  </r>
  <r>
    <n v="27585"/>
    <x v="0"/>
    <x v="0"/>
    <n v="90000"/>
    <n v="2"/>
    <x v="0"/>
    <s v="Professional"/>
    <s v="No"/>
    <n v="0"/>
    <x v="0"/>
    <x v="1"/>
    <n v="36"/>
    <x v="1"/>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1"/>
    <x v="0"/>
  </r>
  <r>
    <n v="28564"/>
    <x v="1"/>
    <x v="0"/>
    <n v="40000"/>
    <n v="2"/>
    <x v="1"/>
    <s v="Clerical"/>
    <s v="Yes"/>
    <n v="0"/>
    <x v="3"/>
    <x v="0"/>
    <n v="33"/>
    <x v="1"/>
    <x v="1"/>
  </r>
  <r>
    <n v="28521"/>
    <x v="1"/>
    <x v="1"/>
    <n v="40000"/>
    <n v="0"/>
    <x v="4"/>
    <s v="Clerical"/>
    <s v="No"/>
    <n v="0"/>
    <x v="0"/>
    <x v="0"/>
    <n v="36"/>
    <x v="1"/>
    <x v="1"/>
  </r>
  <r>
    <n v="15450"/>
    <x v="0"/>
    <x v="1"/>
    <n v="10000"/>
    <n v="1"/>
    <x v="4"/>
    <s v="Clerical"/>
    <s v="Yes"/>
    <n v="0"/>
    <x v="0"/>
    <x v="0"/>
    <n v="70"/>
    <x v="1"/>
    <x v="0"/>
  </r>
  <r>
    <n v="25681"/>
    <x v="1"/>
    <x v="0"/>
    <n v="30000"/>
    <n v="0"/>
    <x v="1"/>
    <s v="Clerical"/>
    <s v="No"/>
    <n v="1"/>
    <x v="1"/>
    <x v="0"/>
    <n v="31"/>
    <x v="0"/>
    <x v="1"/>
  </r>
  <r>
    <n v="19491"/>
    <x v="1"/>
    <x v="1"/>
    <n v="30000"/>
    <n v="2"/>
    <x v="1"/>
    <s v="Clerical"/>
    <s v="Yes"/>
    <n v="2"/>
    <x v="0"/>
    <x v="0"/>
    <n v="42"/>
    <x v="1"/>
    <x v="0"/>
  </r>
  <r>
    <n v="26415"/>
    <x v="0"/>
    <x v="0"/>
    <n v="90000"/>
    <n v="4"/>
    <x v="3"/>
    <s v="Skilled Manual"/>
    <s v="Yes"/>
    <n v="4"/>
    <x v="4"/>
    <x v="0"/>
    <n v="58"/>
    <x v="1"/>
    <x v="0"/>
  </r>
  <r>
    <n v="12821"/>
    <x v="0"/>
    <x v="1"/>
    <n v="40000"/>
    <n v="0"/>
    <x v="0"/>
    <s v="Clerical"/>
    <s v="Yes"/>
    <n v="0"/>
    <x v="0"/>
    <x v="0"/>
    <n v="39"/>
    <x v="0"/>
    <x v="0"/>
  </r>
  <r>
    <n v="15629"/>
    <x v="1"/>
    <x v="0"/>
    <n v="10000"/>
    <n v="0"/>
    <x v="3"/>
    <s v="Manual"/>
    <s v="Yes"/>
    <n v="2"/>
    <x v="3"/>
    <x v="0"/>
    <n v="34"/>
    <x v="1"/>
    <x v="0"/>
  </r>
  <r>
    <n v="27835"/>
    <x v="0"/>
    <x v="1"/>
    <n v="20000"/>
    <n v="0"/>
    <x v="3"/>
    <s v="Manual"/>
    <s v="Yes"/>
    <n v="2"/>
    <x v="0"/>
    <x v="0"/>
    <n v="32"/>
    <x v="1"/>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1"/>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1"/>
    <x v="1"/>
  </r>
  <r>
    <n v="26012"/>
    <x v="0"/>
    <x v="1"/>
    <n v="80000"/>
    <n v="1"/>
    <x v="1"/>
    <s v="Skilled Manual"/>
    <s v="Yes"/>
    <n v="1"/>
    <x v="1"/>
    <x v="2"/>
    <n v="48"/>
    <x v="1"/>
    <x v="1"/>
  </r>
  <r>
    <n v="26575"/>
    <x v="1"/>
    <x v="0"/>
    <n v="40000"/>
    <n v="0"/>
    <x v="2"/>
    <s v="Skilled Manual"/>
    <s v="No"/>
    <n v="2"/>
    <x v="3"/>
    <x v="2"/>
    <n v="31"/>
    <x v="1"/>
    <x v="1"/>
  </r>
  <r>
    <n v="15559"/>
    <x v="0"/>
    <x v="1"/>
    <n v="60000"/>
    <n v="5"/>
    <x v="0"/>
    <s v="Professional"/>
    <s v="Yes"/>
    <n v="1"/>
    <x v="1"/>
    <x v="2"/>
    <n v="47"/>
    <x v="1"/>
    <x v="0"/>
  </r>
  <r>
    <n v="19235"/>
    <x v="0"/>
    <x v="0"/>
    <n v="50000"/>
    <n v="0"/>
    <x v="4"/>
    <s v="Skilled Manual"/>
    <s v="Yes"/>
    <n v="0"/>
    <x v="0"/>
    <x v="2"/>
    <n v="34"/>
    <x v="1"/>
    <x v="0"/>
  </r>
  <r>
    <n v="15275"/>
    <x v="0"/>
    <x v="1"/>
    <n v="40000"/>
    <n v="0"/>
    <x v="1"/>
    <s v="Skilled Manual"/>
    <s v="Yes"/>
    <n v="1"/>
    <x v="2"/>
    <x v="2"/>
    <n v="29"/>
    <x v="2"/>
    <x v="0"/>
  </r>
  <r>
    <n v="20339"/>
    <x v="0"/>
    <x v="0"/>
    <n v="130000"/>
    <n v="1"/>
    <x v="0"/>
    <s v="Management"/>
    <s v="Yes"/>
    <n v="4"/>
    <x v="1"/>
    <x v="2"/>
    <n v="44"/>
    <x v="1"/>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1"/>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1"/>
    <x v="1"/>
  </r>
  <r>
    <n v="18613"/>
    <x v="1"/>
    <x v="1"/>
    <n v="70000"/>
    <n v="0"/>
    <x v="0"/>
    <s v="Professional"/>
    <s v="No"/>
    <n v="1"/>
    <x v="1"/>
    <x v="2"/>
    <n v="37"/>
    <x v="1"/>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1"/>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1"/>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1"/>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2"/>
    <x v="0"/>
  </r>
  <r>
    <n v="29143"/>
    <x v="1"/>
    <x v="0"/>
    <n v="60000"/>
    <n v="1"/>
    <x v="0"/>
    <s v="Professional"/>
    <s v="No"/>
    <n v="1"/>
    <x v="0"/>
    <x v="2"/>
    <n v="44"/>
    <x v="1"/>
    <x v="1"/>
  </r>
  <r>
    <n v="24941"/>
    <x v="0"/>
    <x v="1"/>
    <n v="60000"/>
    <n v="3"/>
    <x v="0"/>
    <s v="Management"/>
    <s v="Yes"/>
    <n v="2"/>
    <x v="4"/>
    <x v="2"/>
    <n v="66"/>
    <x v="1"/>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1"/>
    <x v="1"/>
  </r>
  <r>
    <n v="14900"/>
    <x v="0"/>
    <x v="0"/>
    <n v="40000"/>
    <n v="1"/>
    <x v="1"/>
    <s v="Clerical"/>
    <s v="Yes"/>
    <n v="1"/>
    <x v="3"/>
    <x v="2"/>
    <n v="49"/>
    <x v="1"/>
    <x v="1"/>
  </r>
  <r>
    <n v="11262"/>
    <x v="0"/>
    <x v="0"/>
    <n v="80000"/>
    <n v="4"/>
    <x v="0"/>
    <s v="Management"/>
    <s v="Yes"/>
    <n v="0"/>
    <x v="0"/>
    <x v="2"/>
    <n v="42"/>
    <x v="1"/>
    <x v="0"/>
  </r>
  <r>
    <n v="22294"/>
    <x v="1"/>
    <x v="0"/>
    <n v="70000"/>
    <n v="0"/>
    <x v="0"/>
    <s v="Professional"/>
    <s v="No"/>
    <n v="1"/>
    <x v="1"/>
    <x v="2"/>
    <n v="37"/>
    <x v="1"/>
    <x v="1"/>
  </r>
  <r>
    <n v="12195"/>
    <x v="1"/>
    <x v="0"/>
    <n v="70000"/>
    <n v="3"/>
    <x v="4"/>
    <s v="Management"/>
    <s v="Yes"/>
    <n v="2"/>
    <x v="3"/>
    <x v="2"/>
    <n v="52"/>
    <x v="1"/>
    <x v="0"/>
  </r>
  <r>
    <n v="25375"/>
    <x v="0"/>
    <x v="1"/>
    <n v="50000"/>
    <n v="1"/>
    <x v="4"/>
    <s v="Skilled Manual"/>
    <s v="Yes"/>
    <n v="0"/>
    <x v="3"/>
    <x v="2"/>
    <n v="34"/>
    <x v="1"/>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1"/>
    <x v="0"/>
  </r>
  <r>
    <n v="19758"/>
    <x v="1"/>
    <x v="1"/>
    <n v="60000"/>
    <n v="0"/>
    <x v="1"/>
    <s v="Skilled Manual"/>
    <s v="No"/>
    <n v="2"/>
    <x v="3"/>
    <x v="2"/>
    <n v="29"/>
    <x v="2"/>
    <x v="0"/>
  </r>
  <r>
    <n v="15529"/>
    <x v="0"/>
    <x v="1"/>
    <n v="60000"/>
    <n v="4"/>
    <x v="0"/>
    <s v="Professional"/>
    <s v="Yes"/>
    <n v="2"/>
    <x v="1"/>
    <x v="2"/>
    <n v="43"/>
    <x v="1"/>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1"/>
    <x v="1"/>
  </r>
  <r>
    <n v="14063"/>
    <x v="1"/>
    <x v="0"/>
    <n v="70000"/>
    <n v="0"/>
    <x v="0"/>
    <s v="Professional"/>
    <s v="No"/>
    <n v="1"/>
    <x v="0"/>
    <x v="1"/>
    <n v="42"/>
    <x v="1"/>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1"/>
    <x v="1"/>
  </r>
  <r>
    <n v="25293"/>
    <x v="0"/>
    <x v="1"/>
    <n v="80000"/>
    <n v="4"/>
    <x v="0"/>
    <s v="Management"/>
    <s v="Yes"/>
    <n v="0"/>
    <x v="3"/>
    <x v="2"/>
    <n v="42"/>
    <x v="1"/>
    <x v="0"/>
  </r>
  <r>
    <n v="24725"/>
    <x v="0"/>
    <x v="0"/>
    <n v="40000"/>
    <n v="3"/>
    <x v="1"/>
    <s v="Clerical"/>
    <s v="Yes"/>
    <n v="0"/>
    <x v="3"/>
    <x v="2"/>
    <n v="31"/>
    <x v="1"/>
    <x v="0"/>
  </r>
  <r>
    <n v="23200"/>
    <x v="0"/>
    <x v="0"/>
    <n v="50000"/>
    <n v="3"/>
    <x v="0"/>
    <s v="Skilled Manual"/>
    <s v="Yes"/>
    <n v="2"/>
    <x v="0"/>
    <x v="2"/>
    <n v="41"/>
    <x v="1"/>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1"/>
    <x v="0"/>
  </r>
  <r>
    <n v="18560"/>
    <x v="0"/>
    <x v="0"/>
    <n v="70000"/>
    <n v="2"/>
    <x v="4"/>
    <s v="Professional"/>
    <s v="Yes"/>
    <n v="0"/>
    <x v="1"/>
    <x v="2"/>
    <n v="34"/>
    <x v="1"/>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1"/>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1"/>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1"/>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1"/>
    <x v="1"/>
  </r>
  <r>
    <n v="17436"/>
    <x v="0"/>
    <x v="1"/>
    <n v="60000"/>
    <n v="2"/>
    <x v="2"/>
    <s v="Professional"/>
    <s v="No"/>
    <n v="2"/>
    <x v="3"/>
    <x v="2"/>
    <n v="51"/>
    <x v="1"/>
    <x v="0"/>
  </r>
  <r>
    <n v="18935"/>
    <x v="0"/>
    <x v="0"/>
    <n v="130000"/>
    <n v="0"/>
    <x v="4"/>
    <s v="Management"/>
    <s v="Yes"/>
    <n v="3"/>
    <x v="3"/>
    <x v="2"/>
    <n v="40"/>
    <x v="1"/>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1"/>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1"/>
    <x v="0"/>
  </r>
  <r>
    <n v="18858"/>
    <x v="1"/>
    <x v="1"/>
    <n v="60000"/>
    <n v="2"/>
    <x v="3"/>
    <s v="Skilled Manual"/>
    <s v="Yes"/>
    <n v="2"/>
    <x v="2"/>
    <x v="2"/>
    <n v="52"/>
    <x v="1"/>
    <x v="1"/>
  </r>
  <r>
    <n v="20000"/>
    <x v="0"/>
    <x v="1"/>
    <n v="60000"/>
    <n v="1"/>
    <x v="4"/>
    <s v="Professional"/>
    <s v="Yes"/>
    <n v="0"/>
    <x v="0"/>
    <x v="2"/>
    <n v="35"/>
    <x v="1"/>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1"/>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1"/>
    <x v="0"/>
  </r>
  <r>
    <n v="14633"/>
    <x v="0"/>
    <x v="1"/>
    <n v="60000"/>
    <n v="1"/>
    <x v="1"/>
    <s v="Skilled Manual"/>
    <s v="Yes"/>
    <n v="1"/>
    <x v="1"/>
    <x v="2"/>
    <n v="44"/>
    <x v="1"/>
    <x v="0"/>
  </r>
  <r>
    <n v="22994"/>
    <x v="0"/>
    <x v="0"/>
    <n v="80000"/>
    <n v="0"/>
    <x v="0"/>
    <s v="Management"/>
    <s v="Yes"/>
    <n v="1"/>
    <x v="3"/>
    <x v="2"/>
    <n v="34"/>
    <x v="1"/>
    <x v="1"/>
  </r>
  <r>
    <n v="22983"/>
    <x v="1"/>
    <x v="0"/>
    <n v="30000"/>
    <n v="0"/>
    <x v="3"/>
    <s v="Clerical"/>
    <s v="Yes"/>
    <n v="2"/>
    <x v="2"/>
    <x v="2"/>
    <n v="27"/>
    <x v="2"/>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1"/>
    <x v="1"/>
  </r>
  <r>
    <n v="25347"/>
    <x v="1"/>
    <x v="0"/>
    <n v="20000"/>
    <n v="3"/>
    <x v="3"/>
    <s v="Clerical"/>
    <s v="No"/>
    <n v="2"/>
    <x v="0"/>
    <x v="2"/>
    <n v="49"/>
    <x v="1"/>
    <x v="0"/>
  </r>
  <r>
    <n v="15814"/>
    <x v="1"/>
    <x v="0"/>
    <n v="40000"/>
    <n v="0"/>
    <x v="2"/>
    <s v="Skilled Manual"/>
    <s v="Yes"/>
    <n v="1"/>
    <x v="2"/>
    <x v="2"/>
    <n v="30"/>
    <x v="2"/>
    <x v="0"/>
  </r>
  <r>
    <n v="11259"/>
    <x v="0"/>
    <x v="0"/>
    <n v="100000"/>
    <n v="4"/>
    <x v="1"/>
    <s v="Professional"/>
    <s v="Yes"/>
    <n v="4"/>
    <x v="1"/>
    <x v="2"/>
    <n v="41"/>
    <x v="1"/>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0"/>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1"/>
    <x v="0"/>
  </r>
  <r>
    <n v="27753"/>
    <x v="0"/>
    <x v="1"/>
    <n v="40000"/>
    <n v="0"/>
    <x v="2"/>
    <s v="Skilled Manual"/>
    <s v="No"/>
    <n v="2"/>
    <x v="3"/>
    <x v="2"/>
    <n v="30"/>
    <x v="2"/>
    <x v="0"/>
  </r>
  <r>
    <n v="27643"/>
    <x v="1"/>
    <x v="1"/>
    <n v="70000"/>
    <n v="5"/>
    <x v="1"/>
    <s v="Professional"/>
    <s v="Yes"/>
    <n v="3"/>
    <x v="1"/>
    <x v="2"/>
    <n v="44"/>
    <x v="1"/>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1"/>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1"/>
    <x v="1"/>
  </r>
  <r>
    <n v="23368"/>
    <x v="0"/>
    <x v="0"/>
    <n v="60000"/>
    <n v="5"/>
    <x v="0"/>
    <s v="Skilled Manual"/>
    <s v="Yes"/>
    <n v="3"/>
    <x v="4"/>
    <x v="2"/>
    <n v="41"/>
    <x v="1"/>
    <x v="0"/>
  </r>
  <r>
    <n v="16217"/>
    <x v="1"/>
    <x v="0"/>
    <n v="60000"/>
    <n v="0"/>
    <x v="4"/>
    <s v="Skilled Manual"/>
    <s v="Yes"/>
    <n v="0"/>
    <x v="0"/>
    <x v="2"/>
    <n v="39"/>
    <x v="1"/>
    <x v="0"/>
  </r>
  <r>
    <n v="16247"/>
    <x v="1"/>
    <x v="0"/>
    <n v="60000"/>
    <n v="4"/>
    <x v="4"/>
    <s v="Skilled Manual"/>
    <s v="No"/>
    <n v="0"/>
    <x v="3"/>
    <x v="2"/>
    <n v="47"/>
    <x v="1"/>
    <x v="0"/>
  </r>
  <r>
    <n v="22010"/>
    <x v="1"/>
    <x v="1"/>
    <n v="40000"/>
    <n v="0"/>
    <x v="2"/>
    <s v="Skilled Manual"/>
    <s v="Yes"/>
    <n v="2"/>
    <x v="2"/>
    <x v="2"/>
    <n v="31"/>
    <x v="1"/>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1"/>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1"/>
    <x v="0"/>
  </r>
  <r>
    <n v="12964"/>
    <x v="0"/>
    <x v="1"/>
    <n v="70000"/>
    <n v="1"/>
    <x v="1"/>
    <s v="Skilled Manual"/>
    <s v="Yes"/>
    <n v="1"/>
    <x v="0"/>
    <x v="2"/>
    <n v="44"/>
    <x v="1"/>
    <x v="0"/>
  </r>
  <r>
    <n v="19133"/>
    <x v="1"/>
    <x v="1"/>
    <n v="50000"/>
    <n v="2"/>
    <x v="0"/>
    <s v="Skilled Manual"/>
    <s v="Yes"/>
    <n v="1"/>
    <x v="1"/>
    <x v="2"/>
    <n v="38"/>
    <x v="1"/>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1"/>
    <x v="0"/>
  </r>
  <r>
    <n v="11890"/>
    <x v="0"/>
    <x v="0"/>
    <n v="70000"/>
    <n v="5"/>
    <x v="4"/>
    <s v="Professional"/>
    <s v="Yes"/>
    <n v="1"/>
    <x v="0"/>
    <x v="2"/>
    <n v="47"/>
    <x v="1"/>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1"/>
    <x v="1"/>
  </r>
  <r>
    <n v="19223"/>
    <x v="0"/>
    <x v="0"/>
    <n v="30000"/>
    <n v="2"/>
    <x v="2"/>
    <s v="Skilled Manual"/>
    <s v="Yes"/>
    <n v="2"/>
    <x v="3"/>
    <x v="2"/>
    <n v="48"/>
    <x v="1"/>
    <x v="0"/>
  </r>
  <r>
    <n v="18517"/>
    <x v="0"/>
    <x v="1"/>
    <n v="100000"/>
    <n v="3"/>
    <x v="0"/>
    <s v="Management"/>
    <s v="Yes"/>
    <n v="4"/>
    <x v="0"/>
    <x v="2"/>
    <n v="41"/>
    <x v="1"/>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1"/>
    <x v="0"/>
  </r>
  <r>
    <n v="29133"/>
    <x v="1"/>
    <x v="0"/>
    <n v="60000"/>
    <n v="4"/>
    <x v="0"/>
    <s v="Skilled Manual"/>
    <s v="No"/>
    <n v="2"/>
    <x v="0"/>
    <x v="2"/>
    <n v="42"/>
    <x v="1"/>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1"/>
    <x v="0"/>
  </r>
  <r>
    <n v="23144"/>
    <x v="0"/>
    <x v="1"/>
    <n v="50000"/>
    <n v="1"/>
    <x v="0"/>
    <s v="Skilled Manual"/>
    <s v="Yes"/>
    <n v="0"/>
    <x v="0"/>
    <x v="2"/>
    <n v="34"/>
    <x v="1"/>
    <x v="1"/>
  </r>
  <r>
    <n v="23376"/>
    <x v="0"/>
    <x v="1"/>
    <n v="70000"/>
    <n v="1"/>
    <x v="0"/>
    <s v="Professional"/>
    <s v="Yes"/>
    <n v="1"/>
    <x v="1"/>
    <x v="2"/>
    <n v="44"/>
    <x v="1"/>
    <x v="1"/>
  </r>
  <r>
    <n v="25970"/>
    <x v="1"/>
    <x v="0"/>
    <n v="60000"/>
    <n v="4"/>
    <x v="0"/>
    <s v="Skilled Manual"/>
    <s v="No"/>
    <n v="2"/>
    <x v="0"/>
    <x v="2"/>
    <n v="41"/>
    <x v="1"/>
    <x v="1"/>
  </r>
  <r>
    <n v="28068"/>
    <x v="1"/>
    <x v="0"/>
    <n v="80000"/>
    <n v="3"/>
    <x v="4"/>
    <s v="Professional"/>
    <s v="No"/>
    <n v="0"/>
    <x v="0"/>
    <x v="2"/>
    <n v="36"/>
    <x v="1"/>
    <x v="1"/>
  </r>
  <r>
    <n v="18390"/>
    <x v="0"/>
    <x v="1"/>
    <n v="80000"/>
    <n v="5"/>
    <x v="1"/>
    <s v="Professional"/>
    <s v="Yes"/>
    <n v="2"/>
    <x v="0"/>
    <x v="2"/>
    <n v="44"/>
    <x v="1"/>
    <x v="0"/>
  </r>
  <r>
    <n v="29112"/>
    <x v="1"/>
    <x v="1"/>
    <n v="60000"/>
    <n v="0"/>
    <x v="1"/>
    <s v="Professional"/>
    <s v="No"/>
    <n v="2"/>
    <x v="3"/>
    <x v="2"/>
    <n v="30"/>
    <x v="2"/>
    <x v="0"/>
  </r>
  <r>
    <n v="14090"/>
    <x v="0"/>
    <x v="0"/>
    <n v="30000"/>
    <n v="0"/>
    <x v="3"/>
    <s v="Clerical"/>
    <s v="No"/>
    <n v="2"/>
    <x v="0"/>
    <x v="2"/>
    <n v="28"/>
    <x v="2"/>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1"/>
    <x v="1"/>
  </r>
  <r>
    <n v="11619"/>
    <x v="1"/>
    <x v="0"/>
    <n v="50000"/>
    <n v="0"/>
    <x v="4"/>
    <s v="Skilled Manual"/>
    <s v="Yes"/>
    <n v="0"/>
    <x v="3"/>
    <x v="2"/>
    <n v="33"/>
    <x v="1"/>
    <x v="0"/>
  </r>
  <r>
    <n v="29132"/>
    <x v="1"/>
    <x v="0"/>
    <n v="40000"/>
    <n v="0"/>
    <x v="0"/>
    <s v="Professional"/>
    <s v="Yes"/>
    <n v="1"/>
    <x v="1"/>
    <x v="2"/>
    <n v="42"/>
    <x v="1"/>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1"/>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2"/>
    <x v="0"/>
  </r>
  <r>
    <n v="11886"/>
    <x v="0"/>
    <x v="0"/>
    <n v="60000"/>
    <n v="3"/>
    <x v="0"/>
    <s v="Professional"/>
    <s v="Yes"/>
    <n v="1"/>
    <x v="0"/>
    <x v="2"/>
    <n v="48"/>
    <x v="1"/>
    <x v="1"/>
  </r>
  <r>
    <n v="24324"/>
    <x v="1"/>
    <x v="0"/>
    <n v="60000"/>
    <n v="4"/>
    <x v="0"/>
    <s v="Skilled Manual"/>
    <s v="Yes"/>
    <n v="2"/>
    <x v="1"/>
    <x v="2"/>
    <n v="41"/>
    <x v="1"/>
    <x v="1"/>
  </r>
  <r>
    <n v="22220"/>
    <x v="0"/>
    <x v="1"/>
    <n v="60000"/>
    <n v="2"/>
    <x v="2"/>
    <s v="Professional"/>
    <s v="No"/>
    <n v="2"/>
    <x v="3"/>
    <x v="2"/>
    <n v="49"/>
    <x v="1"/>
    <x v="1"/>
  </r>
  <r>
    <n v="26625"/>
    <x v="1"/>
    <x v="0"/>
    <n v="60000"/>
    <n v="0"/>
    <x v="4"/>
    <s v="Professional"/>
    <s v="Yes"/>
    <n v="1"/>
    <x v="1"/>
    <x v="2"/>
    <n v="38"/>
    <x v="1"/>
    <x v="1"/>
  </r>
  <r>
    <n v="23027"/>
    <x v="1"/>
    <x v="1"/>
    <n v="130000"/>
    <n v="1"/>
    <x v="0"/>
    <s v="Management"/>
    <s v="No"/>
    <n v="4"/>
    <x v="0"/>
    <x v="2"/>
    <n v="44"/>
    <x v="1"/>
    <x v="0"/>
  </r>
  <r>
    <n v="16867"/>
    <x v="1"/>
    <x v="0"/>
    <n v="130000"/>
    <n v="1"/>
    <x v="0"/>
    <s v="Management"/>
    <s v="No"/>
    <n v="3"/>
    <x v="0"/>
    <x v="2"/>
    <n v="45"/>
    <x v="1"/>
    <x v="1"/>
  </r>
  <r>
    <n v="14514"/>
    <x v="1"/>
    <x v="0"/>
    <n v="30000"/>
    <n v="0"/>
    <x v="1"/>
    <s v="Skilled Manual"/>
    <s v="Yes"/>
    <n v="1"/>
    <x v="2"/>
    <x v="2"/>
    <n v="26"/>
    <x v="2"/>
    <x v="0"/>
  </r>
  <r>
    <n v="19634"/>
    <x v="0"/>
    <x v="1"/>
    <n v="40000"/>
    <n v="0"/>
    <x v="2"/>
    <s v="Skilled Manual"/>
    <s v="Yes"/>
    <n v="1"/>
    <x v="2"/>
    <x v="2"/>
    <n v="31"/>
    <x v="1"/>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1"/>
    <x v="0"/>
  </r>
  <r>
    <n v="17657"/>
    <x v="0"/>
    <x v="1"/>
    <n v="40000"/>
    <n v="4"/>
    <x v="1"/>
    <s v="Clerical"/>
    <s v="No"/>
    <n v="0"/>
    <x v="0"/>
    <x v="2"/>
    <n v="30"/>
    <x v="0"/>
    <x v="0"/>
  </r>
  <r>
    <n v="14913"/>
    <x v="0"/>
    <x v="0"/>
    <n v="40000"/>
    <n v="1"/>
    <x v="1"/>
    <s v="Clerical"/>
    <s v="Yes"/>
    <n v="1"/>
    <x v="3"/>
    <x v="2"/>
    <n v="48"/>
    <x v="1"/>
    <x v="1"/>
  </r>
  <r>
    <n v="14077"/>
    <x v="1"/>
    <x v="1"/>
    <n v="30000"/>
    <n v="0"/>
    <x v="2"/>
    <s v="Skilled Manual"/>
    <s v="Yes"/>
    <n v="2"/>
    <x v="2"/>
    <x v="2"/>
    <n v="30"/>
    <x v="2"/>
    <x v="0"/>
  </r>
  <r>
    <n v="13296"/>
    <x v="0"/>
    <x v="1"/>
    <n v="110000"/>
    <n v="1"/>
    <x v="0"/>
    <s v="Management"/>
    <s v="Yes"/>
    <n v="3"/>
    <x v="2"/>
    <x v="2"/>
    <n v="45"/>
    <x v="1"/>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1"/>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1"/>
    <x v="1"/>
  </r>
  <r>
    <n v="14608"/>
    <x v="0"/>
    <x v="1"/>
    <n v="50000"/>
    <n v="4"/>
    <x v="0"/>
    <s v="Skilled Manual"/>
    <s v="Yes"/>
    <n v="3"/>
    <x v="4"/>
    <x v="2"/>
    <n v="42"/>
    <x v="1"/>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1"/>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1"/>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1"/>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1"/>
    <x v="1"/>
  </r>
  <r>
    <n v="20698"/>
    <x v="0"/>
    <x v="1"/>
    <n v="60000"/>
    <n v="4"/>
    <x v="0"/>
    <s v="Skilled Manual"/>
    <s v="Yes"/>
    <n v="3"/>
    <x v="2"/>
    <x v="2"/>
    <n v="42"/>
    <x v="1"/>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1"/>
    <x v="0"/>
  </r>
  <r>
    <n v="28031"/>
    <x v="1"/>
    <x v="0"/>
    <n v="70000"/>
    <n v="2"/>
    <x v="0"/>
    <s v="Management"/>
    <s v="No"/>
    <n v="1"/>
    <x v="1"/>
    <x v="2"/>
    <n v="59"/>
    <x v="1"/>
    <x v="1"/>
  </r>
  <r>
    <n v="26270"/>
    <x v="1"/>
    <x v="0"/>
    <n v="20000"/>
    <n v="2"/>
    <x v="3"/>
    <s v="Clerical"/>
    <s v="Yes"/>
    <n v="2"/>
    <x v="3"/>
    <x v="2"/>
    <n v="49"/>
    <x v="0"/>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2"/>
    <x v="1"/>
  </r>
  <r>
    <n v="15287"/>
    <x v="1"/>
    <x v="0"/>
    <n v="50000"/>
    <n v="1"/>
    <x v="4"/>
    <s v="Skilled Manual"/>
    <s v="Yes"/>
    <n v="0"/>
    <x v="3"/>
    <x v="2"/>
    <n v="33"/>
    <x v="1"/>
    <x v="1"/>
  </r>
  <r>
    <n v="15532"/>
    <x v="1"/>
    <x v="1"/>
    <n v="60000"/>
    <n v="4"/>
    <x v="0"/>
    <s v="Professional"/>
    <s v="Yes"/>
    <n v="2"/>
    <x v="1"/>
    <x v="2"/>
    <n v="43"/>
    <x v="1"/>
    <x v="1"/>
  </r>
  <r>
    <n v="11255"/>
    <x v="0"/>
    <x v="1"/>
    <n v="70000"/>
    <n v="4"/>
    <x v="4"/>
    <s v="Management"/>
    <s v="Yes"/>
    <n v="2"/>
    <x v="2"/>
    <x v="2"/>
    <n v="73"/>
    <x v="1"/>
    <x v="0"/>
  </r>
  <r>
    <n v="28090"/>
    <x v="0"/>
    <x v="1"/>
    <n v="40000"/>
    <n v="0"/>
    <x v="1"/>
    <s v="Skilled Manual"/>
    <s v="Yes"/>
    <n v="1"/>
    <x v="2"/>
    <x v="2"/>
    <n v="27"/>
    <x v="0"/>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1"/>
    <x v="0"/>
  </r>
  <r>
    <n v="23248"/>
    <x v="0"/>
    <x v="0"/>
    <n v="10000"/>
    <n v="2"/>
    <x v="2"/>
    <s v="Manual"/>
    <s v="Yes"/>
    <n v="2"/>
    <x v="3"/>
    <x v="2"/>
    <n v="53"/>
    <x v="1"/>
    <x v="0"/>
  </r>
  <r>
    <n v="21417"/>
    <x v="1"/>
    <x v="0"/>
    <n v="60000"/>
    <n v="0"/>
    <x v="1"/>
    <s v="Professional"/>
    <s v="No"/>
    <n v="2"/>
    <x v="3"/>
    <x v="2"/>
    <n v="32"/>
    <x v="1"/>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1"/>
    <x v="1"/>
  </r>
  <r>
    <n v="17012"/>
    <x v="0"/>
    <x v="0"/>
    <n v="60000"/>
    <n v="3"/>
    <x v="4"/>
    <s v="Professional"/>
    <s v="Yes"/>
    <n v="0"/>
    <x v="1"/>
    <x v="2"/>
    <n v="42"/>
    <x v="1"/>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1"/>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1"/>
    <x v="1"/>
  </r>
  <r>
    <n v="29048"/>
    <x v="1"/>
    <x v="1"/>
    <n v="110000"/>
    <n v="2"/>
    <x v="0"/>
    <s v="Management"/>
    <s v="No"/>
    <n v="3"/>
    <x v="0"/>
    <x v="2"/>
    <n v="37"/>
    <x v="1"/>
    <x v="1"/>
  </r>
  <r>
    <n v="24433"/>
    <x v="0"/>
    <x v="1"/>
    <n v="70000"/>
    <n v="3"/>
    <x v="2"/>
    <s v="Professional"/>
    <s v="No"/>
    <n v="1"/>
    <x v="3"/>
    <x v="2"/>
    <n v="52"/>
    <x v="1"/>
    <x v="1"/>
  </r>
  <r>
    <n v="15501"/>
    <x v="0"/>
    <x v="1"/>
    <n v="70000"/>
    <n v="4"/>
    <x v="4"/>
    <s v="Professional"/>
    <s v="Yes"/>
    <n v="0"/>
    <x v="1"/>
    <x v="2"/>
    <n v="36"/>
    <x v="1"/>
    <x v="1"/>
  </r>
  <r>
    <n v="13911"/>
    <x v="1"/>
    <x v="0"/>
    <n v="80000"/>
    <n v="3"/>
    <x v="0"/>
    <s v="Skilled Manual"/>
    <s v="Yes"/>
    <n v="2"/>
    <x v="1"/>
    <x v="2"/>
    <n v="41"/>
    <x v="1"/>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1"/>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1"/>
    <x v="1"/>
  </r>
  <r>
    <n v="12922"/>
    <x v="1"/>
    <x v="0"/>
    <n v="60000"/>
    <n v="3"/>
    <x v="0"/>
    <s v="Skilled Manual"/>
    <s v="Yes"/>
    <n v="0"/>
    <x v="1"/>
    <x v="2"/>
    <n v="40"/>
    <x v="1"/>
    <x v="1"/>
  </r>
  <r>
    <n v="18891"/>
    <x v="0"/>
    <x v="0"/>
    <n v="40000"/>
    <n v="0"/>
    <x v="1"/>
    <s v="Skilled Manual"/>
    <s v="Yes"/>
    <n v="2"/>
    <x v="2"/>
    <x v="2"/>
    <n v="28"/>
    <x v="2"/>
    <x v="0"/>
  </r>
  <r>
    <n v="16773"/>
    <x v="0"/>
    <x v="1"/>
    <n v="60000"/>
    <n v="1"/>
    <x v="4"/>
    <s v="Skilled Manual"/>
    <s v="Yes"/>
    <n v="0"/>
    <x v="0"/>
    <x v="2"/>
    <n v="33"/>
    <x v="1"/>
    <x v="0"/>
  </r>
  <r>
    <n v="19143"/>
    <x v="1"/>
    <x v="0"/>
    <n v="80000"/>
    <n v="3"/>
    <x v="0"/>
    <s v="Skilled Manual"/>
    <s v="Yes"/>
    <n v="2"/>
    <x v="1"/>
    <x v="2"/>
    <n v="41"/>
    <x v="1"/>
    <x v="1"/>
  </r>
  <r>
    <n v="23882"/>
    <x v="1"/>
    <x v="0"/>
    <n v="80000"/>
    <n v="3"/>
    <x v="4"/>
    <s v="Professional"/>
    <s v="Yes"/>
    <n v="0"/>
    <x v="0"/>
    <x v="2"/>
    <n v="37"/>
    <x v="1"/>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1"/>
    <x v="1"/>
  </r>
  <r>
    <n v="20504"/>
    <x v="0"/>
    <x v="0"/>
    <n v="40000"/>
    <n v="5"/>
    <x v="2"/>
    <s v="Professional"/>
    <s v="No"/>
    <n v="2"/>
    <x v="1"/>
    <x v="2"/>
    <n v="60"/>
    <x v="1"/>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2"/>
    <x v="0"/>
  </r>
  <r>
    <n v="11745"/>
    <x v="0"/>
    <x v="0"/>
    <n v="60000"/>
    <n v="1"/>
    <x v="0"/>
    <s v="Professional"/>
    <s v="Yes"/>
    <n v="1"/>
    <x v="0"/>
    <x v="2"/>
    <n v="47"/>
    <x v="1"/>
    <x v="1"/>
  </r>
  <r>
    <n v="19147"/>
    <x v="0"/>
    <x v="1"/>
    <n v="40000"/>
    <n v="0"/>
    <x v="0"/>
    <s v="Professional"/>
    <s v="No"/>
    <n v="1"/>
    <x v="0"/>
    <x v="2"/>
    <n v="42"/>
    <x v="1"/>
    <x v="0"/>
  </r>
  <r>
    <n v="19217"/>
    <x v="0"/>
    <x v="1"/>
    <n v="30000"/>
    <n v="2"/>
    <x v="2"/>
    <s v="Skilled Manual"/>
    <s v="Yes"/>
    <n v="2"/>
    <x v="3"/>
    <x v="2"/>
    <n v="49"/>
    <x v="1"/>
    <x v="0"/>
  </r>
  <r>
    <n v="15839"/>
    <x v="1"/>
    <x v="1"/>
    <n v="30000"/>
    <n v="0"/>
    <x v="1"/>
    <s v="Skilled Manual"/>
    <s v="Yes"/>
    <n v="1"/>
    <x v="2"/>
    <x v="2"/>
    <n v="32"/>
    <x v="1"/>
    <x v="0"/>
  </r>
  <r>
    <n v="13714"/>
    <x v="0"/>
    <x v="0"/>
    <n v="20000"/>
    <n v="2"/>
    <x v="2"/>
    <s v="Manual"/>
    <s v="No"/>
    <n v="2"/>
    <x v="3"/>
    <x v="2"/>
    <n v="53"/>
    <x v="1"/>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1"/>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1"/>
    <x v="0"/>
  </r>
  <r>
    <n v="14883"/>
    <x v="0"/>
    <x v="0"/>
    <n v="30000"/>
    <n v="1"/>
    <x v="0"/>
    <s v="Skilled Manual"/>
    <s v="Yes"/>
    <n v="1"/>
    <x v="2"/>
    <x v="2"/>
    <n v="53"/>
    <x v="1"/>
    <x v="1"/>
  </r>
  <r>
    <n v="27279"/>
    <x v="1"/>
    <x v="0"/>
    <n v="70000"/>
    <n v="2"/>
    <x v="0"/>
    <s v="Skilled Manual"/>
    <s v="Yes"/>
    <n v="0"/>
    <x v="1"/>
    <x v="2"/>
    <n v="38"/>
    <x v="1"/>
    <x v="1"/>
  </r>
  <r>
    <n v="18322"/>
    <x v="1"/>
    <x v="1"/>
    <n v="30000"/>
    <n v="0"/>
    <x v="3"/>
    <s v="Clerical"/>
    <s v="No"/>
    <n v="2"/>
    <x v="0"/>
    <x v="2"/>
    <n v="26"/>
    <x v="2"/>
    <x v="0"/>
  </r>
  <r>
    <n v="15879"/>
    <x v="0"/>
    <x v="1"/>
    <n v="70000"/>
    <n v="5"/>
    <x v="0"/>
    <s v="Management"/>
    <s v="Yes"/>
    <n v="2"/>
    <x v="1"/>
    <x v="2"/>
    <n v="61"/>
    <x v="1"/>
    <x v="0"/>
  </r>
  <r>
    <n v="28278"/>
    <x v="0"/>
    <x v="1"/>
    <n v="50000"/>
    <n v="2"/>
    <x v="4"/>
    <s v="Management"/>
    <s v="Yes"/>
    <n v="2"/>
    <x v="2"/>
    <x v="2"/>
    <n v="71"/>
    <x v="0"/>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1"/>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1"/>
    <x v="0"/>
  </r>
  <r>
    <n v="27074"/>
    <x v="0"/>
    <x v="0"/>
    <n v="70000"/>
    <n v="1"/>
    <x v="4"/>
    <s v="Skilled Manual"/>
    <s v="Yes"/>
    <n v="0"/>
    <x v="0"/>
    <x v="2"/>
    <n v="35"/>
    <x v="1"/>
    <x v="1"/>
  </r>
  <r>
    <n v="19228"/>
    <x v="0"/>
    <x v="0"/>
    <n v="40000"/>
    <n v="2"/>
    <x v="1"/>
    <s v="Clerical"/>
    <s v="Yes"/>
    <n v="1"/>
    <x v="0"/>
    <x v="2"/>
    <n v="48"/>
    <x v="1"/>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1"/>
    <x v="1"/>
  </r>
  <r>
    <n v="18607"/>
    <x v="1"/>
    <x v="0"/>
    <n v="60000"/>
    <n v="4"/>
    <x v="0"/>
    <s v="Skilled Manual"/>
    <s v="Yes"/>
    <n v="2"/>
    <x v="1"/>
    <x v="2"/>
    <n v="42"/>
    <x v="1"/>
    <x v="1"/>
  </r>
  <r>
    <n v="28858"/>
    <x v="1"/>
    <x v="1"/>
    <n v="80000"/>
    <n v="3"/>
    <x v="0"/>
    <s v="Skilled Manual"/>
    <s v="Yes"/>
    <n v="0"/>
    <x v="1"/>
    <x v="2"/>
    <n v="40"/>
    <x v="1"/>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1"/>
    <x v="1"/>
  </r>
  <r>
    <n v="13934"/>
    <x v="0"/>
    <x v="1"/>
    <n v="40000"/>
    <n v="4"/>
    <x v="2"/>
    <s v="Skilled Manual"/>
    <s v="Yes"/>
    <n v="2"/>
    <x v="1"/>
    <x v="2"/>
    <n v="46"/>
    <x v="1"/>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1"/>
    <x v="1"/>
  </r>
  <r>
    <n v="21713"/>
    <x v="1"/>
    <x v="1"/>
    <n v="80000"/>
    <n v="5"/>
    <x v="4"/>
    <s v="Skilled Manual"/>
    <s v="No"/>
    <n v="0"/>
    <x v="0"/>
    <x v="2"/>
    <n v="47"/>
    <x v="1"/>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1"/>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1"/>
    <x v="0"/>
  </r>
  <r>
    <n v="24322"/>
    <x v="0"/>
    <x v="0"/>
    <n v="60000"/>
    <n v="4"/>
    <x v="0"/>
    <s v="Skilled Manual"/>
    <s v="No"/>
    <n v="2"/>
    <x v="0"/>
    <x v="2"/>
    <n v="42"/>
    <x v="1"/>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1"/>
    <x v="0"/>
  </r>
  <r>
    <n v="13886"/>
    <x v="0"/>
    <x v="0"/>
    <n v="70000"/>
    <n v="4"/>
    <x v="4"/>
    <s v="Professional"/>
    <s v="Yes"/>
    <n v="0"/>
    <x v="1"/>
    <x v="2"/>
    <n v="35"/>
    <x v="1"/>
    <x v="1"/>
  </r>
  <r>
    <n v="13073"/>
    <x v="0"/>
    <x v="0"/>
    <n v="60000"/>
    <n v="0"/>
    <x v="1"/>
    <s v="Professional"/>
    <s v="Yes"/>
    <n v="2"/>
    <x v="2"/>
    <x v="2"/>
    <n v="30"/>
    <x v="2"/>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0"/>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1"/>
    <x v="1"/>
  </r>
  <r>
    <n v="19012"/>
    <x v="0"/>
    <x v="1"/>
    <n v="80000"/>
    <n v="3"/>
    <x v="0"/>
    <s v="Management"/>
    <s v="Yes"/>
    <n v="1"/>
    <x v="3"/>
    <x v="2"/>
    <n v="56"/>
    <x v="1"/>
    <x v="0"/>
  </r>
  <r>
    <n v="18329"/>
    <x v="1"/>
    <x v="1"/>
    <n v="30000"/>
    <n v="0"/>
    <x v="3"/>
    <s v="Clerical"/>
    <s v="No"/>
    <n v="2"/>
    <x v="2"/>
    <x v="2"/>
    <n v="27"/>
    <x v="0"/>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1"/>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1"/>
    <x v="0"/>
  </r>
  <r>
    <n v="25148"/>
    <x v="0"/>
    <x v="1"/>
    <n v="60000"/>
    <n v="2"/>
    <x v="2"/>
    <s v="Professional"/>
    <s v="No"/>
    <n v="2"/>
    <x v="3"/>
    <x v="2"/>
    <n v="48"/>
    <x v="1"/>
    <x v="1"/>
  </r>
  <r>
    <n v="13920"/>
    <x v="1"/>
    <x v="0"/>
    <n v="50000"/>
    <n v="4"/>
    <x v="0"/>
    <s v="Skilled Manual"/>
    <s v="Yes"/>
    <n v="2"/>
    <x v="0"/>
    <x v="2"/>
    <n v="42"/>
    <x v="1"/>
    <x v="0"/>
  </r>
  <r>
    <n v="23704"/>
    <x v="1"/>
    <x v="1"/>
    <n v="40000"/>
    <n v="5"/>
    <x v="2"/>
    <s v="Professional"/>
    <s v="Yes"/>
    <n v="4"/>
    <x v="4"/>
    <x v="2"/>
    <n v="60"/>
    <x v="1"/>
    <x v="1"/>
  </r>
  <r>
    <n v="28972"/>
    <x v="1"/>
    <x v="0"/>
    <n v="60000"/>
    <n v="3"/>
    <x v="4"/>
    <s v="Management"/>
    <s v="Yes"/>
    <n v="2"/>
    <x v="4"/>
    <x v="2"/>
    <n v="66"/>
    <x v="0"/>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1"/>
    <x v="1"/>
  </r>
  <r>
    <n v="22864"/>
    <x v="0"/>
    <x v="1"/>
    <n v="90000"/>
    <n v="2"/>
    <x v="1"/>
    <s v="Professional"/>
    <s v="No"/>
    <n v="0"/>
    <x v="2"/>
    <x v="2"/>
    <n v="49"/>
    <x v="1"/>
    <x v="1"/>
  </r>
  <r>
    <n v="11292"/>
    <x v="1"/>
    <x v="1"/>
    <n v="150000"/>
    <n v="1"/>
    <x v="1"/>
    <s v="Professional"/>
    <s v="No"/>
    <n v="3"/>
    <x v="0"/>
    <x v="2"/>
    <n v="44"/>
    <x v="1"/>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5A0A26-F79C-4EE2-BEF9-04BE5ACB47F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0C4DAC-BF90-44BA-8628-185DCA8048E4}"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8"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A75BD5-CAE2-4E1E-AD8D-DF90A03362A0}"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C0BF84-BABA-497C-8B46-77B253AC2224}" sourceName="Marital Status">
  <pivotTables>
    <pivotTable tabId="4" name="PivotTable1"/>
    <pivotTable tabId="4" name="PivotTable2"/>
    <pivotTable tabId="4" name="PivotTable3"/>
  </pivotTables>
  <data>
    <tabular pivotCacheId="63952146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E812EB-66BC-42A3-91DA-96EB74ACA8BB}" sourceName="Region">
  <pivotTables>
    <pivotTable tabId="4" name="PivotTable3"/>
    <pivotTable tabId="4" name="PivotTable1"/>
    <pivotTable tabId="4" name="PivotTable2"/>
  </pivotTables>
  <data>
    <tabular pivotCacheId="639521465">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E9CC2E-A9DC-461A-8527-871A000C7111}" sourceName="Education">
  <pivotTables>
    <pivotTable tabId="4" name="PivotTable2"/>
  </pivotTables>
  <data>
    <tabular pivotCacheId="639521465">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EF3A84-D182-432A-B217-B982D597C1ED}" cache="Slicer_Marital_Status" caption="Marital Status" rowHeight="234950"/>
  <slicer name="Region" xr10:uid="{3430B7BA-F79F-4563-85FE-694B8EB51789}" cache="Slicer_Region" caption="Region" rowHeight="234950"/>
  <slicer name="Education" xr10:uid="{210B1803-63EE-465B-B993-FF1A9765B2D9}"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4BCA0-2587-434F-A89B-807A27FE4C58}">
  <dimension ref="A1:N1001"/>
  <sheetViews>
    <sheetView topLeftCell="B975" workbookViewId="0">
      <selection activeCell="J1" sqref="J1:J1048576"/>
    </sheetView>
  </sheetViews>
  <sheetFormatPr defaultColWidth="11.88671875" defaultRowHeight="14.4" x14ac:dyDescent="0.3"/>
  <cols>
    <col min="1" max="1" width="16" customWidth="1"/>
    <col min="2" max="2" width="28.109375" customWidth="1"/>
    <col min="4" max="4" width="11.88671875" style="3"/>
    <col min="6" max="6" width="16.33203125" customWidth="1"/>
    <col min="7" max="7" width="16.6640625" customWidth="1"/>
    <col min="8" max="8" width="14.77734375" customWidth="1"/>
    <col min="10" max="10" width="22.33203125" customWidth="1"/>
    <col min="13"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IF(L1&gt;55,"Old",IF(L2&gt;=31,"Middle Aged",IF(L2&lt;31,"Adolescent","Invalid")))</f>
        <v>Old</v>
      </c>
      <c r="N2" t="s">
        <v>18</v>
      </c>
    </row>
    <row r="3" spans="1:14" x14ac:dyDescent="0.3">
      <c r="A3">
        <v>24107</v>
      </c>
      <c r="B3" t="s">
        <v>36</v>
      </c>
      <c r="C3" t="s">
        <v>38</v>
      </c>
      <c r="D3" s="3">
        <v>30000</v>
      </c>
      <c r="E3">
        <v>3</v>
      </c>
      <c r="F3" t="s">
        <v>19</v>
      </c>
      <c r="G3" t="s">
        <v>20</v>
      </c>
      <c r="H3" t="s">
        <v>15</v>
      </c>
      <c r="I3">
        <v>1</v>
      </c>
      <c r="J3" t="s">
        <v>16</v>
      </c>
      <c r="K3" t="s">
        <v>17</v>
      </c>
      <c r="L3">
        <v>43</v>
      </c>
      <c r="M3" t="str">
        <f t="shared" ref="M2:M67" si="0">IF(L2&gt;54,"Old",IF(L3&gt;=31,"Middle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Middle Aged</v>
      </c>
      <c r="N4" t="s">
        <v>18</v>
      </c>
    </row>
    <row r="5" spans="1:14" x14ac:dyDescent="0.3">
      <c r="A5">
        <v>24381</v>
      </c>
      <c r="B5" t="s">
        <v>37</v>
      </c>
      <c r="C5" t="s">
        <v>38</v>
      </c>
      <c r="D5" s="3">
        <v>70000</v>
      </c>
      <c r="E5">
        <v>0</v>
      </c>
      <c r="F5" t="s">
        <v>13</v>
      </c>
      <c r="G5" t="s">
        <v>21</v>
      </c>
      <c r="H5" t="s">
        <v>15</v>
      </c>
      <c r="I5">
        <v>1</v>
      </c>
      <c r="J5" t="s">
        <v>23</v>
      </c>
      <c r="K5" t="s">
        <v>24</v>
      </c>
      <c r="L5">
        <v>41</v>
      </c>
      <c r="M5" t="str">
        <f t="shared" si="0"/>
        <v>Old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Middle Aged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Old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Old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Middle Aged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Old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Old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Middle Aged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Old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Middle Aged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Old</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Middle Aged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Old</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Middle Aged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Old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Middle Aged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Old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Middle Aged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Old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Middle Aged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Old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Middle Aged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Old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si="0"/>
        <v>Middle Aged</v>
      </c>
      <c r="N67" t="s">
        <v>18</v>
      </c>
    </row>
    <row r="68" spans="1:14" x14ac:dyDescent="0.3">
      <c r="A68">
        <v>29355</v>
      </c>
      <c r="B68" t="s">
        <v>36</v>
      </c>
      <c r="C68" t="s">
        <v>39</v>
      </c>
      <c r="D68" s="3">
        <v>40000</v>
      </c>
      <c r="E68">
        <v>0</v>
      </c>
      <c r="F68" t="s">
        <v>31</v>
      </c>
      <c r="G68" t="s">
        <v>20</v>
      </c>
      <c r="H68" t="s">
        <v>15</v>
      </c>
      <c r="I68">
        <v>0</v>
      </c>
      <c r="J68" t="s">
        <v>16</v>
      </c>
      <c r="K68" t="s">
        <v>17</v>
      </c>
      <c r="L68">
        <v>37</v>
      </c>
      <c r="M68" t="str">
        <f t="shared" ref="M68:M131" si="1">IF(L67&gt;54,"Old",IF(L68&gt;=31,"Middle Aged",IF(L68&lt;31,"Adolescent","Invalid")))</f>
        <v>Old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Middle Aged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Old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Middle Aged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Old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Old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Middle Aged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Old</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Middle Aged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Old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Middle Aged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Old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1"/>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ref="M132:M195" si="2">IF(L131&gt;54,"Old",IF(L132&gt;=31,"Middle Aged",IF(L132&lt;31,"Adolescent","Invalid")))</f>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Middle Aged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Old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Middle Aged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Old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Old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Middle Aged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Old</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Middle Aged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Middle Aged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Old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Old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Old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Middle Aged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Old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Middle Aged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Old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Old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Middle Aged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si="2"/>
        <v>Old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ref="M196:M259" si="3">IF(L195&gt;54,"Old",IF(L196&gt;=31,"Middle Aged",IF(L196&lt;31,"Adolescent","Invalid")))</f>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Middle Aged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Old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Middle Aged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Old</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Middle Aged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Middle Aged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Old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Middle Aged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Old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Middle Aged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Old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Middle Aged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Old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Middle Aged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Old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Middle Aged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Old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3"/>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ref="M260:M323" si="4">IF(L259&gt;54,"Old",IF(L260&gt;=31,"Middle Aged",IF(L260&lt;31,"Adolescent","Invalid")))</f>
        <v>Middle Aged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Old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Middle Aged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Old</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Middle Aged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Old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Middle Aged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Old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Middle Aged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Old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Middle Aged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Middle Aged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Old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4"/>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ref="M324:M387" si="5">IF(L323&gt;54,"Old",IF(L324&gt;=31,"Middle Aged",IF(L324&lt;31,"Adolescent","Invalid")))</f>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Middle Aged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Old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Middle Aged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Old</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Middle Aged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Old</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Middle Aged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Old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Middle Aged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Middle Aged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Middle Aged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Old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Middle Aged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5"/>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ref="M388:M451" si="6">IF(L387&gt;54,"Old",IF(L388&gt;=31,"Middle Aged",IF(L388&lt;31,"Adolescent","Invalid")))</f>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Middle Aged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Old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Middle Aged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Old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Middle Aged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Old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Middle Aged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Old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Middle Aged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Old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Middle Aged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Middle Aged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Old</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Old</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Middle Aged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Old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6"/>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ref="M452:M515" si="7">IF(L451&gt;54,"Old",IF(L452&gt;=31,"Middle Aged",IF(L452&lt;31,"Adolescent","Invalid")))</f>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Middle Aged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Old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Middle Aged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Old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Middle Aged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Old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Middle Aged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Old</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Middle Aged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Old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Middle Aged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Old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Middle Aged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Old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Middle Aged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Middle Aged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Old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Middle Aged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Old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si="7"/>
        <v>Middle Aged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ref="M516:M579" si="8">IF(L515&gt;54,"Old",IF(L516&gt;=31,"Middle Aged",IF(L516&lt;31,"Adolescent","Invalid")))</f>
        <v>Old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Middle Aged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Old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Middle Aged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Old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Middle Aged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Old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Middle Aged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Old</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Middle Aged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Old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Old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Middle Aged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Middle Aged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Old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Middle Aged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Old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Middle Aged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Old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Middle Aged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Old</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Middle Aged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Old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Middle Aged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Old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8"/>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ref="M580:M643" si="9">IF(L579&gt;54,"Old",IF(L580&gt;=31,"Middle Aged",IF(L580&lt;31,"Adolescent","Invalid")))</f>
        <v>Middle Aged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Old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Middle Aged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Old</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Middle Aged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Old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Middle Aged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Old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Middle Aged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Old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Middle Aged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Old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Middle Aged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Old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Middle Aged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Old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Middle Aged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Old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Old</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Middle Aged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Old</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Middle Aged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Middle Aged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Old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Middle Aged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9"/>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ref="M644:M707" si="10">IF(L643&gt;54,"Old",IF(L644&gt;=31,"Middle Aged",IF(L644&lt;31,"Adolescent","Invalid")))</f>
        <v>Old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Middle Aged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Old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Middle Aged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Old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Middle Aged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Old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Middle Aged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Old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Middle Aged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Old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Middle Aged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Old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Middle Aged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Old</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si="10"/>
        <v>Middle Aged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ref="M708:M771" si="11">IF(L707&gt;54,"Old",IF(L708&gt;=31,"Middle Aged",IF(L708&lt;31,"Adolescent","Invalid")))</f>
        <v>Old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Middle Aged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Old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Middle Aged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Old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Middle Aged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Old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Old</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Middle Aged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Old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Middle Aged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Old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Middle Aged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Old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Middle Aged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Middle Aged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Old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Middle Aged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Old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1"/>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ref="M772:M835" si="12">IF(L771&gt;54,"Old",IF(L772&gt;=31,"Middle Aged",IF(L772&lt;31,"Adolescent","Invalid")))</f>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Old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Middle Aged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Old</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Old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Middle Aged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Old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Middle Aged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Middle Aged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Old</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Middle Aged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Old</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Middle Aged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Middle Aged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Middle Aged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Old</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Middle Aged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2"/>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ref="M836:M899" si="13">IF(L835&gt;54,"Old",IF(L836&gt;=31,"Middle Aged",IF(L836&lt;31,"Adolescent","Invalid")))</f>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Middle Aged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Old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Middle Aged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Middle Aged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Old</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Middle Aged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Old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Old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Middle Aged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Old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Middle Aged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Old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Middle Aged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Old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Middle Aged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Old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Middle Aged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Old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Middle Aged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Old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3"/>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ref="M900:M963" si="14">IF(L899&gt;54,"Old",IF(L900&gt;=31,"Middle Aged",IF(L900&lt;31,"Adolescent","Invalid")))</f>
        <v>Middle Aged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Old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Middle Aged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Old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Middle Aged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Old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Middle Aged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Old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Middle Aged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Old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Middle Aged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Middle Aged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Old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Middle Aged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Old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Middle Aged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Old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Middle Aged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Old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Middle Aged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Old</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4"/>
        <v>Middle Aged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ref="M964:M1017" si="15">IF(L963&gt;54,"Old",IF(L964&gt;=31,"Middle Aged",IF(L964&lt;31,"Adolescent","Invalid")))</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Old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Middle Aged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Old</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Middle Aged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Old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Middle Aged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Old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5194BCA0-2587-434F-A89B-807A27FE4C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E631-3F69-40CF-A3F4-3BD8561A3838}">
  <dimension ref="A1:D44"/>
  <sheetViews>
    <sheetView topLeftCell="A15" workbookViewId="0">
      <selection activeCell="L63" sqref="L6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45384.615384615383</v>
      </c>
      <c r="C3" s="6">
        <v>50526.315789473687</v>
      </c>
      <c r="D3" s="6">
        <v>47922.077922077922</v>
      </c>
    </row>
    <row r="4" spans="1:4" x14ac:dyDescent="0.3">
      <c r="A4" s="5" t="s">
        <v>38</v>
      </c>
      <c r="B4" s="6">
        <v>45588.23529411765</v>
      </c>
      <c r="C4" s="6">
        <v>53714.285714285717</v>
      </c>
      <c r="D4" s="6">
        <v>49710.144927536232</v>
      </c>
    </row>
    <row r="5" spans="1:4" x14ac:dyDescent="0.3">
      <c r="A5" s="5" t="s">
        <v>42</v>
      </c>
      <c r="B5" s="6">
        <v>45479.452054794521</v>
      </c>
      <c r="C5" s="6">
        <v>52054.794520547948</v>
      </c>
      <c r="D5" s="6">
        <v>48767.123287671231</v>
      </c>
    </row>
    <row r="22" spans="1:4" x14ac:dyDescent="0.3">
      <c r="A22" s="4" t="s">
        <v>45</v>
      </c>
      <c r="B22" s="4" t="s">
        <v>44</v>
      </c>
    </row>
    <row r="23" spans="1:4" x14ac:dyDescent="0.3">
      <c r="A23" s="4" t="s">
        <v>41</v>
      </c>
      <c r="B23" t="s">
        <v>18</v>
      </c>
      <c r="C23" t="s">
        <v>15</v>
      </c>
      <c r="D23" t="s">
        <v>42</v>
      </c>
    </row>
    <row r="24" spans="1:4" x14ac:dyDescent="0.3">
      <c r="A24" s="5" t="s">
        <v>16</v>
      </c>
      <c r="B24" s="7">
        <v>19</v>
      </c>
      <c r="C24" s="7">
        <v>31</v>
      </c>
      <c r="D24" s="7">
        <v>50</v>
      </c>
    </row>
    <row r="25" spans="1:4" x14ac:dyDescent="0.3">
      <c r="A25" s="5" t="s">
        <v>26</v>
      </c>
      <c r="B25" s="7"/>
      <c r="C25" s="7">
        <v>3</v>
      </c>
      <c r="D25" s="7">
        <v>3</v>
      </c>
    </row>
    <row r="26" spans="1:4" x14ac:dyDescent="0.3">
      <c r="A26" s="5" t="s">
        <v>22</v>
      </c>
      <c r="B26" s="7">
        <v>4</v>
      </c>
      <c r="C26" s="7"/>
      <c r="D26" s="7">
        <v>4</v>
      </c>
    </row>
    <row r="27" spans="1:4" x14ac:dyDescent="0.3">
      <c r="A27" s="5" t="s">
        <v>46</v>
      </c>
      <c r="B27" s="7">
        <v>1</v>
      </c>
      <c r="C27" s="7">
        <v>1</v>
      </c>
      <c r="D27" s="7">
        <v>2</v>
      </c>
    </row>
    <row r="28" spans="1:4" x14ac:dyDescent="0.3">
      <c r="A28" s="5" t="s">
        <v>42</v>
      </c>
      <c r="B28" s="7">
        <v>24</v>
      </c>
      <c r="C28" s="7">
        <v>35</v>
      </c>
      <c r="D28" s="7">
        <v>59</v>
      </c>
    </row>
    <row r="39" spans="1:4" x14ac:dyDescent="0.3">
      <c r="A39" s="4" t="s">
        <v>45</v>
      </c>
      <c r="B39" s="4" t="s">
        <v>44</v>
      </c>
    </row>
    <row r="40" spans="1:4" x14ac:dyDescent="0.3">
      <c r="A40" s="4" t="s">
        <v>41</v>
      </c>
      <c r="B40" t="s">
        <v>18</v>
      </c>
      <c r="C40" t="s">
        <v>15</v>
      </c>
      <c r="D40" t="s">
        <v>42</v>
      </c>
    </row>
    <row r="41" spans="1:4" x14ac:dyDescent="0.3">
      <c r="A41" s="5" t="s">
        <v>47</v>
      </c>
      <c r="B41" s="7">
        <v>2</v>
      </c>
      <c r="C41" s="7">
        <v>1</v>
      </c>
      <c r="D41" s="7">
        <v>3</v>
      </c>
    </row>
    <row r="42" spans="1:4" x14ac:dyDescent="0.3">
      <c r="A42" s="5" t="s">
        <v>48</v>
      </c>
      <c r="B42" s="7">
        <v>54</v>
      </c>
      <c r="C42" s="7">
        <v>57</v>
      </c>
      <c r="D42" s="7">
        <v>111</v>
      </c>
    </row>
    <row r="43" spans="1:4" x14ac:dyDescent="0.3">
      <c r="A43" s="5" t="s">
        <v>49</v>
      </c>
      <c r="B43" s="7">
        <v>17</v>
      </c>
      <c r="C43" s="7">
        <v>15</v>
      </c>
      <c r="D43" s="7">
        <v>32</v>
      </c>
    </row>
    <row r="44" spans="1:4" x14ac:dyDescent="0.3">
      <c r="A44" s="5" t="s">
        <v>42</v>
      </c>
      <c r="B44" s="7">
        <v>73</v>
      </c>
      <c r="C44" s="7">
        <v>73</v>
      </c>
      <c r="D44" s="7">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7F135-AFB4-4FC2-B3A5-3AAFEADE80C0}">
  <dimension ref="A1:S11"/>
  <sheetViews>
    <sheetView showGridLines="0" tabSelected="1" zoomScale="73" zoomScaleNormal="73" workbookViewId="0">
      <selection activeCell="C34" sqref="C34"/>
    </sheetView>
  </sheetViews>
  <sheetFormatPr defaultRowHeight="14.4" x14ac:dyDescent="0.3"/>
  <sheetData>
    <row r="1" spans="1:19" x14ac:dyDescent="0.3">
      <c r="A1" s="9" t="s">
        <v>51</v>
      </c>
      <c r="B1" s="8"/>
      <c r="C1" s="8"/>
      <c r="D1" s="8"/>
      <c r="E1" s="8"/>
      <c r="F1" s="8"/>
      <c r="G1" s="8"/>
      <c r="H1" s="8"/>
      <c r="I1" s="8"/>
      <c r="J1" s="8"/>
      <c r="K1" s="8"/>
      <c r="L1" s="8"/>
      <c r="M1" s="8"/>
      <c r="N1" s="8"/>
      <c r="O1" s="8"/>
      <c r="P1" s="8"/>
    </row>
    <row r="2" spans="1:19" x14ac:dyDescent="0.3">
      <c r="A2" s="8"/>
      <c r="B2" s="8"/>
      <c r="C2" s="8"/>
      <c r="D2" s="8"/>
      <c r="E2" s="8"/>
      <c r="F2" s="8"/>
      <c r="G2" s="8"/>
      <c r="H2" s="8"/>
      <c r="I2" s="8"/>
      <c r="J2" s="8"/>
      <c r="K2" s="8"/>
      <c r="L2" s="8"/>
      <c r="M2" s="8"/>
      <c r="N2" s="8"/>
      <c r="O2" s="8"/>
      <c r="P2" s="8"/>
    </row>
    <row r="3" spans="1:19" x14ac:dyDescent="0.3">
      <c r="A3" s="8"/>
      <c r="B3" s="8"/>
      <c r="C3" s="8"/>
      <c r="D3" s="8"/>
      <c r="E3" s="8"/>
      <c r="F3" s="8"/>
      <c r="G3" s="8"/>
      <c r="H3" s="8"/>
      <c r="I3" s="8"/>
      <c r="J3" s="8"/>
      <c r="K3" s="8"/>
      <c r="L3" s="8"/>
      <c r="M3" s="8"/>
      <c r="N3" s="8"/>
      <c r="O3" s="8"/>
      <c r="P3" s="8"/>
    </row>
    <row r="4" spans="1:19" x14ac:dyDescent="0.3">
      <c r="A4" s="8"/>
      <c r="B4" s="8"/>
      <c r="C4" s="8"/>
      <c r="D4" s="8"/>
      <c r="E4" s="8"/>
      <c r="F4" s="8"/>
      <c r="G4" s="8"/>
      <c r="H4" s="8"/>
      <c r="I4" s="8"/>
      <c r="J4" s="8"/>
      <c r="K4" s="8"/>
      <c r="L4" s="8"/>
      <c r="M4" s="8"/>
      <c r="N4" s="8"/>
      <c r="O4" s="8"/>
      <c r="P4" s="8"/>
    </row>
    <row r="5" spans="1:19" x14ac:dyDescent="0.3">
      <c r="A5" s="8"/>
      <c r="B5" s="8"/>
      <c r="C5" s="8"/>
      <c r="D5" s="8"/>
      <c r="E5" s="8"/>
      <c r="F5" s="8"/>
      <c r="G5" s="8"/>
      <c r="H5" s="8"/>
      <c r="I5" s="8"/>
      <c r="J5" s="8"/>
      <c r="K5" s="8"/>
      <c r="L5" s="8"/>
      <c r="M5" s="8"/>
      <c r="N5" s="8"/>
      <c r="O5" s="8"/>
      <c r="P5" s="8"/>
    </row>
    <row r="11" spans="1:19" x14ac:dyDescent="0.3">
      <c r="S11" t="s">
        <v>50</v>
      </c>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moddannagari yoganand</dc:creator>
  <cp:lastModifiedBy>moddannagari yoganand</cp:lastModifiedBy>
  <dcterms:created xsi:type="dcterms:W3CDTF">2022-03-18T02:50:57Z</dcterms:created>
  <dcterms:modified xsi:type="dcterms:W3CDTF">2025-02-23T18:13:46Z</dcterms:modified>
</cp:coreProperties>
</file>