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02_Homologs_precalculated/"/>
    </mc:Choice>
  </mc:AlternateContent>
  <xr:revisionPtr revIDLastSave="8" documentId="8_{35539699-8009-164E-9EDA-62F5095E2D14}" xr6:coauthVersionLast="47" xr6:coauthVersionMax="47" xr10:uidLastSave="{43F32385-FD9C-664B-8322-12A159941B50}"/>
  <bookViews>
    <workbookView xWindow="0" yWindow="760" windowWidth="29340" windowHeight="18880" activeTab="1" xr2:uid="{1101C267-4B2B-F547-88DE-084884EEFD4F}"/>
  </bookViews>
  <sheets>
    <sheet name="Sheet1" sheetId="1" r:id="rId1"/>
    <sheet name="Sheet2" sheetId="2" r:id="rId2"/>
  </sheets>
  <definedNames>
    <definedName name="_xlnm._FilterDatabase" localSheetId="1" hidden="1">Sheet2!$A$2:$D$939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D3" i="2" a="1"/>
  <c r="D3" i="2"/>
  <c r="D4" i="2" a="1"/>
  <c r="D4" i="2"/>
  <c r="D5" i="2" a="1"/>
  <c r="D5" i="2"/>
  <c r="D6" i="2" a="1"/>
  <c r="D6" i="2"/>
  <c r="D7" i="2" a="1"/>
  <c r="D7" i="2"/>
  <c r="D8" i="2" a="1"/>
  <c r="D8" i="2" s="1"/>
  <c r="D9" i="2" a="1"/>
  <c r="D9" i="2"/>
  <c r="D10" i="2" a="1"/>
  <c r="D10" i="2"/>
  <c r="D11" i="2" a="1"/>
  <c r="D11" i="2"/>
  <c r="D12" i="2" a="1"/>
  <c r="D12" i="2"/>
  <c r="D13" i="2" a="1"/>
  <c r="D13" i="2"/>
  <c r="D14" i="2" a="1"/>
  <c r="D14" i="2" s="1"/>
  <c r="D15" i="2" a="1"/>
  <c r="D15" i="2"/>
  <c r="D16" i="2" a="1"/>
  <c r="D16" i="2"/>
  <c r="D17" i="2" a="1"/>
  <c r="D17" i="2"/>
  <c r="D18" i="2" a="1"/>
  <c r="D18" i="2"/>
  <c r="D19" i="2" a="1"/>
  <c r="D19" i="2"/>
  <c r="D20" i="2" a="1"/>
  <c r="D20" i="2" s="1"/>
  <c r="D21" i="2" a="1"/>
  <c r="D21" i="2"/>
  <c r="D22" i="2" a="1"/>
  <c r="D22" i="2"/>
  <c r="D23" i="2" a="1"/>
  <c r="D23" i="2"/>
  <c r="D24" i="2" a="1"/>
  <c r="D24" i="2"/>
  <c r="D25" i="2" a="1"/>
  <c r="D25" i="2"/>
  <c r="D26" i="2" a="1"/>
  <c r="D26" i="2" s="1"/>
  <c r="D27" i="2" a="1"/>
  <c r="D27" i="2"/>
  <c r="D28" i="2" a="1"/>
  <c r="D28" i="2"/>
  <c r="D29" i="2" a="1"/>
  <c r="D29" i="2"/>
  <c r="D30" i="2" a="1"/>
  <c r="D30" i="2"/>
  <c r="D31" i="2" a="1"/>
  <c r="D31" i="2"/>
  <c r="D32" i="2" a="1"/>
  <c r="D32" i="2" s="1"/>
  <c r="D33" i="2" a="1"/>
  <c r="D33" i="2"/>
  <c r="D34" i="2" a="1"/>
  <c r="D34" i="2"/>
  <c r="D35" i="2" a="1"/>
  <c r="D35" i="2"/>
  <c r="D36" i="2" a="1"/>
  <c r="D36" i="2"/>
  <c r="D37" i="2" a="1"/>
  <c r="D37" i="2"/>
  <c r="D38" i="2" a="1"/>
  <c r="D38" i="2" s="1"/>
  <c r="D39" i="2" a="1"/>
  <c r="D39" i="2"/>
  <c r="D40" i="2" a="1"/>
  <c r="D40" i="2"/>
  <c r="D41" i="2" a="1"/>
  <c r="D41" i="2"/>
  <c r="D42" i="2" a="1"/>
  <c r="D42" i="2"/>
  <c r="D43" i="2" a="1"/>
  <c r="D43" i="2"/>
  <c r="D44" i="2" a="1"/>
  <c r="D44" i="2" s="1"/>
  <c r="D45" i="2" a="1"/>
  <c r="D45" i="2"/>
  <c r="D46" i="2" a="1"/>
  <c r="D46" i="2"/>
  <c r="D47" i="2" a="1"/>
  <c r="D47" i="2"/>
  <c r="D48" i="2" a="1"/>
  <c r="D48" i="2"/>
  <c r="D49" i="2" a="1"/>
  <c r="D49" i="2"/>
  <c r="D50" i="2" a="1"/>
  <c r="D50" i="2" s="1"/>
  <c r="D51" i="2" a="1"/>
  <c r="D51" i="2"/>
  <c r="D52" i="2" a="1"/>
  <c r="D52" i="2"/>
  <c r="D53" i="2" a="1"/>
  <c r="D53" i="2"/>
  <c r="D54" i="2" a="1"/>
  <c r="D54" i="2"/>
  <c r="D55" i="2" a="1"/>
  <c r="D55" i="2"/>
  <c r="D56" i="2" a="1"/>
  <c r="D56" i="2" s="1"/>
  <c r="D57" i="2" a="1"/>
  <c r="D57" i="2"/>
  <c r="D58" i="2" a="1"/>
  <c r="D58" i="2"/>
  <c r="D59" i="2" a="1"/>
  <c r="D59" i="2"/>
  <c r="D60" i="2" a="1"/>
  <c r="D60" i="2"/>
  <c r="D61" i="2" a="1"/>
  <c r="D61" i="2"/>
  <c r="D62" i="2" a="1"/>
  <c r="D62" i="2" s="1"/>
  <c r="D63" i="2" a="1"/>
  <c r="D63" i="2"/>
  <c r="D64" i="2" a="1"/>
  <c r="D64" i="2"/>
  <c r="D65" i="2" a="1"/>
  <c r="D65" i="2"/>
  <c r="D66" i="2" a="1"/>
  <c r="D66" i="2"/>
  <c r="D67" i="2" a="1"/>
  <c r="D67" i="2"/>
  <c r="D68" i="2" a="1"/>
  <c r="D68" i="2" s="1"/>
  <c r="D69" i="2" a="1"/>
  <c r="D69" i="2"/>
  <c r="D70" i="2" a="1"/>
  <c r="D70" i="2"/>
  <c r="D71" i="2" a="1"/>
  <c r="D71" i="2"/>
  <c r="D72" i="2" a="1"/>
  <c r="D72" i="2"/>
  <c r="D73" i="2" a="1"/>
  <c r="D73" i="2"/>
  <c r="D74" i="2" a="1"/>
  <c r="D74" i="2" s="1"/>
  <c r="D75" i="2" a="1"/>
  <c r="D75" i="2"/>
  <c r="D76" i="2" a="1"/>
  <c r="D76" i="2"/>
  <c r="D77" i="2" a="1"/>
  <c r="D77" i="2"/>
  <c r="D78" i="2" a="1"/>
  <c r="D78" i="2"/>
  <c r="D79" i="2" a="1"/>
  <c r="D79" i="2"/>
  <c r="D80" i="2" a="1"/>
  <c r="D80" i="2" s="1"/>
  <c r="D81" i="2" a="1"/>
  <c r="D81" i="2"/>
  <c r="D82" i="2" a="1"/>
  <c r="D82" i="2"/>
  <c r="D83" i="2" a="1"/>
  <c r="D83" i="2"/>
  <c r="D84" i="2" a="1"/>
  <c r="D84" i="2"/>
  <c r="D85" i="2" a="1"/>
  <c r="D85" i="2"/>
  <c r="D86" i="2" a="1"/>
  <c r="D86" i="2" s="1"/>
  <c r="D87" i="2" a="1"/>
  <c r="D87" i="2"/>
  <c r="D88" i="2" a="1"/>
  <c r="D88" i="2"/>
  <c r="D89" i="2" a="1"/>
  <c r="D89" i="2"/>
  <c r="D90" i="2" a="1"/>
  <c r="D90" i="2"/>
  <c r="D91" i="2" a="1"/>
  <c r="D91" i="2"/>
  <c r="D92" i="2" a="1"/>
  <c r="D92" i="2" s="1"/>
  <c r="D93" i="2" a="1"/>
  <c r="D93" i="2"/>
  <c r="D94" i="2" a="1"/>
  <c r="D94" i="2"/>
  <c r="D95" i="2" a="1"/>
  <c r="D95" i="2"/>
  <c r="D96" i="2" a="1"/>
  <c r="D96" i="2"/>
  <c r="D97" i="2" a="1"/>
  <c r="D97" i="2"/>
  <c r="D98" i="2" a="1"/>
  <c r="D98" i="2" s="1"/>
  <c r="D99" i="2" a="1"/>
  <c r="D99" i="2"/>
  <c r="D100" i="2" a="1"/>
  <c r="D100" i="2"/>
  <c r="D101" i="2" a="1"/>
  <c r="D101" i="2"/>
  <c r="D102" i="2" a="1"/>
  <c r="D102" i="2"/>
  <c r="D103" i="2" a="1"/>
  <c r="D103" i="2"/>
  <c r="D104" i="2" a="1"/>
  <c r="D104" i="2" s="1"/>
  <c r="D105" i="2" a="1"/>
  <c r="D105" i="2"/>
  <c r="D106" i="2" a="1"/>
  <c r="D106" i="2"/>
  <c r="D107" i="2" a="1"/>
  <c r="D107" i="2"/>
  <c r="D108" i="2" a="1"/>
  <c r="D108" i="2"/>
  <c r="D109" i="2" a="1"/>
  <c r="D109" i="2"/>
  <c r="D110" i="2" a="1"/>
  <c r="D110" i="2" s="1"/>
  <c r="D111" i="2" a="1"/>
  <c r="D111" i="2"/>
  <c r="D112" i="2" a="1"/>
  <c r="D112" i="2"/>
  <c r="D113" i="2" a="1"/>
  <c r="D113" i="2"/>
  <c r="D114" i="2" a="1"/>
  <c r="D114" i="2"/>
  <c r="D115" i="2" a="1"/>
  <c r="D115" i="2"/>
  <c r="D116" i="2" a="1"/>
  <c r="D116" i="2" s="1"/>
  <c r="D117" i="2" a="1"/>
  <c r="D117" i="2"/>
  <c r="D118" i="2" a="1"/>
  <c r="D118" i="2"/>
  <c r="D119" i="2" a="1"/>
  <c r="D119" i="2"/>
  <c r="D120" i="2" a="1"/>
  <c r="D120" i="2"/>
  <c r="D121" i="2" a="1"/>
  <c r="D121" i="2"/>
  <c r="D122" i="2" a="1"/>
  <c r="D122" i="2" s="1"/>
  <c r="D123" i="2" a="1"/>
  <c r="D123" i="2"/>
  <c r="D124" i="2" a="1"/>
  <c r="D124" i="2"/>
  <c r="D125" i="2" a="1"/>
  <c r="D125" i="2"/>
  <c r="D126" i="2" a="1"/>
  <c r="D126" i="2"/>
  <c r="D127" i="2" a="1"/>
  <c r="D127" i="2"/>
  <c r="D128" i="2" a="1"/>
  <c r="D128" i="2" s="1"/>
  <c r="D129" i="2" a="1"/>
  <c r="D129" i="2"/>
  <c r="D130" i="2" a="1"/>
  <c r="D130" i="2"/>
  <c r="D131" i="2" a="1"/>
  <c r="D131" i="2"/>
  <c r="D132" i="2" a="1"/>
  <c r="D132" i="2"/>
  <c r="D133" i="2" a="1"/>
  <c r="D133" i="2"/>
  <c r="D134" i="2" a="1"/>
  <c r="D134" i="2" s="1"/>
  <c r="D135" i="2" a="1"/>
  <c r="D135" i="2"/>
  <c r="D136" i="2" a="1"/>
  <c r="D136" i="2"/>
  <c r="D137" i="2" a="1"/>
  <c r="D137" i="2"/>
  <c r="D138" i="2" a="1"/>
  <c r="D138" i="2"/>
  <c r="D139" i="2" a="1"/>
  <c r="D139" i="2"/>
  <c r="D140" i="2" a="1"/>
  <c r="D140" i="2" s="1"/>
  <c r="D141" i="2" a="1"/>
  <c r="D141" i="2"/>
  <c r="D142" i="2" a="1"/>
  <c r="D142" i="2"/>
  <c r="D143" i="2" a="1"/>
  <c r="D143" i="2"/>
  <c r="D144" i="2" a="1"/>
  <c r="D144" i="2"/>
  <c r="D145" i="2" a="1"/>
  <c r="D145" i="2"/>
  <c r="D146" i="2" a="1"/>
  <c r="D146" i="2" s="1"/>
  <c r="D147" i="2" a="1"/>
  <c r="D147" i="2"/>
  <c r="D148" i="2" a="1"/>
  <c r="D148" i="2"/>
  <c r="D149" i="2" a="1"/>
  <c r="D149" i="2"/>
  <c r="D150" i="2" a="1"/>
  <c r="D150" i="2"/>
  <c r="D151" i="2" a="1"/>
  <c r="D151" i="2"/>
  <c r="D152" i="2" a="1"/>
  <c r="D152" i="2" s="1"/>
  <c r="D153" i="2" a="1"/>
  <c r="D153" i="2"/>
  <c r="D154" i="2" a="1"/>
  <c r="D154" i="2"/>
  <c r="D155" i="2" a="1"/>
  <c r="D155" i="2"/>
  <c r="D156" i="2" a="1"/>
  <c r="D156" i="2"/>
  <c r="D157" i="2" a="1"/>
  <c r="D157" i="2"/>
  <c r="D158" i="2" a="1"/>
  <c r="D158" i="2" s="1"/>
  <c r="D159" i="2" a="1"/>
  <c r="D159" i="2"/>
  <c r="D160" i="2" a="1"/>
  <c r="D160" i="2"/>
  <c r="D161" i="2" a="1"/>
  <c r="D161" i="2"/>
  <c r="D162" i="2" a="1"/>
  <c r="D162" i="2"/>
  <c r="D163" i="2" a="1"/>
  <c r="D163" i="2"/>
  <c r="D164" i="2" a="1"/>
  <c r="D164" i="2" s="1"/>
  <c r="D165" i="2" a="1"/>
  <c r="D165" i="2"/>
  <c r="D166" i="2" a="1"/>
  <c r="D166" i="2"/>
  <c r="D167" i="2" a="1"/>
  <c r="D167" i="2"/>
  <c r="D168" i="2" a="1"/>
  <c r="D168" i="2"/>
  <c r="D169" i="2" a="1"/>
  <c r="D169" i="2"/>
  <c r="D170" i="2" a="1"/>
  <c r="D170" i="2" s="1"/>
  <c r="D171" i="2" a="1"/>
  <c r="D171" i="2"/>
  <c r="D172" i="2" a="1"/>
  <c r="D172" i="2"/>
  <c r="D173" i="2" a="1"/>
  <c r="D173" i="2"/>
  <c r="D174" i="2" a="1"/>
  <c r="D174" i="2"/>
  <c r="D175" i="2" a="1"/>
  <c r="D175" i="2"/>
  <c r="D176" i="2" a="1"/>
  <c r="D176" i="2" s="1"/>
  <c r="D177" i="2" a="1"/>
  <c r="D177" i="2"/>
  <c r="D178" i="2" a="1"/>
  <c r="D178" i="2"/>
  <c r="D179" i="2" a="1"/>
  <c r="D179" i="2"/>
  <c r="D180" i="2" a="1"/>
  <c r="D180" i="2"/>
  <c r="D181" i="2" a="1"/>
  <c r="D181" i="2"/>
  <c r="D182" i="2" a="1"/>
  <c r="D182" i="2" s="1"/>
  <c r="D183" i="2" a="1"/>
  <c r="D183" i="2"/>
  <c r="D184" i="2" a="1"/>
  <c r="D184" i="2"/>
  <c r="D185" i="2" a="1"/>
  <c r="D185" i="2"/>
  <c r="D186" i="2" a="1"/>
  <c r="D186" i="2"/>
  <c r="D187" i="2" a="1"/>
  <c r="D187" i="2"/>
  <c r="D188" i="2" a="1"/>
  <c r="D188" i="2" s="1"/>
  <c r="D189" i="2" a="1"/>
  <c r="D189" i="2"/>
  <c r="D190" i="2" a="1"/>
  <c r="D190" i="2"/>
  <c r="D191" i="2" a="1"/>
  <c r="D191" i="2"/>
  <c r="D192" i="2" a="1"/>
  <c r="D192" i="2"/>
  <c r="D193" i="2" a="1"/>
  <c r="D193" i="2"/>
  <c r="D194" i="2" a="1"/>
  <c r="D194" i="2" s="1"/>
  <c r="D195" i="2" a="1"/>
  <c r="D195" i="2"/>
  <c r="D196" i="2" a="1"/>
  <c r="D196" i="2"/>
  <c r="D197" i="2" a="1"/>
  <c r="D197" i="2"/>
  <c r="D198" i="2" a="1"/>
  <c r="D198" i="2"/>
  <c r="D199" i="2" a="1"/>
  <c r="D199" i="2"/>
  <c r="D200" i="2" a="1"/>
  <c r="D200" i="2" s="1"/>
  <c r="D201" i="2" a="1"/>
  <c r="D201" i="2"/>
  <c r="D202" i="2" a="1"/>
  <c r="D202" i="2"/>
  <c r="D203" i="2" a="1"/>
  <c r="D203" i="2"/>
  <c r="D204" i="2" a="1"/>
  <c r="D204" i="2"/>
  <c r="D205" i="2" a="1"/>
  <c r="D205" i="2"/>
  <c r="D206" i="2" a="1"/>
  <c r="D206" i="2" s="1"/>
  <c r="D207" i="2" a="1"/>
  <c r="D207" i="2"/>
  <c r="D208" i="2" a="1"/>
  <c r="D208" i="2"/>
  <c r="D209" i="2" a="1"/>
  <c r="D209" i="2"/>
  <c r="D210" i="2" a="1"/>
  <c r="D210" i="2"/>
  <c r="D211" i="2" a="1"/>
  <c r="D211" i="2"/>
  <c r="D212" i="2" a="1"/>
  <c r="D212" i="2" s="1"/>
  <c r="D213" i="2" a="1"/>
  <c r="D213" i="2"/>
  <c r="D214" i="2" a="1"/>
  <c r="D214" i="2"/>
  <c r="D215" i="2" a="1"/>
  <c r="D215" i="2"/>
  <c r="D216" i="2" a="1"/>
  <c r="D216" i="2"/>
  <c r="D217" i="2" a="1"/>
  <c r="D217" i="2"/>
  <c r="D218" i="2" a="1"/>
  <c r="D218" i="2" s="1"/>
  <c r="D219" i="2" a="1"/>
  <c r="D219" i="2"/>
  <c r="D220" i="2" a="1"/>
  <c r="D220" i="2"/>
  <c r="D221" i="2" a="1"/>
  <c r="D221" i="2"/>
  <c r="D222" i="2" a="1"/>
  <c r="D222" i="2"/>
  <c r="D223" i="2" a="1"/>
  <c r="D223" i="2"/>
  <c r="D224" i="2" a="1"/>
  <c r="D224" i="2" s="1"/>
  <c r="D225" i="2" a="1"/>
  <c r="D225" i="2"/>
  <c r="D226" i="2" a="1"/>
  <c r="D226" i="2"/>
  <c r="D227" i="2" a="1"/>
  <c r="D227" i="2"/>
  <c r="D228" i="2" a="1"/>
  <c r="D228" i="2"/>
  <c r="D229" i="2" a="1"/>
  <c r="D229" i="2"/>
  <c r="D230" i="2" a="1"/>
  <c r="D230" i="2" s="1"/>
  <c r="D231" i="2" a="1"/>
  <c r="D231" i="2"/>
  <c r="D232" i="2" a="1"/>
  <c r="D232" i="2"/>
  <c r="D233" i="2" a="1"/>
  <c r="D233" i="2"/>
  <c r="D234" i="2" a="1"/>
  <c r="D234" i="2"/>
  <c r="D235" i="2" a="1"/>
  <c r="D235" i="2"/>
  <c r="D236" i="2" a="1"/>
  <c r="D236" i="2" s="1"/>
  <c r="D237" i="2" a="1"/>
  <c r="D237" i="2"/>
  <c r="D238" i="2" a="1"/>
  <c r="D238" i="2"/>
  <c r="D239" i="2" a="1"/>
  <c r="D239" i="2"/>
  <c r="D240" i="2" a="1"/>
  <c r="D240" i="2"/>
  <c r="D241" i="2" a="1"/>
  <c r="D241" i="2"/>
  <c r="D242" i="2" a="1"/>
  <c r="D242" i="2" s="1"/>
  <c r="D243" i="2" a="1"/>
  <c r="D243" i="2"/>
  <c r="D244" i="2" a="1"/>
  <c r="D244" i="2"/>
  <c r="D245" i="2" a="1"/>
  <c r="D245" i="2"/>
  <c r="D246" i="2" a="1"/>
  <c r="D246" i="2"/>
  <c r="D247" i="2" a="1"/>
  <c r="D247" i="2"/>
  <c r="D248" i="2" a="1"/>
  <c r="D248" i="2" s="1"/>
  <c r="D249" i="2" a="1"/>
  <c r="D249" i="2"/>
  <c r="D250" i="2" a="1"/>
  <c r="D250" i="2"/>
  <c r="D251" i="2" a="1"/>
  <c r="D251" i="2"/>
  <c r="D252" i="2" a="1"/>
  <c r="D252" i="2"/>
  <c r="D253" i="2" a="1"/>
  <c r="D253" i="2"/>
  <c r="D254" i="2" a="1"/>
  <c r="D254" i="2" s="1"/>
  <c r="D255" i="2" a="1"/>
  <c r="D255" i="2"/>
  <c r="D256" i="2" a="1"/>
  <c r="D256" i="2"/>
  <c r="D257" i="2" a="1"/>
  <c r="D257" i="2"/>
  <c r="D258" i="2" a="1"/>
  <c r="D258" i="2"/>
  <c r="D259" i="2" a="1"/>
  <c r="D259" i="2"/>
  <c r="D260" i="2" a="1"/>
  <c r="D260" i="2" s="1"/>
  <c r="D261" i="2" a="1"/>
  <c r="D261" i="2"/>
  <c r="D262" i="2" a="1"/>
  <c r="D262" i="2"/>
  <c r="D263" i="2" a="1"/>
  <c r="D263" i="2"/>
  <c r="D264" i="2" a="1"/>
  <c r="D264" i="2"/>
  <c r="D265" i="2" a="1"/>
  <c r="D265" i="2"/>
  <c r="D266" i="2" a="1"/>
  <c r="D266" i="2" s="1"/>
  <c r="D267" i="2" a="1"/>
  <c r="D267" i="2"/>
  <c r="D268" i="2" a="1"/>
  <c r="D268" i="2"/>
  <c r="D269" i="2" a="1"/>
  <c r="D269" i="2"/>
  <c r="D270" i="2" a="1"/>
  <c r="D270" i="2"/>
  <c r="D271" i="2" a="1"/>
  <c r="D271" i="2"/>
  <c r="D272" i="2" a="1"/>
  <c r="D272" i="2" s="1"/>
  <c r="D273" i="2" a="1"/>
  <c r="D273" i="2"/>
  <c r="D274" i="2" a="1"/>
  <c r="D274" i="2"/>
  <c r="D275" i="2" a="1"/>
  <c r="D275" i="2"/>
  <c r="D276" i="2" a="1"/>
  <c r="D276" i="2"/>
  <c r="D277" i="2" a="1"/>
  <c r="D277" i="2"/>
  <c r="D278" i="2" a="1"/>
  <c r="D278" i="2" s="1"/>
  <c r="D279" i="2" a="1"/>
  <c r="D279" i="2"/>
  <c r="D280" i="2" a="1"/>
  <c r="D280" i="2"/>
  <c r="D281" i="2" a="1"/>
  <c r="D281" i="2"/>
  <c r="D282" i="2" a="1"/>
  <c r="D282" i="2"/>
  <c r="D283" i="2" a="1"/>
  <c r="D283" i="2"/>
  <c r="D284" i="2" a="1"/>
  <c r="D284" i="2" s="1"/>
  <c r="D285" i="2" a="1"/>
  <c r="D285" i="2"/>
  <c r="D286" i="2" a="1"/>
  <c r="D286" i="2"/>
  <c r="D287" i="2" a="1"/>
  <c r="D287" i="2"/>
  <c r="D288" i="2" a="1"/>
  <c r="D288" i="2"/>
  <c r="D289" i="2" a="1"/>
  <c r="D289" i="2"/>
  <c r="D290" i="2" a="1"/>
  <c r="D290" i="2" s="1"/>
  <c r="D291" i="2" a="1"/>
  <c r="D291" i="2"/>
  <c r="D292" i="2" a="1"/>
  <c r="D292" i="2"/>
  <c r="D293" i="2" a="1"/>
  <c r="D293" i="2"/>
  <c r="D294" i="2" a="1"/>
  <c r="D294" i="2"/>
  <c r="D295" i="2" a="1"/>
  <c r="D295" i="2"/>
  <c r="D296" i="2" a="1"/>
  <c r="D296" i="2" s="1"/>
  <c r="D297" i="2" a="1"/>
  <c r="D297" i="2"/>
  <c r="D298" i="2" a="1"/>
  <c r="D298" i="2"/>
  <c r="D299" i="2" a="1"/>
  <c r="D299" i="2"/>
  <c r="D300" i="2" a="1"/>
  <c r="D300" i="2"/>
  <c r="D301" i="2" a="1"/>
  <c r="D301" i="2"/>
  <c r="D302" i="2" a="1"/>
  <c r="D302" i="2" s="1"/>
  <c r="D303" i="2" a="1"/>
  <c r="D303" i="2"/>
  <c r="D304" i="2" a="1"/>
  <c r="D304" i="2"/>
  <c r="D305" i="2" a="1"/>
  <c r="D305" i="2"/>
  <c r="D306" i="2" a="1"/>
  <c r="D306" i="2"/>
  <c r="D307" i="2" a="1"/>
  <c r="D307" i="2"/>
  <c r="D308" i="2" a="1"/>
  <c r="D308" i="2" s="1"/>
  <c r="D309" i="2" a="1"/>
  <c r="D309" i="2"/>
  <c r="D310" i="2" a="1"/>
  <c r="D310" i="2"/>
  <c r="D311" i="2" a="1"/>
  <c r="D311" i="2"/>
  <c r="D312" i="2" a="1"/>
  <c r="D312" i="2"/>
  <c r="D313" i="2" a="1"/>
  <c r="D313" i="2"/>
  <c r="D314" i="2" a="1"/>
  <c r="D314" i="2" s="1"/>
  <c r="D315" i="2" a="1"/>
  <c r="D315" i="2"/>
  <c r="D316" i="2" a="1"/>
  <c r="D316" i="2"/>
  <c r="D317" i="2" a="1"/>
  <c r="D317" i="2"/>
  <c r="D318" i="2" a="1"/>
  <c r="D318" i="2"/>
  <c r="D319" i="2" a="1"/>
  <c r="D319" i="2"/>
  <c r="D320" i="2" a="1"/>
  <c r="D320" i="2" s="1"/>
  <c r="D321" i="2" a="1"/>
  <c r="D321" i="2"/>
  <c r="D322" i="2" a="1"/>
  <c r="D322" i="2"/>
  <c r="D323" i="2" a="1"/>
  <c r="D323" i="2"/>
  <c r="D324" i="2" a="1"/>
  <c r="D324" i="2"/>
  <c r="D325" i="2" a="1"/>
  <c r="D325" i="2"/>
  <c r="D326" i="2" a="1"/>
  <c r="D326" i="2" s="1"/>
  <c r="D327" i="2" a="1"/>
  <c r="D327" i="2"/>
  <c r="D328" i="2" a="1"/>
  <c r="D328" i="2"/>
  <c r="D329" i="2" a="1"/>
  <c r="D329" i="2"/>
  <c r="D330" i="2" a="1"/>
  <c r="D330" i="2"/>
  <c r="D331" i="2" a="1"/>
  <c r="D331" i="2"/>
  <c r="D332" i="2" a="1"/>
  <c r="D332" i="2" s="1"/>
  <c r="D333" i="2" a="1"/>
  <c r="D333" i="2"/>
  <c r="D334" i="2" a="1"/>
  <c r="D334" i="2"/>
  <c r="D335" i="2" a="1"/>
  <c r="D335" i="2"/>
  <c r="D336" i="2" a="1"/>
  <c r="D336" i="2"/>
  <c r="D337" i="2" a="1"/>
  <c r="D337" i="2"/>
  <c r="D338" i="2" a="1"/>
  <c r="D338" i="2" s="1"/>
  <c r="D339" i="2" a="1"/>
  <c r="D339" i="2"/>
  <c r="D340" i="2" a="1"/>
  <c r="D340" i="2"/>
  <c r="D341" i="2" a="1"/>
  <c r="D341" i="2"/>
  <c r="D342" i="2" a="1"/>
  <c r="D342" i="2"/>
  <c r="D343" i="2" a="1"/>
  <c r="D343" i="2"/>
  <c r="D344" i="2" a="1"/>
  <c r="D344" i="2" s="1"/>
  <c r="D345" i="2" a="1"/>
  <c r="D345" i="2"/>
  <c r="D346" i="2" a="1"/>
  <c r="D346" i="2"/>
  <c r="D347" i="2" a="1"/>
  <c r="D347" i="2"/>
  <c r="D348" i="2" a="1"/>
  <c r="D348" i="2"/>
  <c r="D349" i="2" a="1"/>
  <c r="D349" i="2"/>
  <c r="D350" i="2" a="1"/>
  <c r="D350" i="2" s="1"/>
  <c r="D351" i="2" a="1"/>
  <c r="D351" i="2"/>
  <c r="D352" i="2" a="1"/>
  <c r="D352" i="2"/>
  <c r="D353" i="2" a="1"/>
  <c r="D353" i="2"/>
  <c r="D354" i="2" a="1"/>
  <c r="D354" i="2"/>
  <c r="D355" i="2" a="1"/>
  <c r="D355" i="2"/>
  <c r="D356" i="2" a="1"/>
  <c r="D356" i="2" s="1"/>
  <c r="D357" i="2" a="1"/>
  <c r="D357" i="2"/>
  <c r="D358" i="2" a="1"/>
  <c r="D358" i="2"/>
  <c r="D359" i="2" a="1"/>
  <c r="D359" i="2"/>
  <c r="D360" i="2" a="1"/>
  <c r="D360" i="2"/>
  <c r="D361" i="2" a="1"/>
  <c r="D361" i="2"/>
  <c r="D362" i="2" a="1"/>
  <c r="D362" i="2" s="1"/>
  <c r="D363" i="2" a="1"/>
  <c r="D363" i="2"/>
  <c r="D364" i="2" a="1"/>
  <c r="D364" i="2"/>
  <c r="D365" i="2" a="1"/>
  <c r="D365" i="2"/>
  <c r="D366" i="2" a="1"/>
  <c r="D366" i="2"/>
  <c r="D367" i="2" a="1"/>
  <c r="D367" i="2"/>
  <c r="D368" i="2" a="1"/>
  <c r="D368" i="2" s="1"/>
  <c r="D369" i="2" a="1"/>
  <c r="D369" i="2"/>
  <c r="D370" i="2" a="1"/>
  <c r="D370" i="2"/>
  <c r="D371" i="2" a="1"/>
  <c r="D371" i="2"/>
  <c r="D372" i="2" a="1"/>
  <c r="D372" i="2"/>
  <c r="D373" i="2" a="1"/>
  <c r="D373" i="2"/>
  <c r="D374" i="2" a="1"/>
  <c r="D374" i="2" s="1"/>
  <c r="D375" i="2" a="1"/>
  <c r="D375" i="2"/>
  <c r="D376" i="2" a="1"/>
  <c r="D376" i="2"/>
  <c r="D377" i="2" a="1"/>
  <c r="D377" i="2"/>
  <c r="D378" i="2" a="1"/>
  <c r="D378" i="2"/>
  <c r="D379" i="2" a="1"/>
  <c r="D379" i="2"/>
  <c r="D380" i="2" a="1"/>
  <c r="D380" i="2" s="1"/>
  <c r="D381" i="2" a="1"/>
  <c r="D381" i="2"/>
  <c r="D382" i="2" a="1"/>
  <c r="D382" i="2"/>
  <c r="D383" i="2" a="1"/>
  <c r="D383" i="2"/>
  <c r="D384" i="2" a="1"/>
  <c r="D384" i="2"/>
  <c r="D385" i="2" a="1"/>
  <c r="D385" i="2"/>
  <c r="D386" i="2" a="1"/>
  <c r="D386" i="2" s="1"/>
  <c r="D387" i="2" a="1"/>
  <c r="D387" i="2"/>
  <c r="D388" i="2" a="1"/>
  <c r="D388" i="2"/>
  <c r="D389" i="2" a="1"/>
  <c r="D389" i="2"/>
  <c r="D390" i="2" a="1"/>
  <c r="D390" i="2"/>
  <c r="D391" i="2" a="1"/>
  <c r="D391" i="2"/>
  <c r="D392" i="2" a="1"/>
  <c r="D392" i="2" s="1"/>
  <c r="D393" i="2" a="1"/>
  <c r="D393" i="2"/>
  <c r="D394" i="2" a="1"/>
  <c r="D394" i="2"/>
  <c r="D395" i="2" a="1"/>
  <c r="D395" i="2"/>
  <c r="D396" i="2" a="1"/>
  <c r="D396" i="2"/>
  <c r="D397" i="2" a="1"/>
  <c r="D397" i="2"/>
  <c r="D398" i="2" a="1"/>
  <c r="D398" i="2" s="1"/>
  <c r="D399" i="2" a="1"/>
  <c r="D399" i="2"/>
  <c r="D400" i="2" a="1"/>
  <c r="D400" i="2"/>
  <c r="D401" i="2" a="1"/>
  <c r="D401" i="2"/>
  <c r="D402" i="2" a="1"/>
  <c r="D402" i="2"/>
  <c r="D403" i="2" a="1"/>
  <c r="D403" i="2"/>
  <c r="D404" i="2" a="1"/>
  <c r="D404" i="2" s="1"/>
  <c r="D405" i="2" a="1"/>
  <c r="D405" i="2"/>
  <c r="D406" i="2" a="1"/>
  <c r="D406" i="2"/>
  <c r="D407" i="2" a="1"/>
  <c r="D407" i="2"/>
  <c r="D408" i="2" a="1"/>
  <c r="D408" i="2"/>
  <c r="D409" i="2" a="1"/>
  <c r="D409" i="2"/>
  <c r="D410" i="2" a="1"/>
  <c r="D410" i="2" s="1"/>
  <c r="D411" i="2" a="1"/>
  <c r="D411" i="2"/>
  <c r="D412" i="2" a="1"/>
  <c r="D412" i="2"/>
  <c r="D413" i="2" a="1"/>
  <c r="D413" i="2"/>
  <c r="D414" i="2" a="1"/>
  <c r="D414" i="2"/>
  <c r="D415" i="2" a="1"/>
  <c r="D415" i="2"/>
  <c r="D416" i="2" a="1"/>
  <c r="D416" i="2" s="1"/>
  <c r="D417" i="2" a="1"/>
  <c r="D417" i="2"/>
  <c r="D418" i="2" a="1"/>
  <c r="D418" i="2"/>
  <c r="D419" i="2" a="1"/>
  <c r="D419" i="2"/>
  <c r="D420" i="2" a="1"/>
  <c r="D420" i="2"/>
  <c r="D421" i="2" a="1"/>
  <c r="D421" i="2"/>
  <c r="D422" i="2" a="1"/>
  <c r="D422" i="2" s="1"/>
  <c r="D423" i="2" a="1"/>
  <c r="D423" i="2"/>
  <c r="D424" i="2" a="1"/>
  <c r="D424" i="2"/>
  <c r="D425" i="2" a="1"/>
  <c r="D425" i="2"/>
  <c r="D426" i="2" a="1"/>
  <c r="D426" i="2"/>
  <c r="D427" i="2" a="1"/>
  <c r="D427" i="2"/>
  <c r="D428" i="2" a="1"/>
  <c r="D428" i="2" s="1"/>
  <c r="D429" i="2" a="1"/>
  <c r="D429" i="2"/>
  <c r="D430" i="2" a="1"/>
  <c r="D430" i="2"/>
  <c r="D431" i="2" a="1"/>
  <c r="D431" i="2"/>
  <c r="D432" i="2" a="1"/>
  <c r="D432" i="2"/>
  <c r="D433" i="2" a="1"/>
  <c r="D433" i="2"/>
  <c r="D434" i="2" a="1"/>
  <c r="D434" i="2" s="1"/>
  <c r="D435" i="2" a="1"/>
  <c r="D435" i="2"/>
  <c r="D436" i="2" a="1"/>
  <c r="D436" i="2"/>
  <c r="D437" i="2" a="1"/>
  <c r="D437" i="2"/>
  <c r="D438" i="2" a="1"/>
  <c r="D438" i="2"/>
  <c r="D439" i="2" a="1"/>
  <c r="D439" i="2"/>
  <c r="D440" i="2" a="1"/>
  <c r="D440" i="2" s="1"/>
  <c r="D441" i="2" a="1"/>
  <c r="D441" i="2"/>
  <c r="D442" i="2" a="1"/>
  <c r="D442" i="2"/>
  <c r="D443" i="2" a="1"/>
  <c r="D443" i="2"/>
  <c r="D444" i="2" a="1"/>
  <c r="D444" i="2"/>
  <c r="D445" i="2" a="1"/>
  <c r="D445" i="2"/>
  <c r="D446" i="2" a="1"/>
  <c r="D446" i="2" s="1"/>
  <c r="D447" i="2" a="1"/>
  <c r="D447" i="2"/>
  <c r="D448" i="2" a="1"/>
  <c r="D448" i="2"/>
  <c r="D449" i="2" a="1"/>
  <c r="D449" i="2"/>
  <c r="D450" i="2" a="1"/>
  <c r="D450" i="2"/>
  <c r="D451" i="2" a="1"/>
  <c r="D451" i="2"/>
  <c r="D452" i="2" a="1"/>
  <c r="D452" i="2" s="1"/>
  <c r="D453" i="2" a="1"/>
  <c r="D453" i="2"/>
  <c r="D454" i="2" a="1"/>
  <c r="D454" i="2"/>
  <c r="D455" i="2" a="1"/>
  <c r="D455" i="2"/>
  <c r="D456" i="2" a="1"/>
  <c r="D456" i="2"/>
  <c r="D457" i="2" a="1"/>
  <c r="D457" i="2"/>
  <c r="D458" i="2" a="1"/>
  <c r="D458" i="2" s="1"/>
  <c r="D459" i="2" a="1"/>
  <c r="D459" i="2"/>
  <c r="D460" i="2" a="1"/>
  <c r="D460" i="2"/>
  <c r="D461" i="2" a="1"/>
  <c r="D461" i="2"/>
  <c r="D462" i="2" a="1"/>
  <c r="D462" i="2"/>
  <c r="D463" i="2" a="1"/>
  <c r="D463" i="2"/>
  <c r="D464" i="2" a="1"/>
  <c r="D464" i="2" s="1"/>
  <c r="D465" i="2" a="1"/>
  <c r="D465" i="2"/>
  <c r="D466" i="2" a="1"/>
  <c r="D466" i="2"/>
  <c r="D467" i="2" a="1"/>
  <c r="D467" i="2"/>
  <c r="D468" i="2" a="1"/>
  <c r="D468" i="2"/>
  <c r="D469" i="2" a="1"/>
  <c r="D469" i="2"/>
  <c r="D470" i="2" a="1"/>
  <c r="D470" i="2" s="1"/>
  <c r="D471" i="2" a="1"/>
  <c r="D471" i="2"/>
  <c r="D472" i="2" a="1"/>
  <c r="D472" i="2"/>
  <c r="D473" i="2" a="1"/>
  <c r="D473" i="2"/>
  <c r="D474" i="2" a="1"/>
  <c r="D474" i="2"/>
  <c r="D475" i="2" a="1"/>
  <c r="D475" i="2"/>
  <c r="D476" i="2" a="1"/>
  <c r="D476" i="2" s="1"/>
  <c r="D477" i="2" a="1"/>
  <c r="D477" i="2"/>
  <c r="D478" i="2" a="1"/>
  <c r="D478" i="2"/>
  <c r="D479" i="2" a="1"/>
  <c r="D479" i="2"/>
  <c r="D480" i="2" a="1"/>
  <c r="D480" i="2"/>
  <c r="D481" i="2" a="1"/>
  <c r="D481" i="2"/>
  <c r="D482" i="2" a="1"/>
  <c r="D482" i="2" s="1"/>
  <c r="D483" i="2" a="1"/>
  <c r="D483" i="2"/>
  <c r="D484" i="2" a="1"/>
  <c r="D484" i="2"/>
  <c r="D485" i="2" a="1"/>
  <c r="D485" i="2"/>
  <c r="D486" i="2" a="1"/>
  <c r="D486" i="2"/>
  <c r="D487" i="2" a="1"/>
  <c r="D487" i="2"/>
  <c r="D488" i="2" a="1"/>
  <c r="D488" i="2" s="1"/>
  <c r="D489" i="2" a="1"/>
  <c r="D489" i="2"/>
  <c r="D490" i="2" a="1"/>
  <c r="D490" i="2"/>
  <c r="D491" i="2" a="1"/>
  <c r="D491" i="2"/>
  <c r="D492" i="2" a="1"/>
  <c r="D492" i="2"/>
  <c r="D493" i="2" a="1"/>
  <c r="D493" i="2"/>
  <c r="D494" i="2" a="1"/>
  <c r="D494" i="2" s="1"/>
  <c r="D495" i="2" a="1"/>
  <c r="D495" i="2"/>
  <c r="D496" i="2" a="1"/>
  <c r="D496" i="2"/>
  <c r="D497" i="2" a="1"/>
  <c r="D497" i="2"/>
  <c r="D498" i="2" a="1"/>
  <c r="D498" i="2"/>
  <c r="D499" i="2" a="1"/>
  <c r="D499" i="2"/>
  <c r="D500" i="2" a="1"/>
  <c r="D500" i="2" s="1"/>
  <c r="D501" i="2" a="1"/>
  <c r="D501" i="2"/>
  <c r="D502" i="2" a="1"/>
  <c r="D502" i="2"/>
  <c r="D503" i="2" a="1"/>
  <c r="D503" i="2"/>
  <c r="D504" i="2" a="1"/>
  <c r="D504" i="2"/>
  <c r="D505" i="2" a="1"/>
  <c r="D505" i="2"/>
  <c r="D506" i="2" a="1"/>
  <c r="D506" i="2" s="1"/>
  <c r="D507" i="2" a="1"/>
  <c r="D507" i="2"/>
  <c r="D508" i="2" a="1"/>
  <c r="D508" i="2"/>
  <c r="D509" i="2" a="1"/>
  <c r="D509" i="2"/>
  <c r="D510" i="2" a="1"/>
  <c r="D510" i="2"/>
  <c r="D511" i="2" a="1"/>
  <c r="D511" i="2"/>
  <c r="D512" i="2" a="1"/>
  <c r="D512" i="2"/>
  <c r="D513" i="2" a="1"/>
  <c r="D513" i="2"/>
  <c r="D514" i="2" a="1"/>
  <c r="D514" i="2"/>
  <c r="D515" i="2" a="1"/>
  <c r="D515" i="2"/>
  <c r="D516" i="2" a="1"/>
  <c r="D516" i="2"/>
  <c r="D517" i="2" a="1"/>
  <c r="D517" i="2"/>
  <c r="D518" i="2" a="1"/>
  <c r="D518" i="2"/>
  <c r="D519" i="2" a="1"/>
  <c r="D519" i="2"/>
  <c r="D520" i="2" a="1"/>
  <c r="D520" i="2"/>
  <c r="D521" i="2" a="1"/>
  <c r="D521" i="2"/>
  <c r="D522" i="2" a="1"/>
  <c r="D522" i="2" s="1"/>
  <c r="D523" i="2" a="1"/>
  <c r="D523" i="2" s="1"/>
  <c r="D524" i="2" a="1"/>
  <c r="D524" i="2" s="1"/>
  <c r="D525" i="2" a="1"/>
  <c r="D525" i="2"/>
  <c r="D526" i="2" a="1"/>
  <c r="D526" i="2"/>
  <c r="D527" i="2" a="1"/>
  <c r="D527" i="2"/>
  <c r="D528" i="2" a="1"/>
  <c r="D528" i="2" s="1"/>
  <c r="D529" i="2" a="1"/>
  <c r="D529" i="2" s="1"/>
  <c r="D530" i="2" a="1"/>
  <c r="D530" i="2" s="1"/>
  <c r="D531" i="2" a="1"/>
  <c r="D531" i="2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 s="1"/>
  <c r="D637" i="2" a="1"/>
  <c r="D637" i="2" s="1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 s="1"/>
  <c r="D650" i="2" a="1"/>
  <c r="D650" i="2" s="1"/>
  <c r="D651" i="2" a="1"/>
  <c r="D651" i="2" s="1"/>
  <c r="D652" i="2" a="1"/>
  <c r="D652" i="2" s="1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 s="1"/>
  <c r="D659" i="2" a="1"/>
  <c r="D659" i="2" s="1"/>
  <c r="D660" i="2" a="1"/>
  <c r="D660" i="2" s="1"/>
  <c r="D661" i="2" a="1"/>
  <c r="D661" i="2" s="1"/>
  <c r="D662" i="2" a="1"/>
  <c r="D662" i="2" s="1"/>
  <c r="D663" i="2" a="1"/>
  <c r="D663" i="2" s="1"/>
  <c r="D664" i="2" a="1"/>
  <c r="D664" i="2" s="1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 s="1"/>
  <c r="D676" i="2" a="1"/>
  <c r="D676" i="2" s="1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 s="1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 s="1"/>
  <c r="D709" i="2" a="1"/>
  <c r="D709" i="2" s="1"/>
  <c r="D710" i="2" a="1"/>
  <c r="D710" i="2" s="1"/>
  <c r="D711" i="2" a="1"/>
  <c r="D711" i="2" s="1"/>
  <c r="D712" i="2" a="1"/>
  <c r="D712" i="2" s="1"/>
  <c r="D713" i="2" a="1"/>
  <c r="D713" i="2" s="1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 s="1"/>
  <c r="D722" i="2" a="1"/>
  <c r="D722" i="2" s="1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 s="1"/>
  <c r="D735" i="2" a="1"/>
  <c r="D735" i="2" s="1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 s="1"/>
  <c r="D747" i="2" a="1"/>
  <c r="D747" i="2" s="1"/>
  <c r="D748" i="2" a="1"/>
  <c r="D748" i="2" s="1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 s="1"/>
  <c r="D759" i="2" a="1"/>
  <c r="D759" i="2" s="1"/>
  <c r="D760" i="2" a="1"/>
  <c r="D760" i="2" s="1"/>
  <c r="D761" i="2" a="1"/>
  <c r="D761" i="2" s="1"/>
  <c r="D762" i="2" a="1"/>
  <c r="D762" i="2" s="1"/>
  <c r="D763" i="2" a="1"/>
  <c r="D763" i="2" s="1"/>
  <c r="D764" i="2" a="1"/>
  <c r="D764" i="2" s="1"/>
  <c r="D765" i="2" a="1"/>
  <c r="D765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 s="1"/>
  <c r="D781" i="2" a="1"/>
  <c r="D781" i="2" s="1"/>
  <c r="D782" i="2" a="1"/>
  <c r="D782" i="2" s="1"/>
  <c r="D783" i="2" a="1"/>
  <c r="D783" i="2" s="1"/>
  <c r="D784" i="2" a="1"/>
  <c r="D784" i="2" s="1"/>
  <c r="D785" i="2" a="1"/>
  <c r="D785" i="2" s="1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 s="1"/>
  <c r="D794" i="2" a="1"/>
  <c r="D794" i="2" s="1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D802" i="2" a="1"/>
  <c r="D802" i="2" s="1"/>
  <c r="D803" i="2" a="1"/>
  <c r="D803" i="2" s="1"/>
  <c r="D804" i="2" a="1"/>
  <c r="D804" i="2" s="1"/>
  <c r="D805" i="2" a="1"/>
  <c r="D805" i="2" s="1"/>
  <c r="D806" i="2" a="1"/>
  <c r="D806" i="2" s="1"/>
  <c r="D807" i="2" a="1"/>
  <c r="D807" i="2" s="1"/>
  <c r="D808" i="2" a="1"/>
  <c r="D808" i="2" s="1"/>
  <c r="D809" i="2" a="1"/>
  <c r="D809" i="2" s="1"/>
  <c r="D810" i="2" a="1"/>
  <c r="D810" i="2" s="1"/>
  <c r="D811" i="2" a="1"/>
  <c r="D811" i="2" s="1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 s="1"/>
  <c r="D820" i="2" a="1"/>
  <c r="D820" i="2" s="1"/>
  <c r="D821" i="2" a="1"/>
  <c r="D821" i="2" s="1"/>
  <c r="D822" i="2" a="1"/>
  <c r="D822" i="2" s="1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D828" i="2" a="1"/>
  <c r="D828" i="2" s="1"/>
  <c r="D829" i="2" a="1"/>
  <c r="D829" i="2" s="1"/>
  <c r="D830" i="2" a="1"/>
  <c r="D830" i="2" s="1"/>
  <c r="D831" i="2" a="1"/>
  <c r="D831" i="2" s="1"/>
  <c r="D832" i="2" a="1"/>
  <c r="D832" i="2" s="1"/>
  <c r="D833" i="2" a="1"/>
  <c r="D833" i="2" s="1"/>
  <c r="D834" i="2" a="1"/>
  <c r="D834" i="2" s="1"/>
  <c r="D835" i="2" a="1"/>
  <c r="D835" i="2" s="1"/>
  <c r="D836" i="2" a="1"/>
  <c r="D836" i="2" s="1"/>
  <c r="D837" i="2" a="1"/>
  <c r="D837" i="2" s="1"/>
  <c r="D838" i="2" a="1"/>
  <c r="D838" i="2" s="1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 s="1"/>
  <c r="D849" i="2" a="1"/>
  <c r="D849" i="2" s="1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 s="1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 s="1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 s="1"/>
  <c r="D893" i="2" a="1"/>
  <c r="D893" i="2" s="1"/>
  <c r="D894" i="2" a="1"/>
  <c r="D894" i="2" s="1"/>
  <c r="D895" i="2" a="1"/>
  <c r="D895" i="2" s="1"/>
  <c r="D896" i="2" a="1"/>
  <c r="D896" i="2" s="1"/>
  <c r="D897" i="2" a="1"/>
  <c r="D897" i="2" s="1"/>
  <c r="D898" i="2" a="1"/>
  <c r="D898" i="2" s="1"/>
  <c r="D899" i="2" a="1"/>
  <c r="D899" i="2" s="1"/>
  <c r="D900" i="2" a="1"/>
  <c r="D900" i="2" s="1"/>
  <c r="D901" i="2" a="1"/>
  <c r="D901" i="2" s="1"/>
  <c r="D902" i="2" a="1"/>
  <c r="D902" i="2" s="1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 s="1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<sst xmlns="http://schemas.openxmlformats.org/spreadsheetml/2006/main" count="5776" uniqueCount="2473">
  <si>
    <t>Clostridium</t>
  </si>
  <si>
    <t>Amedibacillus dolichus</t>
  </si>
  <si>
    <t>Solibacillus</t>
  </si>
  <si>
    <t>Lysinibacillus</t>
  </si>
  <si>
    <t>Bacillus sp. OxB-1</t>
  </si>
  <si>
    <t>Viridibacillus arvi</t>
  </si>
  <si>
    <t>Sporosarcina</t>
  </si>
  <si>
    <t>Sporosarcina ureae</t>
  </si>
  <si>
    <t>Ureibacillus thermosphaericus</t>
  </si>
  <si>
    <t>Rummeliibacillus pycnus</t>
  </si>
  <si>
    <t>Lysinibacillus sphaericus</t>
  </si>
  <si>
    <t>Metasolibacillus</t>
  </si>
  <si>
    <t>Rummeliibacillus stabekisii</t>
  </si>
  <si>
    <t>Psychrobacillus</t>
  </si>
  <si>
    <t>Psychrobacillus glaciei</t>
  </si>
  <si>
    <t>Edaphobacillus lindanitolerans</t>
  </si>
  <si>
    <t>Alkalihalophilus pseudofirmus OF4</t>
  </si>
  <si>
    <t>Escherichia coli str. K-12 substr. MG1655</t>
  </si>
  <si>
    <t>Vibrio cholerae O1 biovar El Tor str. N16961</t>
  </si>
  <si>
    <t>Pseudomonas aeruginosa PAO1</t>
  </si>
  <si>
    <t>Salmonella enterica subsp. enterica serovar Typhimurium str. LT2</t>
  </si>
  <si>
    <t>Sinorhizobium meliloti 1021</t>
  </si>
  <si>
    <t>Xanthomonas campestris pv. campestris str. ATCC 33913</t>
  </si>
  <si>
    <t>Chlamydia pneumoniae TW-183</t>
  </si>
  <si>
    <t>Buchnera aphidicola str. Sg (Schizaphis graminum)</t>
  </si>
  <si>
    <t>Salmonella enterica subsp. enterica serovar Typhi str. Ty2</t>
  </si>
  <si>
    <t>Clostridium tetani E88</t>
  </si>
  <si>
    <t>Leptospira interrogans serovar Copenhageni str. Fiocruz L1-130</t>
  </si>
  <si>
    <t>Chromobacterium violaceum ATCC 12472</t>
  </si>
  <si>
    <t>Geobacter sulfurreducens PCA</t>
  </si>
  <si>
    <t>Bacillus cereus ATCC 10987</t>
  </si>
  <si>
    <t>Treponema denticola ATCC 35405</t>
  </si>
  <si>
    <t>Bacillus licheniformis DSM 13 = ATCC 14580</t>
  </si>
  <si>
    <t>Idiomarina loihiensis L2TR</t>
  </si>
  <si>
    <t>Thermotoga maritima MSB8</t>
  </si>
  <si>
    <t>Treponema pallidum subsp. pallidum str. Nichols</t>
  </si>
  <si>
    <t>Aquifex aeolicus VF5</t>
  </si>
  <si>
    <t>Chlamydia trachomatis D/UW-3/CX</t>
  </si>
  <si>
    <t>Bacillus subtilis subsp. subtilis str. 168</t>
  </si>
  <si>
    <t>Campylobacter jejuni subsp. jejuni NCTC 11168 = ATCC 700819</t>
  </si>
  <si>
    <t>Buchnera aphidicola str. APS (Acyrthosiphon pisum)</t>
  </si>
  <si>
    <t>Vibrio vulnificus YJ016</t>
  </si>
  <si>
    <t>Geobacillus kaustophilus HTA426</t>
  </si>
  <si>
    <t>Alkalihalobacillus clausii KSM-K16</t>
  </si>
  <si>
    <t>Symbiobacterium thermophilum IAM 14863</t>
  </si>
  <si>
    <t>Magnetospirillum magneticum AMB-1</t>
  </si>
  <si>
    <t>Gemmatimonas aurantiaca T-27</t>
  </si>
  <si>
    <t>Solidesulfovibrio magneticus RS-1</t>
  </si>
  <si>
    <t>Halalkalibacterium halodurans C-125</t>
  </si>
  <si>
    <t>Cereibacter sphaeroides KD131</t>
  </si>
  <si>
    <t>Oceanobacillus iheyensis HTE831</t>
  </si>
  <si>
    <t>Burkholderia pseudomallei K96243</t>
  </si>
  <si>
    <t>Burkholderia mallei ATCC 23344</t>
  </si>
  <si>
    <t>Aliivibrio fischeri ES114</t>
  </si>
  <si>
    <t>Pseudomonas syringae pv. syringae B728a</t>
  </si>
  <si>
    <t>Colwellia psychrerythraea 34H</t>
  </si>
  <si>
    <t>Burkholderia thailandensis E264</t>
  </si>
  <si>
    <t>Myxococcus xanthus DK 1622</t>
  </si>
  <si>
    <t>Nitrobacter winogradskyi Nb-255</t>
  </si>
  <si>
    <t>Thiobacillus denitrificans ATCC 25259</t>
  </si>
  <si>
    <t>Nitrosococcus oceani ATCC 19707</t>
  </si>
  <si>
    <t>Syntrophotalea carbinolica DSM 2380</t>
  </si>
  <si>
    <t>Hyphomonas neptunium ATCC 15444</t>
  </si>
  <si>
    <t>Salinibacter ruber DSM 13855</t>
  </si>
  <si>
    <t>Syntrophus aciditrophicus SB</t>
  </si>
  <si>
    <t>Saccharophagus degradans 2-40</t>
  </si>
  <si>
    <t>Methylobacillus flagellatus KT</t>
  </si>
  <si>
    <t>Nitrosomonas eutropha C91</t>
  </si>
  <si>
    <t>Aeromonas hydrophila subsp. hydrophila ATCC 7966</t>
  </si>
  <si>
    <t>Magnetococcus marinus MC-1</t>
  </si>
  <si>
    <t>Marinobacter nauticus VT8</t>
  </si>
  <si>
    <t>Brucella ovis ATCC 25840</t>
  </si>
  <si>
    <t>Parvibaculum lavamentivorans DS-1</t>
  </si>
  <si>
    <t>Leptospira biflexa serovar Patoc strain 'Patoc 1 (Paris)'</t>
  </si>
  <si>
    <t>Shewanella sediminis HAW-EB3</t>
  </si>
  <si>
    <t>Thermotoga neapolitana DSM 4359</t>
  </si>
  <si>
    <t>Thermoanaerobacter pseudethanolicus ATCC 33223</t>
  </si>
  <si>
    <t>Pseudomonas putida GB-1</t>
  </si>
  <si>
    <t>Opitutus terrae PB90-1</t>
  </si>
  <si>
    <t>Natranaerobius thermophilus JW/NM-WN-LF</t>
  </si>
  <si>
    <t>Desulforapulum autotrophicum HRM2</t>
  </si>
  <si>
    <t>Halothermothrix orenii H 168</t>
  </si>
  <si>
    <t>Citrifermentans bemidjiense Bem</t>
  </si>
  <si>
    <t>Thermodesulfovibrio yellowstonii DSM 11347</t>
  </si>
  <si>
    <t>Borreliella burgdorferi ZS7</t>
  </si>
  <si>
    <t>Nautilia profundicola AmH</t>
  </si>
  <si>
    <t>Rhodobacter capsulatus SB 1003</t>
  </si>
  <si>
    <t>Desulfitobacterium hafniense DCB-2</t>
  </si>
  <si>
    <t>Thioalkalivibrio sulfidiphilus HL-EbGr7</t>
  </si>
  <si>
    <t>Caulobacter vibrioides NA1000</t>
  </si>
  <si>
    <t>Anaeromyxobacter dehalogenans 2CP-1</t>
  </si>
  <si>
    <t>Acidobacterium capsulatum ATCC 51196</t>
  </si>
  <si>
    <t>Pectobacterium carotovorum subsp. carotovorum PC1</t>
  </si>
  <si>
    <t>Methylotenera mobilis JLW8</t>
  </si>
  <si>
    <t>Zymomonas mobilis subsp. mobilis NCIMB 11163</t>
  </si>
  <si>
    <t>Desulfohalobium retbaense DSM 5692</t>
  </si>
  <si>
    <t>Candidatus Puniceispirillum marinum IMCC1322</t>
  </si>
  <si>
    <t>Thermanaerovibrio acidaminovorans DSM 6589</t>
  </si>
  <si>
    <t>Pirellula staleyi DSM 6068</t>
  </si>
  <si>
    <t>Thermocrinis albus DSM 14484</t>
  </si>
  <si>
    <t>Sideroxydans lithotrophicus ES-1</t>
  </si>
  <si>
    <t>Denitrovibrio acetiphilus DSM 12809</t>
  </si>
  <si>
    <t>Desulfotalea psychrophila LSv54</t>
  </si>
  <si>
    <t>Escherichia coli 042</t>
  </si>
  <si>
    <t>Erwinia amylovora ATCC 49946</t>
  </si>
  <si>
    <t>Cupriavidus taiwanensis LMG 19424</t>
  </si>
  <si>
    <t>Bordetella avium 197N</t>
  </si>
  <si>
    <t>Shewanella violacea DSS12</t>
  </si>
  <si>
    <t>Agrobacterium fabrum str. C58</t>
  </si>
  <si>
    <t>Arcobacter nitrofigilis DSM 7299</t>
  </si>
  <si>
    <t>Brevundimonas subvibrioides ATCC 15264</t>
  </si>
  <si>
    <t>Caldicellulosiruptor obsidiansis OB47</t>
  </si>
  <si>
    <t>Shewanella oneidensis MR-1</t>
  </si>
  <si>
    <t>Sulfurimonas autotrophica DSM 16294</t>
  </si>
  <si>
    <t>Vibrio splendidus 12B01</t>
  </si>
  <si>
    <t>Pseudoalteromonas tunicata D2</t>
  </si>
  <si>
    <t>Vibrio alginolyticus 12G01</t>
  </si>
  <si>
    <t>Octadecabacter arcticus 238</t>
  </si>
  <si>
    <t>Stigmatella aurantiaca DW4/3-1</t>
  </si>
  <si>
    <t>Rubinisphaera brasiliensis DSM 5305</t>
  </si>
  <si>
    <t>Marinobacter adhaerens HP15</t>
  </si>
  <si>
    <t>Yersinia mollaretii ATCC 43969</t>
  </si>
  <si>
    <t>Yersinia pestis biovar Orientalis str. IP275</t>
  </si>
  <si>
    <t>Comamonas testosteroni KF-1</t>
  </si>
  <si>
    <t>Alteromonas macleodii ATCC 27126</t>
  </si>
  <si>
    <t>Dethiobacter alkaliphilus AHT 1</t>
  </si>
  <si>
    <t>Vibrio mimicus VM603</t>
  </si>
  <si>
    <t>Vibrio mediterranei AK1</t>
  </si>
  <si>
    <t>Isosphaera pallida ATCC 43644</t>
  </si>
  <si>
    <t>Methylobacter tundripaludum SV96</t>
  </si>
  <si>
    <t>Marinomonas mediterranea MMB-1</t>
  </si>
  <si>
    <t>Desulfovibrio vulgaris str. Hildenborough</t>
  </si>
  <si>
    <t>Vibrio parahaemolyticus RIMD 2210633</t>
  </si>
  <si>
    <t>Rhodopirellula baltica SH 1</t>
  </si>
  <si>
    <t>Wolinella succinogenes</t>
  </si>
  <si>
    <t>Photobacterium profundum SS9</t>
  </si>
  <si>
    <t>Bacillus subtilis subsp. natto BEST195</t>
  </si>
  <si>
    <t>Photobacterium leiognathi subsp. mandapamensis svers.1.1.</t>
  </si>
  <si>
    <t>Hylemonella gracilis ATCC 19624</t>
  </si>
  <si>
    <t>Acetonema longum DSM 6540</t>
  </si>
  <si>
    <t>Candidatus Midichloria mitochondrii IricVA</t>
  </si>
  <si>
    <t>Brachyspira intermedia PWS/A</t>
  </si>
  <si>
    <t>Rhodospirillum rubrum F11</t>
  </si>
  <si>
    <t>Micavibrio aeruginosavorus ARL-13</t>
  </si>
  <si>
    <t>Glaciecola nitratireducens FR1064</t>
  </si>
  <si>
    <t>Marinobacter manganoxydans MnI7-9</t>
  </si>
  <si>
    <t>Hafnia alvei ATCC 51873</t>
  </si>
  <si>
    <t>Alishewanella jeotgali KCTC 22429</t>
  </si>
  <si>
    <t>Wigglesworthia glossinidia endosymbiont of Glossina morsitans morsitans (Yale colony)</t>
  </si>
  <si>
    <t>Parachlamydia acanthamoebae UV-7</t>
  </si>
  <si>
    <t>Corallococcus coralloides DSM 2259</t>
  </si>
  <si>
    <t>Terriglobus roseus DSM 18391</t>
  </si>
  <si>
    <t>Sphingobium sp. SYK-6</t>
  </si>
  <si>
    <t>Leptospirillum ferrooxidans C2-3</t>
  </si>
  <si>
    <t>Bradyrhizobium japonicum USDA 6</t>
  </si>
  <si>
    <t>Marinobacter nauticus ATCC 49840</t>
  </si>
  <si>
    <t>Morganella morganii subsp. morganii KT</t>
  </si>
  <si>
    <t>Alkalihalobacillus alcalophilus ATCC 27647 = CGMCC 1.3604</t>
  </si>
  <si>
    <t>Aeromonas veronii AMC34</t>
  </si>
  <si>
    <t>Helicobacter pylori 26695</t>
  </si>
  <si>
    <t>Leptospira santarosai serovar Shermani str. LT 821</t>
  </si>
  <si>
    <t>Paraglaciecola mesophila KMM 241</t>
  </si>
  <si>
    <t>Brachyspira pilosicoli WesB</t>
  </si>
  <si>
    <t>Cronobacter condimenti 1330</t>
  </si>
  <si>
    <t>Lawsonia intracellularis N343</t>
  </si>
  <si>
    <t>Pseudoalteromonas luteoviolacea B = ATCC 29581</t>
  </si>
  <si>
    <t>Xanthomonas axonopodis Xac29-1</t>
  </si>
  <si>
    <t>Pseudobdellovibrio exovorus JSS</t>
  </si>
  <si>
    <t>Chthonomonas calidirosea T49</t>
  </si>
  <si>
    <t>Chlamydia pecorum PV3056/3</t>
  </si>
  <si>
    <t>Candidatus Photodesmus katoptron Akat1</t>
  </si>
  <si>
    <t>Mucispirillum schaedleri ASF457</t>
  </si>
  <si>
    <t>Magnetospirillum gryphiswaldense MSR-1 v2</t>
  </si>
  <si>
    <t>Sodalis praecaptivus</t>
  </si>
  <si>
    <t>Gluconobacter oxydans DSM 3504</t>
  </si>
  <si>
    <t>Bdellovibrio bacteriovorus</t>
  </si>
  <si>
    <t>Gemmatimonas phototrophica</t>
  </si>
  <si>
    <t>Paenibacillus sp. TCA20</t>
  </si>
  <si>
    <t>Serratia marcescens subsp. marcescens ATCC 13880</t>
  </si>
  <si>
    <t>Candidatus Paracaedibacter acanthamoebae</t>
  </si>
  <si>
    <t>Yersinia enterocolitica</t>
  </si>
  <si>
    <t>Methylobacterium oryzae CBMB20</t>
  </si>
  <si>
    <t>Enterobacter cancerogenus</t>
  </si>
  <si>
    <t>Erwinia typographi</t>
  </si>
  <si>
    <t>Weizmannia coagulans DSM 1 = ATCC 7050</t>
  </si>
  <si>
    <t>Yersinia pseudotuberculosis IP 32953</t>
  </si>
  <si>
    <t>Atlantibacter hermannii</t>
  </si>
  <si>
    <t>Enterobacter genomosp. O</t>
  </si>
  <si>
    <t>Enterobacter bugandensis</t>
  </si>
  <si>
    <t>Yersinia frederiksenii</t>
  </si>
  <si>
    <t>Nitrospira moscoviensis</t>
  </si>
  <si>
    <t>Pluralibacter gergoviae</t>
  </si>
  <si>
    <t>Campylobacter concisus</t>
  </si>
  <si>
    <t>Candidatus Xiphinematobacter sp. Idaho Grape</t>
  </si>
  <si>
    <t>Yersinia bercovieri</t>
  </si>
  <si>
    <t>Pantoea dispersa</t>
  </si>
  <si>
    <t>Clostridium autoethanogenum DSM 10061</t>
  </si>
  <si>
    <t>Limnochorda pilosa</t>
  </si>
  <si>
    <t>Obesumbacterium proteus</t>
  </si>
  <si>
    <t>Xenorhabdus hominickii</t>
  </si>
  <si>
    <t>Sulfurospirillum halorespirans DSM 13726</t>
  </si>
  <si>
    <t>Legionella pneumophila</t>
  </si>
  <si>
    <t>Moorella thermoacetica</t>
  </si>
  <si>
    <t>Rhodoferax saidenbachensis</t>
  </si>
  <si>
    <t>Pantoea septica</t>
  </si>
  <si>
    <t>Desulfurella amilsii</t>
  </si>
  <si>
    <t>Armatimonadetes bacterium Uphvl-Ar1</t>
  </si>
  <si>
    <t>Tatumella citrea</t>
  </si>
  <si>
    <t>Natranaerobius trueperi</t>
  </si>
  <si>
    <t>Enterobacter cloacae</t>
  </si>
  <si>
    <t>Nibricoccus aquaticus</t>
  </si>
  <si>
    <t>Brevibacillus laterosporus DSM 25</t>
  </si>
  <si>
    <t>Aeromonas salmonicida subsp. pectinolytica 34mel</t>
  </si>
  <si>
    <t>Rhizobacter gummiphilus</t>
  </si>
  <si>
    <t>Mariprofundus aestuarium</t>
  </si>
  <si>
    <t>Mariprofundus ferrinatatus</t>
  </si>
  <si>
    <t>Citrobacter amalonaticus</t>
  </si>
  <si>
    <t>Chlamydia muridarum str. Nigg</t>
  </si>
  <si>
    <t>Plesiomonas shigelloides</t>
  </si>
  <si>
    <t>Bradymonas sediminis</t>
  </si>
  <si>
    <t>Candidatus Auribacter fodinae</t>
  </si>
  <si>
    <t>Buttiauxella warmboldiae</t>
  </si>
  <si>
    <t>Geovibrio thiophilus</t>
  </si>
  <si>
    <t>Tissierella sp. JN-28</t>
  </si>
  <si>
    <t>Rahnella variigena</t>
  </si>
  <si>
    <t>Biostraticola tofi</t>
  </si>
  <si>
    <t>Pantoea agglomerans</t>
  </si>
  <si>
    <t>Listeria innocua</t>
  </si>
  <si>
    <t>Hydrogenovibrio crunogenus</t>
  </si>
  <si>
    <t>Aeromonas schubertii</t>
  </si>
  <si>
    <t>Anatilimnocola aggregata</t>
  </si>
  <si>
    <t>Lignipirellula cremea</t>
  </si>
  <si>
    <t>Cellvibrio japonicus</t>
  </si>
  <si>
    <t>Vibrio cholerae</t>
  </si>
  <si>
    <t>Tepidiforma bonchosmolovskayae</t>
  </si>
  <si>
    <t>Gemmatimonas groenlandica</t>
  </si>
  <si>
    <t>Candidatus Accumulibacter similis</t>
  </si>
  <si>
    <t>Shigella sonnei</t>
  </si>
  <si>
    <t>Alkalicella caledoniensis</t>
  </si>
  <si>
    <t>Sphingomonas alpina</t>
  </si>
  <si>
    <t>Pseudocitrobacter faecalis</t>
  </si>
  <si>
    <t>Dissulfurispira thermophila</t>
  </si>
  <si>
    <t>Paludibaculum fermentans</t>
  </si>
  <si>
    <t>Fibrobacteres bacterium</t>
  </si>
  <si>
    <t>Sulfidibacter corallicola</t>
  </si>
  <si>
    <t>Chloracidobacterium thermophilum</t>
  </si>
  <si>
    <t>Saccharophagus degradans</t>
  </si>
  <si>
    <t>Klebsiella aerogenes</t>
  </si>
  <si>
    <t>Tepidimonas taiwanensis</t>
  </si>
  <si>
    <t>Natranaerofaba carboxydovora</t>
  </si>
  <si>
    <t>Candidatus Contubernalis alkalaceticus</t>
  </si>
  <si>
    <t>Shewanella putrefaciens</t>
  </si>
  <si>
    <t>Chlamydiales bacterium SCGC AB-751-O23</t>
  </si>
  <si>
    <t>Desulfatibacillum alkenivorans DSM 16219</t>
  </si>
  <si>
    <t>Anaerobranca californiensis DSM 14826</t>
  </si>
  <si>
    <t>Cereibacter sphaeroides</t>
  </si>
  <si>
    <t>Epulopiscium sp. 'N.t. morphotype B'</t>
  </si>
  <si>
    <t>Edwardsiella ictaluri ATCC 33202</t>
  </si>
  <si>
    <t>Oleidesulfovibrio alaskensis DSM 16109</t>
  </si>
  <si>
    <t>Alkalihalobacillus trypoxylicola</t>
  </si>
  <si>
    <t>Plesiomonas shigelloides LS1</t>
  </si>
  <si>
    <t>Coprobacillus cateniformis</t>
  </si>
  <si>
    <t>Bacteria</t>
  </si>
  <si>
    <t>Beduini massiliensis</t>
  </si>
  <si>
    <t>Ureibacillus</t>
  </si>
  <si>
    <t>Holdemania filiformis</t>
  </si>
  <si>
    <t>Paenisporosarcina antarctica</t>
  </si>
  <si>
    <t>Rummeliibacillus</t>
  </si>
  <si>
    <t>Bacillota</t>
  </si>
  <si>
    <t>Faecalibacillus intestinalis</t>
  </si>
  <si>
    <t>Longicatena</t>
  </si>
  <si>
    <t>Thomasclavelia spiroformis</t>
  </si>
  <si>
    <t>Bhargavaea ginsengi</t>
  </si>
  <si>
    <t>Thomasclavelia</t>
  </si>
  <si>
    <t>Enterococcus faecalis V583</t>
  </si>
  <si>
    <t>Monoglobus pectinilyticus</t>
  </si>
  <si>
    <t>Turicibacter sanguinis</t>
  </si>
  <si>
    <t>Anaerovorax odorimutans</t>
  </si>
  <si>
    <t>Viridibacillus</t>
  </si>
  <si>
    <t>Metasolibacillus fluoroglycofenilyticus</t>
  </si>
  <si>
    <t>unclassified Psychrobacillus</t>
  </si>
  <si>
    <t>Psychrobacillus sp. AK 1817</t>
  </si>
  <si>
    <t>Shigella flexneri 2a str. 2457T</t>
  </si>
  <si>
    <t>Paraglaciecola psychrophila 170</t>
  </si>
  <si>
    <t>Thermocrinis ruber</t>
  </si>
  <si>
    <t>Yersinia pestis 8787</t>
  </si>
  <si>
    <t>Photobacterium leiognathi</t>
  </si>
  <si>
    <t>Treponema pallidum subsp. pertenue</t>
  </si>
  <si>
    <t>WP_010965461</t>
  </si>
  <si>
    <t>WP_004797413</t>
  </si>
  <si>
    <t>WP_014824491</t>
  </si>
  <si>
    <t>WP_036123974</t>
  </si>
  <si>
    <t>WP_041074053</t>
  </si>
  <si>
    <t>WP_053417471</t>
  </si>
  <si>
    <t>WP_067211250</t>
  </si>
  <si>
    <t>WP_029053211</t>
  </si>
  <si>
    <t>WP_096550656</t>
  </si>
  <si>
    <t>WP_102692667</t>
  </si>
  <si>
    <t>WP_105928922</t>
  </si>
  <si>
    <t>WP_371830858</t>
  </si>
  <si>
    <t>WP_066170015</t>
  </si>
  <si>
    <t>WP_147194154</t>
  </si>
  <si>
    <t>WP_151110558</t>
  </si>
  <si>
    <t>WP_151699469</t>
  </si>
  <si>
    <t>WP_076758937</t>
  </si>
  <si>
    <t>ADC48108</t>
  </si>
  <si>
    <t>AAC75005</t>
  </si>
  <si>
    <t>AAF95278</t>
  </si>
  <si>
    <t>AAG04490</t>
  </si>
  <si>
    <t>AAG05112</t>
  </si>
  <si>
    <t>AAL20333</t>
  </si>
  <si>
    <t>AAL20881</t>
  </si>
  <si>
    <t>AAL21751</t>
  </si>
  <si>
    <t>CAC45218</t>
  </si>
  <si>
    <t>AAM40531</t>
  </si>
  <si>
    <t>AAM41215</t>
  </si>
  <si>
    <t>AAP98786</t>
  </si>
  <si>
    <t>AAP98818</t>
  </si>
  <si>
    <t>AAM67637</t>
  </si>
  <si>
    <t>AAO68586</t>
  </si>
  <si>
    <t>AAO68929</t>
  </si>
  <si>
    <t>AAO70334</t>
  </si>
  <si>
    <t>AAO36212</t>
  </si>
  <si>
    <t>AAS69992</t>
  </si>
  <si>
    <t>AAQ60092</t>
  </si>
  <si>
    <t>AAQ60258</t>
  </si>
  <si>
    <t>AAQ60668</t>
  </si>
  <si>
    <t>AAQ60803</t>
  </si>
  <si>
    <t>AAR33742</t>
  </si>
  <si>
    <t>AAS40694</t>
  </si>
  <si>
    <t>AAS11733</t>
  </si>
  <si>
    <t>AAU40736</t>
  </si>
  <si>
    <t>AAV82040</t>
  </si>
  <si>
    <t>AAD35313</t>
  </si>
  <si>
    <t>AAC65387</t>
  </si>
  <si>
    <t>AAC07196</t>
  </si>
  <si>
    <t>AAC68161</t>
  </si>
  <si>
    <t>AAC68314</t>
  </si>
  <si>
    <t>CAB13494</t>
  </si>
  <si>
    <t>CAL34469</t>
  </si>
  <si>
    <t>BAB12793</t>
  </si>
  <si>
    <t>BAC95245</t>
  </si>
  <si>
    <t>BAD75504</t>
  </si>
  <si>
    <t>BAD64804</t>
  </si>
  <si>
    <t>BAD65765</t>
  </si>
  <si>
    <t>BAD41986</t>
  </si>
  <si>
    <t>BAE49307</t>
  </si>
  <si>
    <t>BAH37373</t>
  </si>
  <si>
    <t>BAH77996</t>
  </si>
  <si>
    <t>BAB06177</t>
  </si>
  <si>
    <t>ACM01227</t>
  </si>
  <si>
    <t>ACM02572</t>
  </si>
  <si>
    <t>BAC13511</t>
  </si>
  <si>
    <t>CAH34218</t>
  </si>
  <si>
    <t>CAH38872</t>
  </si>
  <si>
    <t>CAH39023</t>
  </si>
  <si>
    <t>CAH39099</t>
  </si>
  <si>
    <t>AAU45852</t>
  </si>
  <si>
    <t>AAU48881</t>
  </si>
  <si>
    <t>AAW86347</t>
  </si>
  <si>
    <t>AAY36249</t>
  </si>
  <si>
    <t>AAY38489</t>
  </si>
  <si>
    <t>AAZ28086</t>
  </si>
  <si>
    <t>ABC34129</t>
  </si>
  <si>
    <t>ABC34345</t>
  </si>
  <si>
    <t>ABC36024</t>
  </si>
  <si>
    <t>ABC37528</t>
  </si>
  <si>
    <t>ABF88125</t>
  </si>
  <si>
    <t>ABF88690</t>
  </si>
  <si>
    <t>ABA03866</t>
  </si>
  <si>
    <t>AAZ97041</t>
  </si>
  <si>
    <t>AAZ97553</t>
  </si>
  <si>
    <t>ABA58817</t>
  </si>
  <si>
    <t>ABA88441</t>
  </si>
  <si>
    <t>ABI78744</t>
  </si>
  <si>
    <t>ABC45369</t>
  </si>
  <si>
    <t>ABC76851</t>
  </si>
  <si>
    <t>ABD81448</t>
  </si>
  <si>
    <t>ABE50245</t>
  </si>
  <si>
    <t>ABI59015</t>
  </si>
  <si>
    <t>ABK38602</t>
  </si>
  <si>
    <t>ABK42796</t>
  </si>
  <si>
    <t>ABM19078</t>
  </si>
  <si>
    <t>ABQ62358</t>
  </si>
  <si>
    <t>ABS63798</t>
  </si>
  <si>
    <t>ABZ96871</t>
  </si>
  <si>
    <t>ABV34690</t>
  </si>
  <si>
    <t>ABV37670</t>
  </si>
  <si>
    <t>ACM22640</t>
  </si>
  <si>
    <t>ABY94911</t>
  </si>
  <si>
    <t>ABY99820</t>
  </si>
  <si>
    <t>ACB73714</t>
  </si>
  <si>
    <t>ACB84974</t>
  </si>
  <si>
    <t>ACN16787</t>
  </si>
  <si>
    <t>ACL70438</t>
  </si>
  <si>
    <t>ACH40830</t>
  </si>
  <si>
    <t>ACI21849</t>
  </si>
  <si>
    <t>ACK75069</t>
  </si>
  <si>
    <t>ACM93021</t>
  </si>
  <si>
    <t>ADE87206</t>
  </si>
  <si>
    <t>ACL22158</t>
  </si>
  <si>
    <t>ACL73050</t>
  </si>
  <si>
    <t>ACL94415</t>
  </si>
  <si>
    <t>ACL64098</t>
  </si>
  <si>
    <t>ACL65896</t>
  </si>
  <si>
    <t>ACO32668</t>
  </si>
  <si>
    <t>ACT13236</t>
  </si>
  <si>
    <t>ACT13606</t>
  </si>
  <si>
    <t>ACT47836</t>
  </si>
  <si>
    <t>ACV75177</t>
  </si>
  <si>
    <t>ACV67866</t>
  </si>
  <si>
    <t>ADE39075</t>
  </si>
  <si>
    <t>ACZ19568</t>
  </si>
  <si>
    <t>ADB18987</t>
  </si>
  <si>
    <t>ADC89287</t>
  </si>
  <si>
    <t>ADE10838</t>
  </si>
  <si>
    <t>ADD69076</t>
  </si>
  <si>
    <t>CAG37385</t>
  </si>
  <si>
    <t>CBG33087</t>
  </si>
  <si>
    <t>CBG35883</t>
  </si>
  <si>
    <t>CBJ46171</t>
  </si>
  <si>
    <t>CBJ46227</t>
  </si>
  <si>
    <t>CBJ47254</t>
  </si>
  <si>
    <t>CBJ47346</t>
  </si>
  <si>
    <t>CBJ47559</t>
  </si>
  <si>
    <t>CAQ71857</t>
  </si>
  <si>
    <t xml:space="preserve"> yscJ/FliF family </t>
  </si>
  <si>
    <t>CAQ72721</t>
  </si>
  <si>
    <t>CAJ49324</t>
  </si>
  <si>
    <t>BAJ01403</t>
  </si>
  <si>
    <t>BAJ02212</t>
  </si>
  <si>
    <t>AAK86337</t>
  </si>
  <si>
    <t>ADG94151</t>
  </si>
  <si>
    <t>ADL02120</t>
  </si>
  <si>
    <t>ADL43221</t>
  </si>
  <si>
    <t>AAN56227</t>
  </si>
  <si>
    <t>ADN09694</t>
  </si>
  <si>
    <t>EAP94048</t>
  </si>
  <si>
    <t>EAR29538</t>
  </si>
  <si>
    <t>EAS77065</t>
  </si>
  <si>
    <t>EAS77894</t>
  </si>
  <si>
    <t>EAS78287</t>
  </si>
  <si>
    <t>AGI74751</t>
  </si>
  <si>
    <t>ADO70830</t>
  </si>
  <si>
    <t>ADO74089</t>
  </si>
  <si>
    <t>ADY60058</t>
  </si>
  <si>
    <t>ADP98090</t>
  </si>
  <si>
    <t>EEQ09431</t>
  </si>
  <si>
    <t>EEQ11004</t>
  </si>
  <si>
    <t>EEQ11873</t>
  </si>
  <si>
    <t>EDR30632</t>
  </si>
  <si>
    <t>EDR31677</t>
  </si>
  <si>
    <t>EDR31898</t>
  </si>
  <si>
    <t>EDR34178</t>
  </si>
  <si>
    <t>EED69689</t>
  </si>
  <si>
    <t>AFS36517</t>
  </si>
  <si>
    <t>EEG76529</t>
  </si>
  <si>
    <t>EEW06433</t>
  </si>
  <si>
    <t>EEW07867</t>
  </si>
  <si>
    <t>EDL51980</t>
  </si>
  <si>
    <t>EDL53309</t>
  </si>
  <si>
    <t>EDL55015</t>
  </si>
  <si>
    <t>ADV62900</t>
  </si>
  <si>
    <t>EGW20512</t>
  </si>
  <si>
    <t>ADZ90362</t>
  </si>
  <si>
    <t>ADZ92454</t>
  </si>
  <si>
    <t>AAS94345</t>
  </si>
  <si>
    <t>AAS94796</t>
  </si>
  <si>
    <t>BAC59953</t>
  </si>
  <si>
    <t>BAC60512</t>
  </si>
  <si>
    <t>BAC62879</t>
  </si>
  <si>
    <t>CAD75367</t>
  </si>
  <si>
    <t>CAE11001</t>
  </si>
  <si>
    <t>CAG18477</t>
  </si>
  <si>
    <t>CAG19334</t>
  </si>
  <si>
    <t>BAI85247</t>
  </si>
  <si>
    <t>GAA03515</t>
  </si>
  <si>
    <t>GAA06088</t>
  </si>
  <si>
    <t>EGI75820</t>
  </si>
  <si>
    <t>EGO63145</t>
  </si>
  <si>
    <t>AEI88715</t>
  </si>
  <si>
    <t>AEM21723</t>
  </si>
  <si>
    <t>AEO47029</t>
  </si>
  <si>
    <t>AEP09101</t>
  </si>
  <si>
    <t>AEP30462</t>
  </si>
  <si>
    <t>EHJ04466</t>
  </si>
  <si>
    <t>EHM37691</t>
  </si>
  <si>
    <t>EHM41863</t>
  </si>
  <si>
    <t>EHR42289</t>
  </si>
  <si>
    <t>AFA40924</t>
  </si>
  <si>
    <t>CCB85093</t>
  </si>
  <si>
    <t>CCB86648</t>
  </si>
  <si>
    <t>AFE09625</t>
  </si>
  <si>
    <t>AFE11130</t>
  </si>
  <si>
    <t>AFL88119</t>
  </si>
  <si>
    <t>BAK64968</t>
  </si>
  <si>
    <t>BAM05992</t>
  </si>
  <si>
    <t>BAL07685</t>
  </si>
  <si>
    <t>BAL07813</t>
  </si>
  <si>
    <t>BAL13256</t>
  </si>
  <si>
    <t>CCG94784</t>
  </si>
  <si>
    <t>AGG29087</t>
  </si>
  <si>
    <t>AGG30848</t>
  </si>
  <si>
    <t>KGA98254</t>
  </si>
  <si>
    <t>EKB19994</t>
  </si>
  <si>
    <t>AFV41573</t>
  </si>
  <si>
    <t>EKT86534</t>
  </si>
  <si>
    <t>GAC24878</t>
  </si>
  <si>
    <t>CCG56442</t>
  </si>
  <si>
    <t>CCJ72125</t>
  </si>
  <si>
    <t>AGC49958</t>
  </si>
  <si>
    <t>AGC50281</t>
  </si>
  <si>
    <t>AGC50595</t>
  </si>
  <si>
    <t>CCQ09730</t>
  </si>
  <si>
    <t>AGH75953</t>
  </si>
  <si>
    <t>AGH77446</t>
  </si>
  <si>
    <t>AGH96362</t>
  </si>
  <si>
    <t>CCW35059</t>
  </si>
  <si>
    <t>AGW38334</t>
  </si>
  <si>
    <t>AGW38362</t>
  </si>
  <si>
    <t>EPE37900</t>
  </si>
  <si>
    <t>USF24605</t>
  </si>
  <si>
    <t>CDL00846</t>
  </si>
  <si>
    <t>AHF75271</t>
  </si>
  <si>
    <t>AHF75698</t>
  </si>
  <si>
    <t>AHF75751</t>
  </si>
  <si>
    <t>AHF76786</t>
  </si>
  <si>
    <t>AHF78198</t>
  </si>
  <si>
    <t>AHK70359</t>
  </si>
  <si>
    <t>AHZ83763</t>
  </si>
  <si>
    <t>AMW03991</t>
  </si>
  <si>
    <t>GAK38512</t>
  </si>
  <si>
    <t>KFD13219</t>
  </si>
  <si>
    <t>AIK96528</t>
  </si>
  <si>
    <t>KGA70546</t>
  </si>
  <si>
    <t>KGA70881</t>
  </si>
  <si>
    <t>AIQ89829</t>
  </si>
  <si>
    <t>AIQ93517</t>
  </si>
  <si>
    <t>KGT89716</t>
  </si>
  <si>
    <t>KGT90628</t>
  </si>
  <si>
    <t>KGT90338</t>
  </si>
  <si>
    <t>KGT93339</t>
  </si>
  <si>
    <t>KGT96016</t>
  </si>
  <si>
    <t>AJH77759</t>
  </si>
  <si>
    <t>AJJ53162</t>
  </si>
  <si>
    <t>AJJ55407</t>
  </si>
  <si>
    <t>AJJ56339</t>
  </si>
  <si>
    <t>AJJ56869</t>
  </si>
  <si>
    <t>KIU35189</t>
  </si>
  <si>
    <t>KLP54135</t>
  </si>
  <si>
    <t>KLP57552</t>
  </si>
  <si>
    <t>KLP57631</t>
  </si>
  <si>
    <t>KLR25735</t>
  </si>
  <si>
    <t>KLR25813</t>
  </si>
  <si>
    <t>CNJ95907</t>
  </si>
  <si>
    <t>CNK27696</t>
  </si>
  <si>
    <t>CNK30620</t>
  </si>
  <si>
    <t>CNK97303</t>
  </si>
  <si>
    <t>ALA58335</t>
  </si>
  <si>
    <t>KOQ95285</t>
  </si>
  <si>
    <t>KOR03871</t>
  </si>
  <si>
    <t>ALF48087</t>
  </si>
  <si>
    <t>ALJ56903</t>
  </si>
  <si>
    <t>CFQ36177</t>
  </si>
  <si>
    <t>CFQ36607</t>
  </si>
  <si>
    <t>CFQ38428</t>
  </si>
  <si>
    <t>CFQ44276</t>
  </si>
  <si>
    <t>KTS01305</t>
  </si>
  <si>
    <t>KTS01388</t>
  </si>
  <si>
    <t>ALU37457</t>
  </si>
  <si>
    <t>ALU37543</t>
  </si>
  <si>
    <t>BAS27497</t>
  </si>
  <si>
    <t>AMO79802</t>
  </si>
  <si>
    <t>AMO80234</t>
  </si>
  <si>
    <t>AMO83542</t>
  </si>
  <si>
    <t>AOM39532</t>
  </si>
  <si>
    <t>AOO64056</t>
  </si>
  <si>
    <t>AOU49298</t>
  </si>
  <si>
    <t>APC07891</t>
  </si>
  <si>
    <t>APW41625</t>
  </si>
  <si>
    <t>ORN01972</t>
  </si>
  <si>
    <t>ORN02599</t>
  </si>
  <si>
    <t>OSS41621</t>
  </si>
  <si>
    <t>ARU40258</t>
  </si>
  <si>
    <t>ARU98306</t>
  </si>
  <si>
    <t>OWF82533</t>
  </si>
  <si>
    <t>OWZ84225</t>
  </si>
  <si>
    <t>PAN71491</t>
  </si>
  <si>
    <t>ATC63675</t>
  </si>
  <si>
    <t>ATO47958</t>
  </si>
  <si>
    <t>ATP10457</t>
  </si>
  <si>
    <t>ATU63999</t>
  </si>
  <si>
    <t>ATU65453</t>
  </si>
  <si>
    <t>ATU65965</t>
  </si>
  <si>
    <t>ATU66744</t>
  </si>
  <si>
    <t>ATU68245</t>
  </si>
  <si>
    <t>ATX78584</t>
  </si>
  <si>
    <t>ATX82919</t>
  </si>
  <si>
    <t>POT54770</t>
  </si>
  <si>
    <t>POT58671</t>
  </si>
  <si>
    <t>POT59441</t>
  </si>
  <si>
    <t>POT59516</t>
  </si>
  <si>
    <t>AVM87899</t>
  </si>
  <si>
    <t>AVM88570</t>
  </si>
  <si>
    <t>AVQ87012</t>
  </si>
  <si>
    <t>AVQ87711</t>
  </si>
  <si>
    <t>AWV88425</t>
  </si>
  <si>
    <t>RJP61224</t>
  </si>
  <si>
    <t>RPH21571</t>
  </si>
  <si>
    <t>RPH26529</t>
  </si>
  <si>
    <t>RPH29466</t>
  </si>
  <si>
    <t>QAR34056</t>
  </si>
  <si>
    <t>QAT61603</t>
  </si>
  <si>
    <t>RYJ12351</t>
  </si>
  <si>
    <t>RYJ18890</t>
  </si>
  <si>
    <t>TCV95562</t>
  </si>
  <si>
    <t>TCV96683</t>
  </si>
  <si>
    <t>TCZ23478</t>
  </si>
  <si>
    <t>TCZ24216</t>
  </si>
  <si>
    <t>UPH48282</t>
  </si>
  <si>
    <t>QBZ83471</t>
  </si>
  <si>
    <t>QCG47620</t>
  </si>
  <si>
    <t>QCG47664</t>
  </si>
  <si>
    <t>QCG50116</t>
  </si>
  <si>
    <t>QDU26973</t>
  </si>
  <si>
    <t>QDU93976</t>
  </si>
  <si>
    <t>QEI19385</t>
  </si>
  <si>
    <t>QEO40727</t>
  </si>
  <si>
    <t>QFG03467</t>
  </si>
  <si>
    <t>QJR36449</t>
  </si>
  <si>
    <t>QKS28391</t>
  </si>
  <si>
    <t>QKY95006</t>
  </si>
  <si>
    <t>QKY95803</t>
  </si>
  <si>
    <t>QNO16415</t>
  </si>
  <si>
    <t>QNQ09320</t>
  </si>
  <si>
    <t>GHD90383</t>
  </si>
  <si>
    <t>GHD93363</t>
  </si>
  <si>
    <t>BCB96474</t>
  </si>
  <si>
    <t>QOY88876</t>
  </si>
  <si>
    <t>QOY89262</t>
  </si>
  <si>
    <t>QQS05733</t>
  </si>
  <si>
    <t>QTD51128</t>
  </si>
  <si>
    <t>QTD52029</t>
  </si>
  <si>
    <t>QUV80670</t>
  </si>
  <si>
    <t>MBU2985848</t>
  </si>
  <si>
    <t>QXB11719</t>
  </si>
  <si>
    <t>UBQ04382</t>
  </si>
  <si>
    <t>UMZ73356</t>
  </si>
  <si>
    <t>UNC91743</t>
  </si>
  <si>
    <t>UXK10552</t>
  </si>
  <si>
    <t>SCA58853</t>
  </si>
  <si>
    <t>SHK75940</t>
  </si>
  <si>
    <t>SHJ59096</t>
  </si>
  <si>
    <t>SHK02974</t>
  </si>
  <si>
    <t>WP_235858067</t>
  </si>
  <si>
    <t>WP_010167540</t>
  </si>
  <si>
    <t>WP_010167646</t>
  </si>
  <si>
    <t>WP_015870333</t>
  </si>
  <si>
    <t>WP_015871707</t>
  </si>
  <si>
    <t>WP_011366492</t>
  </si>
  <si>
    <t>WP_045479451</t>
  </si>
  <si>
    <t>WP_084977082</t>
  </si>
  <si>
    <t>WP_084977171</t>
  </si>
  <si>
    <t>BAI85248</t>
  </si>
  <si>
    <t>WP_010965386</t>
  </si>
  <si>
    <t>WP_004799392</t>
  </si>
  <si>
    <t>WP_008789692</t>
  </si>
  <si>
    <t>WP_008404261</t>
  </si>
  <si>
    <t>WP_008179871</t>
  </si>
  <si>
    <t>WP_041075074</t>
  </si>
  <si>
    <t>WP_041139296</t>
  </si>
  <si>
    <t>WP_053416284</t>
  </si>
  <si>
    <t>WP_067209902</t>
  </si>
  <si>
    <t>WP_029054557</t>
  </si>
  <si>
    <t>WP_096550966</t>
  </si>
  <si>
    <t>WP_102691387</t>
  </si>
  <si>
    <t>WP_024361187</t>
  </si>
  <si>
    <t>WP_066163660</t>
  </si>
  <si>
    <t>WP_006059104</t>
  </si>
  <si>
    <t>WP_134209598</t>
  </si>
  <si>
    <t>WP_066786653</t>
  </si>
  <si>
    <t>WP_144536010</t>
  </si>
  <si>
    <t>WP_151700324</t>
  </si>
  <si>
    <t>WP_002609025</t>
  </si>
  <si>
    <t>WP_158546477</t>
  </si>
  <si>
    <t>WP_008688524</t>
  </si>
  <si>
    <t>WP_004609799</t>
  </si>
  <si>
    <t>WP_092051140</t>
  </si>
  <si>
    <t>WP_076757704</t>
  </si>
  <si>
    <t>WP_003538299</t>
  </si>
  <si>
    <t>ADC48379</t>
  </si>
  <si>
    <t>AAO36129</t>
  </si>
  <si>
    <t>AAO80905</t>
  </si>
  <si>
    <t>AAS43160</t>
  </si>
  <si>
    <t>AAU41481</t>
  </si>
  <si>
    <t>CAB14367</t>
  </si>
  <si>
    <t>BAD76686</t>
  </si>
  <si>
    <t>BAD65006</t>
  </si>
  <si>
    <t>BAD40840</t>
  </si>
  <si>
    <t>BAB06509</t>
  </si>
  <si>
    <t>BAC13843</t>
  </si>
  <si>
    <t>ABY94750</t>
  </si>
  <si>
    <t>ACB85280</t>
  </si>
  <si>
    <t>ACL69381</t>
  </si>
  <si>
    <t>ACL21527</t>
  </si>
  <si>
    <t>ADL42804</t>
  </si>
  <si>
    <t>EEG78330</t>
  </si>
  <si>
    <t>EGO63624</t>
  </si>
  <si>
    <t>KGA97905</t>
  </si>
  <si>
    <t>GAK39907</t>
  </si>
  <si>
    <t>AJH78695</t>
  </si>
  <si>
    <t>ALU37544</t>
  </si>
  <si>
    <t>BAS28430</t>
  </si>
  <si>
    <t>APC08738</t>
  </si>
  <si>
    <t>OWZ84024</t>
  </si>
  <si>
    <t>ATO50949</t>
  </si>
  <si>
    <t>AUO18620</t>
  </si>
  <si>
    <t>QAT61768</t>
  </si>
  <si>
    <t>QJS20168</t>
  </si>
  <si>
    <t>QNO16151</t>
  </si>
  <si>
    <t>UMZ73956</t>
  </si>
  <si>
    <t>UNC91394</t>
  </si>
  <si>
    <t>UNC92550</t>
  </si>
  <si>
    <t>MCQ4635887</t>
  </si>
  <si>
    <t>SHJ67084</t>
  </si>
  <si>
    <t>WP_010166290</t>
  </si>
  <si>
    <t>WP_061948745</t>
  </si>
  <si>
    <t>WP_010963958</t>
  </si>
  <si>
    <t>WP_010965447</t>
  </si>
  <si>
    <t>WP_014824499</t>
  </si>
  <si>
    <t>WP_012293250</t>
  </si>
  <si>
    <t>WP_036123995</t>
  </si>
  <si>
    <t>WP_041074027</t>
  </si>
  <si>
    <t>WP_041076634</t>
  </si>
  <si>
    <t>WP_053417458</t>
  </si>
  <si>
    <t>WP_053417482</t>
  </si>
  <si>
    <t>WP_067211211</t>
  </si>
  <si>
    <t>WP_067211281</t>
  </si>
  <si>
    <t>WP_029052311</t>
  </si>
  <si>
    <t>WP_029053192</t>
  </si>
  <si>
    <t>WP_096550650</t>
  </si>
  <si>
    <t>WP_096550666</t>
  </si>
  <si>
    <t>WP_102692649</t>
  </si>
  <si>
    <t>WP_102692680</t>
  </si>
  <si>
    <t>WP_024362019</t>
  </si>
  <si>
    <t>WP_024362049</t>
  </si>
  <si>
    <t>WP_066169980</t>
  </si>
  <si>
    <t>WP_107942293</t>
  </si>
  <si>
    <t>WP_066785374</t>
  </si>
  <si>
    <t>WP_147194130</t>
  </si>
  <si>
    <t>WP_151110531</t>
  </si>
  <si>
    <t>WP_151110566</t>
  </si>
  <si>
    <t>WP_151699457</t>
  </si>
  <si>
    <t>WP_151699486</t>
  </si>
  <si>
    <t>ADC48089</t>
  </si>
  <si>
    <t>ADC48122</t>
  </si>
  <si>
    <t>ADC50913</t>
  </si>
  <si>
    <t>AAC74950</t>
  </si>
  <si>
    <t>AAF95265</t>
  </si>
  <si>
    <t>AAG04838</t>
  </si>
  <si>
    <t>AAG04862</t>
  </si>
  <si>
    <t>AAG05079</t>
  </si>
  <si>
    <t>AAL20346</t>
  </si>
  <si>
    <t>AAL20830</t>
  </si>
  <si>
    <t>AAL21767</t>
  </si>
  <si>
    <t>CAC45222</t>
  </si>
  <si>
    <t>AAM40528</t>
  </si>
  <si>
    <t>AAM41199</t>
  </si>
  <si>
    <t>AAP98265</t>
  </si>
  <si>
    <t>AAM67794</t>
  </si>
  <si>
    <t>AAP17308</t>
  </si>
  <si>
    <t>AAO68636</t>
  </si>
  <si>
    <t>AAO68942</t>
  </si>
  <si>
    <t>AAO70350</t>
  </si>
  <si>
    <t>AAO36198</t>
  </si>
  <si>
    <t>AAS69976</t>
  </si>
  <si>
    <t>AAS70158</t>
  </si>
  <si>
    <t>AAQ58701</t>
  </si>
  <si>
    <t>AAQ60280</t>
  </si>
  <si>
    <t>AAQ60291</t>
  </si>
  <si>
    <t>AAQ60675</t>
  </si>
  <si>
    <t>AAQ61533</t>
  </si>
  <si>
    <t>AAR33701</t>
  </si>
  <si>
    <t>AAR33758</t>
  </si>
  <si>
    <t>AAS10552</t>
  </si>
  <si>
    <t>AAS12820</t>
  </si>
  <si>
    <t>AAU40723</t>
  </si>
  <si>
    <t>AAU40754</t>
  </si>
  <si>
    <t>AAV81948</t>
  </si>
  <si>
    <t>AAV82027</t>
  </si>
  <si>
    <t>AAD35990</t>
  </si>
  <si>
    <t>AAD36739</t>
  </si>
  <si>
    <t>AAC65681</t>
  </si>
  <si>
    <t>AAC65862</t>
  </si>
  <si>
    <t>AAC07777</t>
  </si>
  <si>
    <t>AAC67682</t>
  </si>
  <si>
    <t>CAB13481</t>
  </si>
  <si>
    <t>CAB13511</t>
  </si>
  <si>
    <t>CAL34486</t>
  </si>
  <si>
    <t>CAL34976</t>
  </si>
  <si>
    <t>BAB12955</t>
  </si>
  <si>
    <t>BAC95232</t>
  </si>
  <si>
    <t>BAD75492</t>
  </si>
  <si>
    <t>BAD75522</t>
  </si>
  <si>
    <t>BAD77429</t>
  </si>
  <si>
    <t>BAD64786</t>
  </si>
  <si>
    <t>BAD64817</t>
  </si>
  <si>
    <t>BAD41971</t>
  </si>
  <si>
    <t>BAE49417</t>
  </si>
  <si>
    <t>BAE49423</t>
  </si>
  <si>
    <t>BAH37357</t>
  </si>
  <si>
    <t>BAH75878</t>
  </si>
  <si>
    <t>BAB05194</t>
  </si>
  <si>
    <t>BAB06158</t>
  </si>
  <si>
    <t>BAB06192</t>
  </si>
  <si>
    <t>ACM01241</t>
  </si>
  <si>
    <t>ACM02581</t>
  </si>
  <si>
    <t>BAC13530</t>
  </si>
  <si>
    <t>CAH34223</t>
  </si>
  <si>
    <t>CAH37308</t>
  </si>
  <si>
    <t>CAH38875</t>
  </si>
  <si>
    <t>CAH39007</t>
  </si>
  <si>
    <t>CAH39096</t>
  </si>
  <si>
    <t>AAU45961</t>
  </si>
  <si>
    <t>AAU46005</t>
  </si>
  <si>
    <t>AAU48886</t>
  </si>
  <si>
    <t>AAW86334</t>
  </si>
  <si>
    <t>AAY36259</t>
  </si>
  <si>
    <t>AAY38427</t>
  </si>
  <si>
    <t>AAY38473</t>
  </si>
  <si>
    <t>AAZ27686</t>
  </si>
  <si>
    <t>ABC34393</t>
  </si>
  <si>
    <t>ABC34818</t>
  </si>
  <si>
    <t>ABC35153</t>
  </si>
  <si>
    <t>ABC38245</t>
  </si>
  <si>
    <t>ABC38762</t>
  </si>
  <si>
    <t>ABF87691</t>
  </si>
  <si>
    <t>ABF91921</t>
  </si>
  <si>
    <t>ABF93163</t>
  </si>
  <si>
    <t>ABA04399</t>
  </si>
  <si>
    <t>ABA04661</t>
  </si>
  <si>
    <t>AAZ97129</t>
  </si>
  <si>
    <t>AAZ97198</t>
  </si>
  <si>
    <t>AAZ97549</t>
  </si>
  <si>
    <t>ABA58619</t>
  </si>
  <si>
    <t>ABA88354</t>
  </si>
  <si>
    <t>ABA88412</t>
  </si>
  <si>
    <t>ABI77973</t>
  </si>
  <si>
    <t>ABC44005</t>
  </si>
  <si>
    <t>ABC77217</t>
  </si>
  <si>
    <t>ABC77228</t>
  </si>
  <si>
    <t>ABD81124</t>
  </si>
  <si>
    <t>ABD81429</t>
  </si>
  <si>
    <t>ABE50211</t>
  </si>
  <si>
    <t>ABE50247</t>
  </si>
  <si>
    <t>ABI59020</t>
  </si>
  <si>
    <t>ABI60652</t>
  </si>
  <si>
    <t>ABK35887</t>
  </si>
  <si>
    <t>ABK42540</t>
  </si>
  <si>
    <t>ABK45525</t>
  </si>
  <si>
    <t>ABM19043</t>
  </si>
  <si>
    <t>ABM19062</t>
  </si>
  <si>
    <t>ABQ62270</t>
  </si>
  <si>
    <t>ABS64184</t>
  </si>
  <si>
    <t>ABZ97774</t>
  </si>
  <si>
    <t>ABZ98628</t>
  </si>
  <si>
    <t>ABV34699</t>
  </si>
  <si>
    <t>ABV37643</t>
  </si>
  <si>
    <t>ABV37657</t>
  </si>
  <si>
    <t>ACM23272</t>
  </si>
  <si>
    <t>ACM23842</t>
  </si>
  <si>
    <t>ABY94892</t>
  </si>
  <si>
    <t>ABY99788</t>
  </si>
  <si>
    <t>ABY99804</t>
  </si>
  <si>
    <t>ACB73696</t>
  </si>
  <si>
    <t>ACB84995</t>
  </si>
  <si>
    <t>ACB85926</t>
  </si>
  <si>
    <t>ACN16762</t>
  </si>
  <si>
    <t>ACN16771</t>
  </si>
  <si>
    <t>ACL70419</t>
  </si>
  <si>
    <t>ACL70740</t>
  </si>
  <si>
    <t>ACH39414</t>
  </si>
  <si>
    <t>ACH40813</t>
  </si>
  <si>
    <t>ACI20708</t>
  </si>
  <si>
    <t>ACI20775</t>
  </si>
  <si>
    <t>ACK74728</t>
  </si>
  <si>
    <t>ACM92208</t>
  </si>
  <si>
    <t>ACM93334</t>
  </si>
  <si>
    <t>ADE83823</t>
  </si>
  <si>
    <t>ACL21057</t>
  </si>
  <si>
    <t>ACL22144</t>
  </si>
  <si>
    <t>ACL72419</t>
  </si>
  <si>
    <t>ACL72435</t>
  </si>
  <si>
    <t>ACL94596</t>
  </si>
  <si>
    <t>ACL95449</t>
  </si>
  <si>
    <t>ACL64091</t>
  </si>
  <si>
    <t>ACL65931</t>
  </si>
  <si>
    <t>ACO34611</t>
  </si>
  <si>
    <t>ACT13254</t>
  </si>
  <si>
    <t>ACT13634</t>
  </si>
  <si>
    <t>ACT47834</t>
  </si>
  <si>
    <t>ACT48173</t>
  </si>
  <si>
    <t>ACV75164</t>
  </si>
  <si>
    <t>ACV67884</t>
  </si>
  <si>
    <t>ACV67940</t>
  </si>
  <si>
    <t>ADE39062</t>
  </si>
  <si>
    <t>ACZ19547</t>
  </si>
  <si>
    <t>ACZ19582</t>
  </si>
  <si>
    <t>ADB19005</t>
  </si>
  <si>
    <t>ADC88722</t>
  </si>
  <si>
    <t>ADC89765</t>
  </si>
  <si>
    <t>ADE10795</t>
  </si>
  <si>
    <t>ADE10854</t>
  </si>
  <si>
    <t>ADD69559</t>
  </si>
  <si>
    <t>ADD69593</t>
  </si>
  <si>
    <t>CAG37213</t>
  </si>
  <si>
    <t>CAG37403</t>
  </si>
  <si>
    <t>CBG33079</t>
  </si>
  <si>
    <t>CBG35888</t>
  </si>
  <si>
    <t>CBJ46243</t>
  </si>
  <si>
    <t>CBJ46696</t>
  </si>
  <si>
    <t>CBJ47260</t>
  </si>
  <si>
    <t>CBJ47330</t>
  </si>
  <si>
    <t>CBJ47579</t>
  </si>
  <si>
    <t>CAP63466</t>
  </si>
  <si>
    <t xml:space="preserve"> flhB/hrpN/yscU/spaS family </t>
  </si>
  <si>
    <t>CAQ71851</t>
  </si>
  <si>
    <t>CAQ72711</t>
  </si>
  <si>
    <t>CAJ49290</t>
  </si>
  <si>
    <t>CAJ49327</t>
  </si>
  <si>
    <t>BAJ01416</t>
  </si>
  <si>
    <t>BAJ01430</t>
  </si>
  <si>
    <t>BAJ02198</t>
  </si>
  <si>
    <t>AAK86376</t>
  </si>
  <si>
    <t>ADG93592</t>
  </si>
  <si>
    <t>ADG94128</t>
  </si>
  <si>
    <t>ADL02324</t>
  </si>
  <si>
    <t>ADL42825</t>
  </si>
  <si>
    <t>AAN56198</t>
  </si>
  <si>
    <t>AAN56214</t>
  </si>
  <si>
    <t>ADN08744</t>
  </si>
  <si>
    <t>ADN09397</t>
  </si>
  <si>
    <t>EAP94061</t>
  </si>
  <si>
    <t>EAR29510</t>
  </si>
  <si>
    <t>EAR29525</t>
  </si>
  <si>
    <t>EAS77076</t>
  </si>
  <si>
    <t>EAS77908</t>
  </si>
  <si>
    <t>EAS78278</t>
  </si>
  <si>
    <t>AGI74738</t>
  </si>
  <si>
    <t>ADO70841</t>
  </si>
  <si>
    <t>ADO70842</t>
  </si>
  <si>
    <t>ADO74082</t>
  </si>
  <si>
    <t>ADY60076</t>
  </si>
  <si>
    <t>ADP98052</t>
  </si>
  <si>
    <t>ADP98073</t>
  </si>
  <si>
    <t>EDR30625</t>
  </si>
  <si>
    <t>EDR31609</t>
  </si>
  <si>
    <t>EDR31974</t>
  </si>
  <si>
    <t>EDR34122</t>
  </si>
  <si>
    <t>EED69704</t>
  </si>
  <si>
    <t>AFS36394</t>
  </si>
  <si>
    <t>AFS36530</t>
  </si>
  <si>
    <t>EEG76510</t>
  </si>
  <si>
    <t>EEG78723</t>
  </si>
  <si>
    <t>EEW06446</t>
  </si>
  <si>
    <t>EEW06447</t>
  </si>
  <si>
    <t>EEW07876</t>
  </si>
  <si>
    <t>EDL51961</t>
  </si>
  <si>
    <t>EDL53300</t>
  </si>
  <si>
    <t>EDL55028</t>
  </si>
  <si>
    <t>ADV61472</t>
  </si>
  <si>
    <t>EGW21344</t>
  </si>
  <si>
    <t>EGW22040</t>
  </si>
  <si>
    <t>ADZ90343</t>
  </si>
  <si>
    <t>ADZ92422</t>
  </si>
  <si>
    <t>ADZ92436</t>
  </si>
  <si>
    <t>AAS94359</t>
  </si>
  <si>
    <t>AAS97703</t>
  </si>
  <si>
    <t>BAC59938</t>
  </si>
  <si>
    <t>BAC60499</t>
  </si>
  <si>
    <t>BAC62697</t>
  </si>
  <si>
    <t>BAC62888</t>
  </si>
  <si>
    <t>CAD72044</t>
  </si>
  <si>
    <t>CAE11011</t>
  </si>
  <si>
    <t>CAE11075</t>
  </si>
  <si>
    <t>CAG18468</t>
  </si>
  <si>
    <t>CAG19346</t>
  </si>
  <si>
    <t>BAI85267</t>
  </si>
  <si>
    <t>GAA03528</t>
  </si>
  <si>
    <t>GAA03541</t>
  </si>
  <si>
    <t>GAA06079</t>
  </si>
  <si>
    <t>EGI75397</t>
  </si>
  <si>
    <t>EGO63127</t>
  </si>
  <si>
    <t>EGO63165</t>
  </si>
  <si>
    <t>AEI88617</t>
  </si>
  <si>
    <t>AEM21953</t>
  </si>
  <si>
    <t>AEM23296</t>
  </si>
  <si>
    <t>AEO49356</t>
  </si>
  <si>
    <t>AEO49362</t>
  </si>
  <si>
    <t>AEP10009</t>
  </si>
  <si>
    <t>AEP10016</t>
  </si>
  <si>
    <t>AEP30449</t>
  </si>
  <si>
    <t>AEP30598</t>
  </si>
  <si>
    <t>EHJ04482</t>
  </si>
  <si>
    <t>EHJ04502</t>
  </si>
  <si>
    <t>EHM37699</t>
  </si>
  <si>
    <t>EHM43457</t>
  </si>
  <si>
    <t>EHR42261</t>
  </si>
  <si>
    <t>EHR42276</t>
  </si>
  <si>
    <t>AFA40898</t>
  </si>
  <si>
    <t>CCB85730</t>
  </si>
  <si>
    <t>AFE08792</t>
  </si>
  <si>
    <t>AFE08793</t>
  </si>
  <si>
    <t>AFE11132</t>
  </si>
  <si>
    <t>AFL88133</t>
  </si>
  <si>
    <t>BAK64955</t>
  </si>
  <si>
    <t>BAM06007</t>
  </si>
  <si>
    <t>BAM06021</t>
  </si>
  <si>
    <t>BAL07799</t>
  </si>
  <si>
    <t>BAL09171</t>
  </si>
  <si>
    <t>BAL09695</t>
  </si>
  <si>
    <t>BAL13247</t>
  </si>
  <si>
    <t>CCG94820</t>
  </si>
  <si>
    <t xml:space="preserve"> Similar to uncharacterized homolog of the cytoplasmic domain of flagellar protein FhlB </t>
  </si>
  <si>
    <t>AGG29071</t>
  </si>
  <si>
    <t>AGG30815</t>
  </si>
  <si>
    <t>KGA95886</t>
  </si>
  <si>
    <t>KGA96114</t>
  </si>
  <si>
    <t>KGA98235</t>
  </si>
  <si>
    <t>EKB20007</t>
  </si>
  <si>
    <t>AFV41982</t>
  </si>
  <si>
    <t>AFV42799</t>
  </si>
  <si>
    <t>EKT86772</t>
  </si>
  <si>
    <t>EKT88251</t>
  </si>
  <si>
    <t>GAC25066</t>
  </si>
  <si>
    <t>GAC25558</t>
  </si>
  <si>
    <t>GAC35927</t>
  </si>
  <si>
    <t>GAC38282</t>
  </si>
  <si>
    <t>CCG56696</t>
  </si>
  <si>
    <t>CCG57631</t>
  </si>
  <si>
    <t>CCJ73875</t>
  </si>
  <si>
    <t>AGC49946</t>
  </si>
  <si>
    <t>AGC49968</t>
  </si>
  <si>
    <t>CCQ09703</t>
  </si>
  <si>
    <t>CCQ09716</t>
  </si>
  <si>
    <t>AGH75950</t>
  </si>
  <si>
    <t>AGH77430</t>
  </si>
  <si>
    <t>AGH94833</t>
  </si>
  <si>
    <t>CCW33866</t>
  </si>
  <si>
    <t>AGW37941</t>
  </si>
  <si>
    <t>EPE37912</t>
  </si>
  <si>
    <t>USF24207</t>
  </si>
  <si>
    <t>USF24595</t>
  </si>
  <si>
    <t>AHE96012</t>
  </si>
  <si>
    <t>AHE96678</t>
  </si>
  <si>
    <t>CDL00194</t>
  </si>
  <si>
    <t>CDL00200</t>
  </si>
  <si>
    <t>AHF75243</t>
  </si>
  <si>
    <t>AHF75693</t>
  </si>
  <si>
    <t>AHF75721</t>
  </si>
  <si>
    <t>AHF76799</t>
  </si>
  <si>
    <t>AHF78182</t>
  </si>
  <si>
    <t>AHK71530</t>
  </si>
  <si>
    <t>AHZ83692</t>
  </si>
  <si>
    <t>AMW03979</t>
  </si>
  <si>
    <t>GAK38493</t>
  </si>
  <si>
    <t>GAK38531</t>
  </si>
  <si>
    <t>KFD13187</t>
  </si>
  <si>
    <t>AIK95854</t>
  </si>
  <si>
    <t>KGA70426</t>
  </si>
  <si>
    <t>KGA71994</t>
  </si>
  <si>
    <t>AIQ89868</t>
  </si>
  <si>
    <t>AIQ90401</t>
  </si>
  <si>
    <t>KGT88127</t>
  </si>
  <si>
    <t>KGT89722</t>
  </si>
  <si>
    <t>KGT90333</t>
  </si>
  <si>
    <t>KGT90546</t>
  </si>
  <si>
    <t>KGT93334</t>
  </si>
  <si>
    <t>AJH77338</t>
  </si>
  <si>
    <t>AJH78266</t>
  </si>
  <si>
    <t>AJJ53299</t>
  </si>
  <si>
    <t>AJJ53303</t>
  </si>
  <si>
    <t>AJJ53860</t>
  </si>
  <si>
    <t>KIU35427</t>
  </si>
  <si>
    <t>KLP54127</t>
  </si>
  <si>
    <t>KLP57497</t>
  </si>
  <si>
    <t>KLP57636</t>
  </si>
  <si>
    <t>KLR25622</t>
  </si>
  <si>
    <t>KLR25818</t>
  </si>
  <si>
    <t>CNJ96872</t>
  </si>
  <si>
    <t>CNK27514</t>
  </si>
  <si>
    <t>CNK30765</t>
  </si>
  <si>
    <t>CNK97723</t>
  </si>
  <si>
    <t>AKS87608</t>
  </si>
  <si>
    <t>ALA58612</t>
  </si>
  <si>
    <t>KOQ88007</t>
  </si>
  <si>
    <t>KOR05152</t>
  </si>
  <si>
    <t>ALF47144</t>
  </si>
  <si>
    <t>ALF47300</t>
  </si>
  <si>
    <t>ALJ56893</t>
  </si>
  <si>
    <t>CFQ36206</t>
  </si>
  <si>
    <t>CFQ36475</t>
  </si>
  <si>
    <t>CFQ38355</t>
  </si>
  <si>
    <t>CFQ44227</t>
  </si>
  <si>
    <t>KTS01382</t>
  </si>
  <si>
    <t>KTS01427</t>
  </si>
  <si>
    <t>ALU36741</t>
  </si>
  <si>
    <t>ALU37471</t>
  </si>
  <si>
    <t>BAS27516</t>
  </si>
  <si>
    <t>AMO79790</t>
  </si>
  <si>
    <t>AMO80226</t>
  </si>
  <si>
    <t>AMO81474</t>
  </si>
  <si>
    <t>AOM39490</t>
  </si>
  <si>
    <t>AOO63909</t>
  </si>
  <si>
    <t>AOO64082</t>
  </si>
  <si>
    <t>AOU49323</t>
  </si>
  <si>
    <t>AOU50124</t>
  </si>
  <si>
    <t>APC07909</t>
  </si>
  <si>
    <t>APC08121</t>
  </si>
  <si>
    <t>APW41581</t>
  </si>
  <si>
    <t>ORN01912</t>
  </si>
  <si>
    <t>ORN02594</t>
  </si>
  <si>
    <t>OSS42124</t>
  </si>
  <si>
    <t>OSS42589</t>
  </si>
  <si>
    <t>ARU41576</t>
  </si>
  <si>
    <t>ARU98264</t>
  </si>
  <si>
    <t>OWF78558</t>
  </si>
  <si>
    <t>OWZ84245</t>
  </si>
  <si>
    <t>OWZ84948</t>
  </si>
  <si>
    <t>PAN74122</t>
  </si>
  <si>
    <t>ATC63657</t>
  </si>
  <si>
    <t>PHZ59103</t>
  </si>
  <si>
    <t>PHZ59767</t>
  </si>
  <si>
    <t>PHZ60310</t>
  </si>
  <si>
    <t>ATO47940</t>
  </si>
  <si>
    <t>ATO47978</t>
  </si>
  <si>
    <t>ATP10444</t>
  </si>
  <si>
    <t>ATU63990</t>
  </si>
  <si>
    <t>ATU65461</t>
  </si>
  <si>
    <t>ATU65931</t>
  </si>
  <si>
    <t>ATU66766</t>
  </si>
  <si>
    <t>ATU68251</t>
  </si>
  <si>
    <t>ATX78597</t>
  </si>
  <si>
    <t>ATX78608</t>
  </si>
  <si>
    <t>ATX82933</t>
  </si>
  <si>
    <t>ATX82942</t>
  </si>
  <si>
    <t>POT54765</t>
  </si>
  <si>
    <t>POT58679</t>
  </si>
  <si>
    <t>POT59368</t>
  </si>
  <si>
    <t>POT59498</t>
  </si>
  <si>
    <t>AVM88133</t>
  </si>
  <si>
    <t>AVQ86999</t>
  </si>
  <si>
    <t>AWG41577</t>
  </si>
  <si>
    <t>AWV90985</t>
  </si>
  <si>
    <t>RJP58522</t>
  </si>
  <si>
    <t>RPH26534</t>
  </si>
  <si>
    <t>RPH29473</t>
  </si>
  <si>
    <t>RPH29944</t>
  </si>
  <si>
    <t>QAR31874</t>
  </si>
  <si>
    <t>QAR34353</t>
  </si>
  <si>
    <t>QAT61592</t>
  </si>
  <si>
    <t>QAT61624</t>
  </si>
  <si>
    <t>RYJ17876</t>
  </si>
  <si>
    <t>RYJ18896</t>
  </si>
  <si>
    <t>TCV95533</t>
  </si>
  <si>
    <t>TCV96672</t>
  </si>
  <si>
    <t>TCZ23891</t>
  </si>
  <si>
    <t>TCZ24210</t>
  </si>
  <si>
    <t>UPH48250</t>
  </si>
  <si>
    <t>QBZ82704</t>
  </si>
  <si>
    <t>QBZ82713</t>
  </si>
  <si>
    <t>QCG47647</t>
  </si>
  <si>
    <t>QCG47675</t>
  </si>
  <si>
    <t>QCG47940</t>
  </si>
  <si>
    <t>QCG49401</t>
  </si>
  <si>
    <t>QDU29147</t>
  </si>
  <si>
    <t>QDU97601</t>
  </si>
  <si>
    <t>QEI19399</t>
  </si>
  <si>
    <t>QEI19684</t>
  </si>
  <si>
    <t>QEO40741</t>
  </si>
  <si>
    <t>QEO41085</t>
  </si>
  <si>
    <t>QFG02527</t>
  </si>
  <si>
    <t>QJR36469</t>
  </si>
  <si>
    <t>QKS28539</t>
  </si>
  <si>
    <t>QKS31045</t>
  </si>
  <si>
    <t>QKY95000</t>
  </si>
  <si>
    <t>QKY95001</t>
  </si>
  <si>
    <t>QNO16433</t>
  </si>
  <si>
    <t>QNO16536</t>
  </si>
  <si>
    <t>QNQ09307</t>
  </si>
  <si>
    <t>GHD90489</t>
  </si>
  <si>
    <t>GHD93350</t>
  </si>
  <si>
    <t>BCB95158</t>
  </si>
  <si>
    <t>BCB96458</t>
  </si>
  <si>
    <t>QOY87592</t>
  </si>
  <si>
    <t>QOY88837</t>
  </si>
  <si>
    <t>QQS03553</t>
  </si>
  <si>
    <t>QQS04186</t>
  </si>
  <si>
    <t>QTD48209</t>
  </si>
  <si>
    <t>QTD51119</t>
  </si>
  <si>
    <t>QTD52429</t>
  </si>
  <si>
    <t>QUV80591</t>
  </si>
  <si>
    <t>MBU2985538</t>
  </si>
  <si>
    <t>MBU2985829</t>
  </si>
  <si>
    <t>QXB11680</t>
  </si>
  <si>
    <t>UBQ05768</t>
  </si>
  <si>
    <t>UMZ73378</t>
  </si>
  <si>
    <t>UMZ75079</t>
  </si>
  <si>
    <t>UNC91760</t>
  </si>
  <si>
    <t>UNC91921</t>
  </si>
  <si>
    <t>UXK09870</t>
  </si>
  <si>
    <t>UXK09883</t>
  </si>
  <si>
    <t>SCA58585</t>
  </si>
  <si>
    <t>SHJ22237</t>
  </si>
  <si>
    <t>SHJ22618</t>
  </si>
  <si>
    <t>SHJ54825</t>
  </si>
  <si>
    <t>SHJ58458</t>
  </si>
  <si>
    <t>WP_041670041</t>
  </si>
  <si>
    <t>WP_010166943</t>
  </si>
  <si>
    <t>WP_010167683</t>
  </si>
  <si>
    <t>WP_015870360</t>
  </si>
  <si>
    <t>WP_015870695</t>
  </si>
  <si>
    <t>WP_011366516</t>
  </si>
  <si>
    <t>WP_045487022</t>
  </si>
  <si>
    <t>WP_061947276</t>
  </si>
  <si>
    <t>WP_061947302</t>
  </si>
  <si>
    <t>WP_197665226</t>
  </si>
  <si>
    <t>MULTISPECIES: flagellar basal-body MS-ring/collar protein FliF</t>
  </si>
  <si>
    <t>heavy metal translocating P-type ATPase</t>
  </si>
  <si>
    <t>flagellar basal-body MS-ring/collar protein FliF</t>
  </si>
  <si>
    <t>copper ion binding protein</t>
  </si>
  <si>
    <t>flagellar MS-ring protein</t>
  </si>
  <si>
    <t>flagellar basal-body MS-ring and collar protein</t>
  </si>
  <si>
    <t>flagellar M-ring protein FliF</t>
  </si>
  <si>
    <t>Flagella M-ring outer membrane protein precursor</t>
  </si>
  <si>
    <t>type III export protein PscJ</t>
  </si>
  <si>
    <t>secretion system apparatus protein</t>
  </si>
  <si>
    <t>basal-body MS (membrane and supramembrane)-ring and collar protein</t>
  </si>
  <si>
    <t>cell invasion protein</t>
  </si>
  <si>
    <t>Flagellar M-ring transmembrane protein</t>
  </si>
  <si>
    <t>HrcJ protein</t>
  </si>
  <si>
    <t>flagellar protein</t>
  </si>
  <si>
    <t>secretion protein</t>
  </si>
  <si>
    <t>flagellar motor switch protein</t>
  </si>
  <si>
    <t>flagellar M-ring protein</t>
  </si>
  <si>
    <t>flagellar basal-body M-ring protein</t>
  </si>
  <si>
    <t>putative pathogenicity island lipoprotein</t>
  </si>
  <si>
    <t>pathogenicity 1 island effector protein</t>
  </si>
  <si>
    <t>flagellar M-ring protein fliF</t>
  </si>
  <si>
    <t>FliF</t>
  </si>
  <si>
    <t>type III secretion system apparatus lipoprotein</t>
  </si>
  <si>
    <t>flagellar M-ring mounting plate protein FliF</t>
  </si>
  <si>
    <t>Flagellar basal body M-ring protein</t>
  </si>
  <si>
    <t>flagellar basal-body M ring protein (fliF)</t>
  </si>
  <si>
    <t>Flagellar M-ring protein</t>
  </si>
  <si>
    <t>Yop proteins translocation lipoprotein J</t>
  </si>
  <si>
    <t>Flagellar M-Ring Protein</t>
  </si>
  <si>
    <t>polar flagellar M-ring protein FliF</t>
  </si>
  <si>
    <t>copper-transporting ATPase</t>
  </si>
  <si>
    <t>Flagellar biosynthesis/type III secretory pathway lipoprotein</t>
  </si>
  <si>
    <t>Flagellar M-ring protein FliF</t>
  </si>
  <si>
    <t>putative type III secretion associated protein</t>
  </si>
  <si>
    <t>Type III secretion system protein</t>
  </si>
  <si>
    <t>putative type III secretion protein</t>
  </si>
  <si>
    <t>type III secretion system BasJ</t>
  </si>
  <si>
    <t>flagellar M ring protein FliF</t>
  </si>
  <si>
    <t>type III secretion apparatus lipoprotein, YscJ/HrcJ family</t>
  </si>
  <si>
    <t>Flagellar FliF M-ring protein</t>
  </si>
  <si>
    <t>lipoprotein transmembrane protein</t>
  </si>
  <si>
    <t>type III secretion lipoprotein, YscJ/FliF family</t>
  </si>
  <si>
    <t>flagellar FliF M-ring protein</t>
  </si>
  <si>
    <t>flagellar biosynthesis/type III secretory pathway lipoprotein FliF</t>
  </si>
  <si>
    <t>Flagellar M-ring FliF protein</t>
  </si>
  <si>
    <t>secretory protein YscJ/FliF family protein</t>
  </si>
  <si>
    <t>Flagellar biosynthesis/type III secretory pathway lipoprotein-like protein</t>
  </si>
  <si>
    <t>related to flagellar M-ring protein (FliF)</t>
  </si>
  <si>
    <t>lateral flagellar M-ring protein (FliF-like)</t>
  </si>
  <si>
    <t>type III secretion system protein</t>
  </si>
  <si>
    <t>type III secretion system lipoprotein</t>
  </si>
  <si>
    <t>SctJ: non flagellar T3S system conserved transmembrane lipoprotein</t>
  </si>
  <si>
    <t>FliF: Flagellar biosynthesis protein, M-ring protein, Belongs to the fliF family</t>
  </si>
  <si>
    <t>flagellar basal-body MS-ring and collar protein FliF</t>
  </si>
  <si>
    <t>putative type III secretion lipoprotein</t>
  </si>
  <si>
    <t>flagellar M-ring protein (plasmid)</t>
  </si>
  <si>
    <t>Type III secretion apparatus lipoprotein, YscJ/HrcJ family</t>
  </si>
  <si>
    <t>Type III secretion lipoprotein, YscJ/FliF family</t>
  </si>
  <si>
    <t>Type III secretion system apparatus lipoprotein</t>
  </si>
  <si>
    <t>type III secretion apparatus lipoprotein YscJ</t>
  </si>
  <si>
    <t>hypothetical protein Isop_2322</t>
  </si>
  <si>
    <t>type III secretion lipoprotein (plasmid)</t>
  </si>
  <si>
    <t>putative flagellar M-ring protein</t>
  </si>
  <si>
    <t>probable polar flagellar M-ring protein FliF</t>
  </si>
  <si>
    <t>FLAGELLAR BASAL-BODY M-RING PROTEIN FLIF</t>
  </si>
  <si>
    <t>Hypothetical FliF Flagellar M-ring transmembrane protein</t>
  </si>
  <si>
    <t>Putative polar flagellar M-ring protein FliF</t>
  </si>
  <si>
    <t>hypothetical protein BSNT_08132</t>
  </si>
  <si>
    <t>type III secretion periplasmic lipoprotein</t>
  </si>
  <si>
    <t>YscJ/FliF family type III secretion lipoprotein</t>
  </si>
  <si>
    <t>YscJ/HrcJ family type III secretion apparatus lipoprotein</t>
  </si>
  <si>
    <t>flagellar basal-body M-ring protein/flagellar hook-basal body protein FliF</t>
  </si>
  <si>
    <t>hypothetical protein BJ6T_24060</t>
  </si>
  <si>
    <t>RhcJ protein</t>
  </si>
  <si>
    <t>Type III secretion bridge between inner and outermembrane lipoprotein (YscJ,HrcJ,EscJ, PscJ)</t>
  </si>
  <si>
    <t>type III secretion apparatus protein, YscJ/HrcJ family</t>
  </si>
  <si>
    <t>flagellar basal-body M-ring protein/flagellar hook-basal body protein (fliF)</t>
  </si>
  <si>
    <t>type III secretion protein</t>
  </si>
  <si>
    <t>Type III secretion apparatus</t>
  </si>
  <si>
    <t>hypothetical protein GEMMAAP_02370</t>
  </si>
  <si>
    <t>hypothetical protein TCA2_0238</t>
  </si>
  <si>
    <t>FliF family flagellar M-ring protein</t>
  </si>
  <si>
    <t>hypothetical protein ID47_06890</t>
  </si>
  <si>
    <t>type III secretion apparatus lipoprotein, YscJ/HrcJ family (plasmid)</t>
  </si>
  <si>
    <t>hypothetical protein ABW48_04510</t>
  </si>
  <si>
    <t>Nodulation protein NolT precursor</t>
  </si>
  <si>
    <t>Stage III sporulation protein AG</t>
  </si>
  <si>
    <t>EscJ/YscJ/HrcJ family type III secretion inner membrane ring protein</t>
  </si>
  <si>
    <t>hypothetical protein CCB80_03530</t>
  </si>
  <si>
    <t>flagellar basal body M-ring protein FliF</t>
  </si>
  <si>
    <t>hypothetical protein DN745_03310</t>
  </si>
  <si>
    <t>MAG: flagellar M-ring protein FliF</t>
  </si>
  <si>
    <t>type III secretion protein J</t>
  </si>
  <si>
    <t>type III secretion inner membrane ring lipoprotein SctJ</t>
  </si>
  <si>
    <t>hypothetical protein J8C08_13885</t>
  </si>
  <si>
    <t>hypothetical protein AB751O23_AV_00020</t>
  </si>
  <si>
    <t>Cu+-exporting ATPase</t>
  </si>
  <si>
    <t>flagellar M-ring protein FliF, partial</t>
  </si>
  <si>
    <t>hypothetical protein BSNT_08133</t>
  </si>
  <si>
    <t>MULTISPECIES: SpoIIIAH-like family protein</t>
  </si>
  <si>
    <t>hypothetical protein</t>
  </si>
  <si>
    <t>SpoIIIAH-like family protein</t>
  </si>
  <si>
    <t>mutants block sporulation after engulfment</t>
  </si>
  <si>
    <t>stage III sporulation protein AH</t>
  </si>
  <si>
    <t>hypothetical protein EF_1105</t>
  </si>
  <si>
    <t>stage III sporulation protein SpoIIIAH</t>
  </si>
  <si>
    <t>stage III sporulation ratchet engulfment protein</t>
  </si>
  <si>
    <t>stage III sporulation protein AH (mutants block sporulation after engulfment)</t>
  </si>
  <si>
    <t>hypothetical protein Teth39_1095</t>
  </si>
  <si>
    <t>hypothetical protein Nther_1706</t>
  </si>
  <si>
    <t>hypothetical protein Hore_06240</t>
  </si>
  <si>
    <t>hypothetical protein Dhaf_3509</t>
  </si>
  <si>
    <t>hypothetical protein COB47_1516</t>
  </si>
  <si>
    <t>hypothetical protein DealDRAFT_0745</t>
  </si>
  <si>
    <t>hypothetical protein ALO_11934</t>
  </si>
  <si>
    <t>hypothetical protein BALCAV_0207690</t>
  </si>
  <si>
    <t>hypothetical protein TCA2_2396</t>
  </si>
  <si>
    <t>Stage III sporulation protein AH-like protein</t>
  </si>
  <si>
    <t>hypothetical protein LIP_2600</t>
  </si>
  <si>
    <t>hypothetical protein CDO51_05555</t>
  </si>
  <si>
    <t>hypothetical protein HLK68_13220</t>
  </si>
  <si>
    <t>Stage III sporulation protein AH</t>
  </si>
  <si>
    <t>hypothetical protein HUE98_04390</t>
  </si>
  <si>
    <t>MULTISPECIES: EscU/YscU/HrcU family type III secretion system export apparatus switch protein</t>
  </si>
  <si>
    <t>MULTISPECIES: fused FliR family export protein/FlhB family type III secretion system protein</t>
  </si>
  <si>
    <t>MULTISPECIES: flagellar biosynthesis protein FlhB</t>
  </si>
  <si>
    <t>EscU/YscU/HrcU family type III secretion system export apparatus switch protein</t>
  </si>
  <si>
    <t>flagellar biosynthesis protein FlhB</t>
  </si>
  <si>
    <t>flagellar biosynthesis pathway</t>
  </si>
  <si>
    <t>FlhB protein</t>
  </si>
  <si>
    <t>flagellar biosynthetic protein FlhB</t>
  </si>
  <si>
    <t>hypothetical protein PA1473</t>
  </si>
  <si>
    <t>translocation protein in type III secretion</t>
  </si>
  <si>
    <t>putative part of export apparatus for flagellar proteins</t>
  </si>
  <si>
    <t>surface presentation of antigens</t>
  </si>
  <si>
    <t>Flagellar biosynthetic transmembrane protein</t>
  </si>
  <si>
    <t>HrcU protein</t>
  </si>
  <si>
    <t>YopU</t>
  </si>
  <si>
    <t>virulence-associated secretory protein</t>
  </si>
  <si>
    <t>flagellar biosynthetic protein fliR/B</t>
  </si>
  <si>
    <t>flagellar biosynthetic transmembrane protein</t>
  </si>
  <si>
    <t>flagellar biosynthetic protein flhB</t>
  </si>
  <si>
    <t>type III secretion system EscU protein</t>
  </si>
  <si>
    <t>secretory protein / flagellar biosynthetic protein flhB</t>
  </si>
  <si>
    <t>probable flagellar biosynthesis-related protein</t>
  </si>
  <si>
    <t>FlhB domain protein</t>
  </si>
  <si>
    <t>flagellar biogenesis protein FlhB</t>
  </si>
  <si>
    <t>putative flagellar biosynthesis protein YlqH</t>
  </si>
  <si>
    <t>Uncharacterized conserved protein, related to C-terminal FlhB domain</t>
  </si>
  <si>
    <t>Flagellar biosynthesis proten FlhB</t>
  </si>
  <si>
    <t>flagellar biosynthesis-related protein</t>
  </si>
  <si>
    <t>flagellar biosynthetic protein (flhB)</t>
  </si>
  <si>
    <t>conserved hypothetical protein</t>
  </si>
  <si>
    <t>Yop proteins translocation protein U</t>
  </si>
  <si>
    <t>putative flagellar biosynthesis protein</t>
  </si>
  <si>
    <t>component of the flagellar export machinery</t>
  </si>
  <si>
    <t>flagellar biosynthetic protein</t>
  </si>
  <si>
    <t>conserved hypothetical protein Cj0848c</t>
  </si>
  <si>
    <t>flagellar biosynthesis pathway, component FlhB</t>
  </si>
  <si>
    <t>hypothetical conserved protein</t>
  </si>
  <si>
    <t>flagellar biosynthesis</t>
  </si>
  <si>
    <t>flagellar biosynthesis protein</t>
  </si>
  <si>
    <t>Uncharacterized homolog of the cytoplasmic domain of flagellar protein FhlB</t>
  </si>
  <si>
    <t>Flagellar biosynthesis pathway</t>
  </si>
  <si>
    <t>flagellar biosynthesis (flhS-related protein)</t>
  </si>
  <si>
    <t>flagella-associated protein</t>
  </si>
  <si>
    <t>Flagellar biosynthetic protein FlhB</t>
  </si>
  <si>
    <t>Type III secretion exporter</t>
  </si>
  <si>
    <t>putative export system protein</t>
  </si>
  <si>
    <t>putative type III secretion-associated protein</t>
  </si>
  <si>
    <t>surface presentation of antigens protein</t>
  </si>
  <si>
    <t>type III secretion inner membrane protein</t>
  </si>
  <si>
    <t>type III secretion system protein BsaZ</t>
  </si>
  <si>
    <t>flagellar biosynthetic protein FlhB domain protein</t>
  </si>
  <si>
    <t>flagellar export pore protein FlhB</t>
  </si>
  <si>
    <t>type III secretion protein HrcU</t>
  </si>
  <si>
    <t>FlhB/HrpN/YscU/SpaS family protein</t>
  </si>
  <si>
    <t>type III secretion protein, FlhB/HrpN/YscU/SpaS family</t>
  </si>
  <si>
    <t>type III secretion protein, related to flagellar biosynthesis protein FlhB</t>
  </si>
  <si>
    <t>flagellar protein FhlB</t>
  </si>
  <si>
    <t>flagellar biosynthesis pathway component</t>
  </si>
  <si>
    <t>uncharacterized flagellar protein FhlB cytoplasmic domain</t>
  </si>
  <si>
    <t>putative flagellar biosynthetic protein</t>
  </si>
  <si>
    <t>putative flagellar biosynthetic protein-like protein</t>
  </si>
  <si>
    <t>flagellar biosynthetic protein (FlhB)-like protein</t>
  </si>
  <si>
    <t>Conserved hypothetical protein</t>
  </si>
  <si>
    <t>Flagellar biosynthetic protein FlhB; putative membrane protein</t>
  </si>
  <si>
    <t>Flagellar biosynthesis-related protein</t>
  </si>
  <si>
    <t>Flagellar biosynthesis protein FlhB</t>
  </si>
  <si>
    <t>type III secretion exporter</t>
  </si>
  <si>
    <t>FlhB1</t>
  </si>
  <si>
    <t>FlhB2</t>
  </si>
  <si>
    <t>flagellar basal body protein FlhB</t>
  </si>
  <si>
    <t>FlhB domain-containing protein</t>
  </si>
  <si>
    <t>FlhB-like flagellar protein</t>
  </si>
  <si>
    <t>type III secretion protein, YscU/HrpY family</t>
  </si>
  <si>
    <t>flagellar protein FhlB-like protein</t>
  </si>
  <si>
    <t>Flagellar protein FlhB</t>
  </si>
  <si>
    <t>flagellar protein with uncharacterized cytoplasmic FhlB domain-like protein</t>
  </si>
  <si>
    <t>related to flagellar biosynthetic protein (FlhB)</t>
  </si>
  <si>
    <t>lateral flagellar export/assembly protein (FlhB-like)</t>
  </si>
  <si>
    <t>FlhB: Flagellar biosynthetic protein</t>
  </si>
  <si>
    <t>SctU: non flagellar T3S system conserved inner membrane protein</t>
  </si>
  <si>
    <t>putative flagellar protein</t>
  </si>
  <si>
    <t>flagellar export protein FlhB</t>
  </si>
  <si>
    <t>hypothetical protein PTD2_11859</t>
  </si>
  <si>
    <t>flagellar biosynthesis protein B</t>
  </si>
  <si>
    <t>FlhB-like type III secretion exporter family protein (plasmid)</t>
  </si>
  <si>
    <t>Type III secretion protein HrpY/HrcU family protein</t>
  </si>
  <si>
    <t>Type III secretion exporter family protein</t>
  </si>
  <si>
    <t>Type III secretion protein, FlhB/HrpN/YscU/SpaS family</t>
  </si>
  <si>
    <t>flagellar protein FhlB cytoplasmic domain protein</t>
  </si>
  <si>
    <t>type III secretion appartus protein YscU</t>
  </si>
  <si>
    <t>hypothetical protein MASE_04225</t>
  </si>
  <si>
    <t>cytoplasmic domain of flagellar protein FhlB-like protein</t>
  </si>
  <si>
    <t>Flagellar biosynthetic protein flhB</t>
  </si>
  <si>
    <t>hypothetical protein Isop_0882</t>
  </si>
  <si>
    <t>type III secretion protein, hrpY/hrcU family (plasmid)</t>
  </si>
  <si>
    <t>polar flagellar assembly protein FlhB</t>
  </si>
  <si>
    <t>putative type III secretion system EscU protein</t>
  </si>
  <si>
    <t>FLAGELLAR BIOSYNTHETIC PROTEIN FLHB</t>
  </si>
  <si>
    <t>hypothetical protein WS2076</t>
  </si>
  <si>
    <t>Hypothetical FlhB flagellar biosynthetic protein</t>
  </si>
  <si>
    <t>putative flagellar biosynthetic protein FlhB</t>
  </si>
  <si>
    <t>hypothetical protein PMSV_307</t>
  </si>
  <si>
    <t>FlhB cytoplasmic domain-containing protein</t>
  </si>
  <si>
    <t>flagellar biosynthesis protein flhB</t>
  </si>
  <si>
    <t>hypothetical protein F11_14500</t>
  </si>
  <si>
    <t>putative uncharacterized protein</t>
  </si>
  <si>
    <t>flagellar protein FhlB cytoplasmic domain-containing protein</t>
  </si>
  <si>
    <t>putative flagellar export pore protein</t>
  </si>
  <si>
    <t>type III secretion integral inner membrane protein</t>
  </si>
  <si>
    <t>FlhB/HrpN/YscU/SpaS family type III secretion protein</t>
  </si>
  <si>
    <t>hypothetical protein BJ6T_44260</t>
  </si>
  <si>
    <t>RhcU protein</t>
  </si>
  <si>
    <t>Type III secretion inner membrane protein</t>
  </si>
  <si>
    <t>flagellar biosynthesis protein FlhS</t>
  </si>
  <si>
    <t>hypothetical protein BALCAV_0218155</t>
  </si>
  <si>
    <t>ABC transporter, putative</t>
  </si>
  <si>
    <t>FhlB</t>
  </si>
  <si>
    <t>type III secretion system protein HrcU</t>
  </si>
  <si>
    <t>hypothetical protein N508_001289</t>
  </si>
  <si>
    <t>hypothetical protein THERU_04210</t>
  </si>
  <si>
    <t>conserved protein of unknown function, containing Type III secretion exporter domain, partial aligned with Flagellar biosynthetic protein FlhB</t>
  </si>
  <si>
    <t>flagellar export pore protein</t>
  </si>
  <si>
    <t>Flagellar biosynthetic protein</t>
  </si>
  <si>
    <t>Surface presentation of antigens protein</t>
  </si>
  <si>
    <t>Secretion system apparatus protein</t>
  </si>
  <si>
    <t>hypothetical protein GEMMAAP_02295</t>
  </si>
  <si>
    <t>FlhB family flagellar biosynthesis protein</t>
  </si>
  <si>
    <t>hypothetical protein ID47_02530</t>
  </si>
  <si>
    <t>surface presentation of antigens protein spaS</t>
  </si>
  <si>
    <t>flhB HrpN YscU SpaS family protein</t>
  </si>
  <si>
    <t>escU</t>
  </si>
  <si>
    <t>flagellar assembly protein</t>
  </si>
  <si>
    <t>type III secretion protein%2C YscU/HrpY family</t>
  </si>
  <si>
    <t>yop s translocation protein U (plasmid)</t>
  </si>
  <si>
    <t>Flagellar biosynthetic protein FlhB, export component</t>
  </si>
  <si>
    <t>flagellar export apparatus, flagellar biosynthetic protein FlhB</t>
  </si>
  <si>
    <t>FlhB C-terminus-related protein</t>
  </si>
  <si>
    <t>secretion system apparatus protein SsaU</t>
  </si>
  <si>
    <t>Flagellar biosynthetic protein fliR/flhB</t>
  </si>
  <si>
    <t>FhlB domain-containing protein</t>
  </si>
  <si>
    <t>flagellar type III secretion system protein FlhB</t>
  </si>
  <si>
    <t>hypothetical protein BrL25_01940</t>
  </si>
  <si>
    <t>IIISP family Type III (virulence-related) secretory pathway protein</t>
  </si>
  <si>
    <t>hypothetical protein DN745_17295</t>
  </si>
  <si>
    <t>MAG: flagellar biosynthesis protein FlhB</t>
  </si>
  <si>
    <t>hypothetical protein EQM13_08355</t>
  </si>
  <si>
    <t>type III secretion protein U</t>
  </si>
  <si>
    <t>MAG: flagellar type III secretion system protein FlhB</t>
  </si>
  <si>
    <t>MAG: EscU/YscU/HrcU family type III secretion system export apparatus switch protein</t>
  </si>
  <si>
    <t>type III secretion system export apparatus subunit SctU</t>
  </si>
  <si>
    <t>Secretion system apparatus protein SsaU</t>
  </si>
  <si>
    <t xml:space="preserve">DGBBEKCF_02480 </t>
  </si>
  <si>
    <t xml:space="preserve">PKPEBJJI_00693 </t>
  </si>
  <si>
    <t>WP_010965461.1</t>
  </si>
  <si>
    <t>WP_004797413.1</t>
  </si>
  <si>
    <t>WP_014824491.1</t>
  </si>
  <si>
    <t>WP_036123974.1</t>
  </si>
  <si>
    <t>WP_041074053.1</t>
  </si>
  <si>
    <t>WP_053417471.1</t>
  </si>
  <si>
    <t>WP_067211250.1</t>
  </si>
  <si>
    <t>WP_029053211.1</t>
  </si>
  <si>
    <t>WP_096550656.1</t>
  </si>
  <si>
    <t>WP_102692667.1</t>
  </si>
  <si>
    <t>WP_105928922.1</t>
  </si>
  <si>
    <t>WP_371830858.1</t>
  </si>
  <si>
    <t>WP_066170015.1</t>
  </si>
  <si>
    <t>WP_147194154.1</t>
  </si>
  <si>
    <t>WP_151110558.1</t>
  </si>
  <si>
    <t>WP_151699469.1</t>
  </si>
  <si>
    <t>WP_076758937.1</t>
  </si>
  <si>
    <t>ADC48108.1</t>
  </si>
  <si>
    <t>AAC75005.1</t>
  </si>
  <si>
    <t>AAF95278.1</t>
  </si>
  <si>
    <t>AAG04490.1</t>
  </si>
  <si>
    <t>AAG05112.1</t>
  </si>
  <si>
    <t>AAL20333.1</t>
  </si>
  <si>
    <t>AAL20881.1</t>
  </si>
  <si>
    <t>AAL21751.1</t>
  </si>
  <si>
    <t>CAC45218.1</t>
  </si>
  <si>
    <t>AAM40531.1</t>
  </si>
  <si>
    <t>AAM41215.1</t>
  </si>
  <si>
    <t>AAP98786.1</t>
  </si>
  <si>
    <t>AAP98818.1</t>
  </si>
  <si>
    <t>AAM67637.1</t>
  </si>
  <si>
    <t>AAO68586.1</t>
  </si>
  <si>
    <t>AAO68929.1</t>
  </si>
  <si>
    <t>AAO70334.1</t>
  </si>
  <si>
    <t>AAO36212.1</t>
  </si>
  <si>
    <t>AAS69992.1</t>
  </si>
  <si>
    <t>AAQ60092.1</t>
  </si>
  <si>
    <t>AAQ60258.1</t>
  </si>
  <si>
    <t>AAQ60668.1</t>
  </si>
  <si>
    <t>AAQ60803.1</t>
  </si>
  <si>
    <t>AAR33742.1</t>
  </si>
  <si>
    <t>AAS40694.1</t>
  </si>
  <si>
    <t>AAS11733.1</t>
  </si>
  <si>
    <t>AAU40736.1</t>
  </si>
  <si>
    <t>AAV82040.1</t>
  </si>
  <si>
    <t>AAD35313.1</t>
  </si>
  <si>
    <t>AAC65387.1</t>
  </si>
  <si>
    <t>AAC07196.1</t>
  </si>
  <si>
    <t>AAC68161.1</t>
  </si>
  <si>
    <t>AAC68314.1</t>
  </si>
  <si>
    <t>CAB13494.1</t>
  </si>
  <si>
    <t>CAL34469.1</t>
  </si>
  <si>
    <t>BAB12793.1</t>
  </si>
  <si>
    <t>BAC95245.1</t>
  </si>
  <si>
    <t>BAD75504.1</t>
  </si>
  <si>
    <t>BAD64804.1</t>
  </si>
  <si>
    <t>BAD65765.1</t>
  </si>
  <si>
    <t>BAD41986.1</t>
  </si>
  <si>
    <t>BAE49307.1</t>
  </si>
  <si>
    <t>BAH37373.1</t>
  </si>
  <si>
    <t>BAH77996.1</t>
  </si>
  <si>
    <t>BAB06177.1</t>
  </si>
  <si>
    <t>ACM01227.1</t>
  </si>
  <si>
    <t>ACM02572.1</t>
  </si>
  <si>
    <t>BAC13511.1</t>
  </si>
  <si>
    <t>CAH34218.1</t>
  </si>
  <si>
    <t>CAH38872.1</t>
  </si>
  <si>
    <t>CAH39023.1</t>
  </si>
  <si>
    <t>CAH39099.1</t>
  </si>
  <si>
    <t>AAU45852.1</t>
  </si>
  <si>
    <t>AAU48881.1</t>
  </si>
  <si>
    <t>AAW86347.1</t>
  </si>
  <si>
    <t>AAY36249.1</t>
  </si>
  <si>
    <t>AAY38489.1</t>
  </si>
  <si>
    <t>AAZ28086.1</t>
  </si>
  <si>
    <t>ABC34129.1</t>
  </si>
  <si>
    <t>ABC34345.1</t>
  </si>
  <si>
    <t>ABC36024.1</t>
  </si>
  <si>
    <t>ABC37528.1</t>
  </si>
  <si>
    <t>ABF88125.1</t>
  </si>
  <si>
    <t>ABF88690.1</t>
  </si>
  <si>
    <t>ABA03866.1</t>
  </si>
  <si>
    <t>AAZ97041.1</t>
  </si>
  <si>
    <t>AAZ97553.1</t>
  </si>
  <si>
    <t>ABA58817.1</t>
  </si>
  <si>
    <t>ABA88441.1</t>
  </si>
  <si>
    <t>ABI78744.1</t>
  </si>
  <si>
    <t>ABC45369.1</t>
  </si>
  <si>
    <t>ABC76851.1</t>
  </si>
  <si>
    <t>ABD81448.1</t>
  </si>
  <si>
    <t>ABE50245.1</t>
  </si>
  <si>
    <t>ABI59015.1</t>
  </si>
  <si>
    <t>ABK38602.1</t>
  </si>
  <si>
    <t>ABK42796.1</t>
  </si>
  <si>
    <t>ABM19078.1</t>
  </si>
  <si>
    <t>ABQ62358.1</t>
  </si>
  <si>
    <t>ABS63798.1</t>
  </si>
  <si>
    <t>ABZ96871.1</t>
  </si>
  <si>
    <t>ABV34690.1</t>
  </si>
  <si>
    <t>ABV37670.1</t>
  </si>
  <si>
    <t>ACM22640.1</t>
  </si>
  <si>
    <t>ABY94911.1</t>
  </si>
  <si>
    <t>ABY99820.1</t>
  </si>
  <si>
    <t>ACB73714.1</t>
  </si>
  <si>
    <t>ACB84974.1</t>
  </si>
  <si>
    <t>ACN16787.1</t>
  </si>
  <si>
    <t>ACL70438.1</t>
  </si>
  <si>
    <t>ACH40830.1</t>
  </si>
  <si>
    <t>ACI21849.1</t>
  </si>
  <si>
    <t>ACK75069.1</t>
  </si>
  <si>
    <t>ACM93021.1</t>
  </si>
  <si>
    <t>ADE87206.1</t>
  </si>
  <si>
    <t>ACL22158.1</t>
  </si>
  <si>
    <t>ACL73050.1</t>
  </si>
  <si>
    <t>ACL94415.1</t>
  </si>
  <si>
    <t>ACL64098.1</t>
  </si>
  <si>
    <t>ACL65896.1</t>
  </si>
  <si>
    <t>ACO32668.1</t>
  </si>
  <si>
    <t>ACT13236.1</t>
  </si>
  <si>
    <t>ACT13606.1</t>
  </si>
  <si>
    <t>ACT47836.1</t>
  </si>
  <si>
    <t>ACV75177.1</t>
  </si>
  <si>
    <t>ACV67866.1</t>
  </si>
  <si>
    <t>ADE39075.1</t>
  </si>
  <si>
    <t>ACZ19568.1</t>
  </si>
  <si>
    <t>ADB18987.1</t>
  </si>
  <si>
    <t>ADC89287.1</t>
  </si>
  <si>
    <t>ADE10838.1</t>
  </si>
  <si>
    <t>ADD69076.1</t>
  </si>
  <si>
    <t>CAG37385.1</t>
  </si>
  <si>
    <t>CBG33087.1</t>
  </si>
  <si>
    <t>CBG35883.1</t>
  </si>
  <si>
    <t>CBJ46171.1</t>
  </si>
  <si>
    <t>CBJ46227.1</t>
  </si>
  <si>
    <t>CBJ47254.1</t>
  </si>
  <si>
    <t>CBJ47346.1</t>
  </si>
  <si>
    <t>CBJ47559.1</t>
  </si>
  <si>
    <t>CAQ71857.1</t>
  </si>
  <si>
    <t>CAQ72721.1</t>
  </si>
  <si>
    <t>CAJ49324.1</t>
  </si>
  <si>
    <t>BAJ01403.1</t>
  </si>
  <si>
    <t>BAJ02212.1</t>
  </si>
  <si>
    <t>AAK86337.1</t>
  </si>
  <si>
    <t>ADG94151.1</t>
  </si>
  <si>
    <t>ADL02120.1</t>
  </si>
  <si>
    <t>ADL43221.1</t>
  </si>
  <si>
    <t>AAN56227.2</t>
  </si>
  <si>
    <t>ADN09694.1</t>
  </si>
  <si>
    <t>EAP94048.1</t>
  </si>
  <si>
    <t>EAR29538.1</t>
  </si>
  <si>
    <t>EAS77065.1</t>
  </si>
  <si>
    <t>EAS77894.1</t>
  </si>
  <si>
    <t>EAS78287.1</t>
  </si>
  <si>
    <t>AGI74751.1</t>
  </si>
  <si>
    <t>ADO70830.1</t>
  </si>
  <si>
    <t>ADO74089.1</t>
  </si>
  <si>
    <t>ADY60058.1</t>
  </si>
  <si>
    <t>ADP98090.1</t>
  </si>
  <si>
    <t>EEQ09431.1</t>
  </si>
  <si>
    <t>EEQ11004.1</t>
  </si>
  <si>
    <t>EEQ11873.1</t>
  </si>
  <si>
    <t>EDR30632.1</t>
  </si>
  <si>
    <t>EDR31677.1</t>
  </si>
  <si>
    <t>EDR31898.1</t>
  </si>
  <si>
    <t>EDR34178.1</t>
  </si>
  <si>
    <t>EED69689.1</t>
  </si>
  <si>
    <t>AFS36517.1</t>
  </si>
  <si>
    <t>EEG76529.1</t>
  </si>
  <si>
    <t>EEW06433.1</t>
  </si>
  <si>
    <t>EEW07867.1</t>
  </si>
  <si>
    <t>EDL51980.1</t>
  </si>
  <si>
    <t>EDL53309.1</t>
  </si>
  <si>
    <t>EDL55015.1</t>
  </si>
  <si>
    <t>ADV62900.1</t>
  </si>
  <si>
    <t>EGW20512.1</t>
  </si>
  <si>
    <t>ADZ90362.1</t>
  </si>
  <si>
    <t>ADZ92454.1</t>
  </si>
  <si>
    <t>AAS94345.1</t>
  </si>
  <si>
    <t>AAS94796.1</t>
  </si>
  <si>
    <t>BAC59953.1</t>
  </si>
  <si>
    <t>BAC60512.1</t>
  </si>
  <si>
    <t>BAC62879.1</t>
  </si>
  <si>
    <t>CAD75367.1</t>
  </si>
  <si>
    <t>CAE11001.1</t>
  </si>
  <si>
    <t>CAG18477.1</t>
  </si>
  <si>
    <t>CAG19334.1</t>
  </si>
  <si>
    <t>BAI85247.1</t>
  </si>
  <si>
    <t>GAA03515.1</t>
  </si>
  <si>
    <t>GAA06088.1</t>
  </si>
  <si>
    <t>EGI75820.1</t>
  </si>
  <si>
    <t>EGO63145.1</t>
  </si>
  <si>
    <t>AEI88715.1</t>
  </si>
  <si>
    <t>AEM21723.1</t>
  </si>
  <si>
    <t>AEO47029.1</t>
  </si>
  <si>
    <t>AEP09101.1</t>
  </si>
  <si>
    <t>AEP30462.1</t>
  </si>
  <si>
    <t>EHJ04466.1</t>
  </si>
  <si>
    <t>EHM37691.1</t>
  </si>
  <si>
    <t>EHM41863.1</t>
  </si>
  <si>
    <t>EHR42289.1</t>
  </si>
  <si>
    <t>AFA40924.1</t>
  </si>
  <si>
    <t>CCB85093.1</t>
  </si>
  <si>
    <t>CCB86648.1</t>
  </si>
  <si>
    <t>AFE09625.1</t>
  </si>
  <si>
    <t>AFE11130.1</t>
  </si>
  <si>
    <t>AFL88119.1</t>
  </si>
  <si>
    <t>BAK64968.1</t>
  </si>
  <si>
    <t>BAM05992.1</t>
  </si>
  <si>
    <t>BAL07685.1</t>
  </si>
  <si>
    <t>BAL07813.1</t>
  </si>
  <si>
    <t>BAL13256.1</t>
  </si>
  <si>
    <t>CCG94784.1</t>
  </si>
  <si>
    <t>AGG29087.1</t>
  </si>
  <si>
    <t>AGG30848.1</t>
  </si>
  <si>
    <t>KGA98254.1</t>
  </si>
  <si>
    <t>EKB19994.1</t>
  </si>
  <si>
    <t>AFV41573.1</t>
  </si>
  <si>
    <t>EKT86534.2</t>
  </si>
  <si>
    <t>GAC24878.1</t>
  </si>
  <si>
    <t>CCG56442.1</t>
  </si>
  <si>
    <t>CCJ72125.1</t>
  </si>
  <si>
    <t>AGC49958.1</t>
  </si>
  <si>
    <t>AGC50281.1</t>
  </si>
  <si>
    <t>AGC50595.1</t>
  </si>
  <si>
    <t>CCQ09730.1</t>
  </si>
  <si>
    <t>AGH75953.1</t>
  </si>
  <si>
    <t>AGH77446.1</t>
  </si>
  <si>
    <t>AGH96362.1</t>
  </si>
  <si>
    <t>CCW35059.1</t>
  </si>
  <si>
    <t>AGW38334.1</t>
  </si>
  <si>
    <t>AGW38362.1</t>
  </si>
  <si>
    <t>EPE37900.1</t>
  </si>
  <si>
    <t>USF24605.1</t>
  </si>
  <si>
    <t>CDL00846.1</t>
  </si>
  <si>
    <t>AHF75271.1</t>
  </si>
  <si>
    <t>AHF75698.1</t>
  </si>
  <si>
    <t>AHF75751.1</t>
  </si>
  <si>
    <t>AHF76786.1</t>
  </si>
  <si>
    <t>AHF78198.1</t>
  </si>
  <si>
    <t>AHK70359.1</t>
  </si>
  <si>
    <t>AHZ83763.1</t>
  </si>
  <si>
    <t>AMW03991.1</t>
  </si>
  <si>
    <t>GAK38512.1</t>
  </si>
  <si>
    <t>KFD13219.1</t>
  </si>
  <si>
    <t>AIK96528.1</t>
  </si>
  <si>
    <t>KGA70546.1</t>
  </si>
  <si>
    <t>KGA70881.1</t>
  </si>
  <si>
    <t>AIQ89829.1</t>
  </si>
  <si>
    <t>AIQ93517.1</t>
  </si>
  <si>
    <t>KGT89716.1</t>
  </si>
  <si>
    <t>KGT90628.1</t>
  </si>
  <si>
    <t>KGT90338.1</t>
  </si>
  <si>
    <t>KGT93339.1</t>
  </si>
  <si>
    <t>KGT96016.1</t>
  </si>
  <si>
    <t>AJH77759.1</t>
  </si>
  <si>
    <t>AJJ53162.1</t>
  </si>
  <si>
    <t>AJJ55407.1</t>
  </si>
  <si>
    <t>AJJ56339.1</t>
  </si>
  <si>
    <t>AJJ56869.1</t>
  </si>
  <si>
    <t>KIU35189.1</t>
  </si>
  <si>
    <t>KLP54135.1</t>
  </si>
  <si>
    <t>KLP57552.1</t>
  </si>
  <si>
    <t>KLP57631.1</t>
  </si>
  <si>
    <t>KLR25735.1</t>
  </si>
  <si>
    <t>KLR25813.1</t>
  </si>
  <si>
    <t>CNJ95907.1</t>
  </si>
  <si>
    <t>CNK27696.1</t>
  </si>
  <si>
    <t>CNK30620.1</t>
  </si>
  <si>
    <t>CNK97303.1</t>
  </si>
  <si>
    <t>ALA58335.1</t>
  </si>
  <si>
    <t>KOQ95285.1</t>
  </si>
  <si>
    <t>KOR03871.1</t>
  </si>
  <si>
    <t>ALF48087.1</t>
  </si>
  <si>
    <t>ALJ56903.1</t>
  </si>
  <si>
    <t>CFQ36177.1</t>
  </si>
  <si>
    <t>CFQ36607.1</t>
  </si>
  <si>
    <t>CFQ38428.1</t>
  </si>
  <si>
    <t>CFQ44276.1</t>
  </si>
  <si>
    <t>KTS01305.1</t>
  </si>
  <si>
    <t>KTS01388.1</t>
  </si>
  <si>
    <t>ALU37457.1</t>
  </si>
  <si>
    <t>ALU37543.1</t>
  </si>
  <si>
    <t>BAS27497.1</t>
  </si>
  <si>
    <t>AMO79802.1</t>
  </si>
  <si>
    <t>AMO80234.1</t>
  </si>
  <si>
    <t>AMO83542.1</t>
  </si>
  <si>
    <t>AOM39532.1</t>
  </si>
  <si>
    <t>AOO64056.1</t>
  </si>
  <si>
    <t>AOU49298.1</t>
  </si>
  <si>
    <t>APC07891.1</t>
  </si>
  <si>
    <t>APW41625.1</t>
  </si>
  <si>
    <t>ORN01972.1</t>
  </si>
  <si>
    <t>ORN02599.1</t>
  </si>
  <si>
    <t>OSS41621.1</t>
  </si>
  <si>
    <t>ARU40258.1</t>
  </si>
  <si>
    <t>ARU98306.1</t>
  </si>
  <si>
    <t>OWF82533.1</t>
  </si>
  <si>
    <t>OWZ84225.1</t>
  </si>
  <si>
    <t>PAN71491.1</t>
  </si>
  <si>
    <t>ATC63675.1</t>
  </si>
  <si>
    <t>ATO47958.1</t>
  </si>
  <si>
    <t>ATP10457.1</t>
  </si>
  <si>
    <t>ATU63999.1</t>
  </si>
  <si>
    <t>ATU65453.1</t>
  </si>
  <si>
    <t>ATU65965.1</t>
  </si>
  <si>
    <t>ATU66744.1</t>
  </si>
  <si>
    <t>ATU68245.1</t>
  </si>
  <si>
    <t>ATX78584.1</t>
  </si>
  <si>
    <t>ATX82919.1</t>
  </si>
  <si>
    <t>POT54770.1</t>
  </si>
  <si>
    <t>POT58671.1</t>
  </si>
  <si>
    <t>POT59441.1</t>
  </si>
  <si>
    <t>POT59516.1</t>
  </si>
  <si>
    <t>AVM87899.1</t>
  </si>
  <si>
    <t>AVM88570.1</t>
  </si>
  <si>
    <t>AVQ87012.1</t>
  </si>
  <si>
    <t>AVQ87711.1</t>
  </si>
  <si>
    <t>AWV88425.1</t>
  </si>
  <si>
    <t>RJP61224.1</t>
  </si>
  <si>
    <t>RPH21571.1</t>
  </si>
  <si>
    <t>RPH26529.1</t>
  </si>
  <si>
    <t>RPH29466.1</t>
  </si>
  <si>
    <t>QAR34056.1</t>
  </si>
  <si>
    <t>QAT61603.1</t>
  </si>
  <si>
    <t>RYJ12351.1</t>
  </si>
  <si>
    <t>RYJ18890.1</t>
  </si>
  <si>
    <t>TCV95562.1</t>
  </si>
  <si>
    <t>TCV96683.1</t>
  </si>
  <si>
    <t>TCZ23478.1</t>
  </si>
  <si>
    <t>TCZ24216.1</t>
  </si>
  <si>
    <t>UPH48282.1</t>
  </si>
  <si>
    <t>QBZ83471.1</t>
  </si>
  <si>
    <t>QCG47620.1</t>
  </si>
  <si>
    <t>QCG47664.1</t>
  </si>
  <si>
    <t>QCG50116.1</t>
  </si>
  <si>
    <t>QDU26973.1</t>
  </si>
  <si>
    <t>QDU93976.1</t>
  </si>
  <si>
    <t>QEI19385.1</t>
  </si>
  <si>
    <t>QEO40727.1</t>
  </si>
  <si>
    <t>QFG03467.1</t>
  </si>
  <si>
    <t>QJR36449.1</t>
  </si>
  <si>
    <t>QKS28391.1</t>
  </si>
  <si>
    <t>QKY95006.1</t>
  </si>
  <si>
    <t>QKY95803.1</t>
  </si>
  <si>
    <t>QNO16415.1</t>
  </si>
  <si>
    <t>QNQ09320.1</t>
  </si>
  <si>
    <t>GHD90383.1</t>
  </si>
  <si>
    <t>GHD93363.1</t>
  </si>
  <si>
    <t>BCB96474.1</t>
  </si>
  <si>
    <t>QOY88876.1</t>
  </si>
  <si>
    <t>QOY89262.1</t>
  </si>
  <si>
    <t>QQS05733.1</t>
  </si>
  <si>
    <t>QTD51128.1</t>
  </si>
  <si>
    <t>QTD52029.1</t>
  </si>
  <si>
    <t>QUV80670.1</t>
  </si>
  <si>
    <t>MBU2985848.1</t>
  </si>
  <si>
    <t>QXB11719.1</t>
  </si>
  <si>
    <t>UBQ04382.1</t>
  </si>
  <si>
    <t>UMZ73356.1</t>
  </si>
  <si>
    <t>UNC91743.1</t>
  </si>
  <si>
    <t>UXK10552.1</t>
  </si>
  <si>
    <t>SCA58853.1</t>
  </si>
  <si>
    <t>SHK75940.1</t>
  </si>
  <si>
    <t>SHJ59096.1</t>
  </si>
  <si>
    <t>SHK02974.1</t>
  </si>
  <si>
    <t>WP_235858067.1</t>
  </si>
  <si>
    <t>WP_010167540.1</t>
  </si>
  <si>
    <t>WP_010167646.1</t>
  </si>
  <si>
    <t>WP_015870333.1</t>
  </si>
  <si>
    <t>WP_015871707.1</t>
  </si>
  <si>
    <t>WP_011366492.1</t>
  </si>
  <si>
    <t>WP_045479451.1</t>
  </si>
  <si>
    <t>WP_084977082.1</t>
  </si>
  <si>
    <t>WP_084977171.1</t>
  </si>
  <si>
    <t>PKPEBJJI_00693 .</t>
  </si>
  <si>
    <t>BAI85248.2</t>
  </si>
  <si>
    <t>WP_010965386.1</t>
  </si>
  <si>
    <t>WP_004799392.1</t>
  </si>
  <si>
    <t>WP_008789692.1</t>
  </si>
  <si>
    <t>WP_008404261.1</t>
  </si>
  <si>
    <t>WP_008179871.1</t>
  </si>
  <si>
    <t>WP_041075074.1</t>
  </si>
  <si>
    <t>WP_041139296.1</t>
  </si>
  <si>
    <t>WP_053416284.1</t>
  </si>
  <si>
    <t>WP_067209902.1</t>
  </si>
  <si>
    <t>WP_029054557.1</t>
  </si>
  <si>
    <t>WP_096550966.1</t>
  </si>
  <si>
    <t>WP_102691387.1</t>
  </si>
  <si>
    <t>WP_024361187.1</t>
  </si>
  <si>
    <t>WP_066163660.1</t>
  </si>
  <si>
    <t>WP_006059104.1</t>
  </si>
  <si>
    <t>WP_134209598.1</t>
  </si>
  <si>
    <t>WP_066786653.1</t>
  </si>
  <si>
    <t>WP_144536010.1</t>
  </si>
  <si>
    <t>WP_151700324.1</t>
  </si>
  <si>
    <t>WP_002609025.1</t>
  </si>
  <si>
    <t>WP_158546477.1</t>
  </si>
  <si>
    <t>WP_008688524.1</t>
  </si>
  <si>
    <t>WP_004609799.1</t>
  </si>
  <si>
    <t>WP_092051140.1</t>
  </si>
  <si>
    <t>WP_076757704.1</t>
  </si>
  <si>
    <t>WP_003538299.1</t>
  </si>
  <si>
    <t>ADC48379.1</t>
  </si>
  <si>
    <t>AAO36129.1</t>
  </si>
  <si>
    <t>AAO80905.1</t>
  </si>
  <si>
    <t>AAS43160.1</t>
  </si>
  <si>
    <t>AAU41481.1</t>
  </si>
  <si>
    <t>CAB14367.2</t>
  </si>
  <si>
    <t>BAD76686.1</t>
  </si>
  <si>
    <t>BAD65006.1</t>
  </si>
  <si>
    <t>BAD40840.1</t>
  </si>
  <si>
    <t>BAB06509.1</t>
  </si>
  <si>
    <t>BAC13843.1</t>
  </si>
  <si>
    <t>ABY94750.1</t>
  </si>
  <si>
    <t>ACB85280.1</t>
  </si>
  <si>
    <t>ACL69381.1</t>
  </si>
  <si>
    <t>ACL21527.1</t>
  </si>
  <si>
    <t>ADL42804.1</t>
  </si>
  <si>
    <t>EEG78330.1</t>
  </si>
  <si>
    <t>EGO63624.1</t>
  </si>
  <si>
    <t>KGA97905.1</t>
  </si>
  <si>
    <t>GAK39907.1</t>
  </si>
  <si>
    <t>AJH78695.1</t>
  </si>
  <si>
    <t>ALU37544.1</t>
  </si>
  <si>
    <t>BAS28430.1</t>
  </si>
  <si>
    <t>APC08738.1</t>
  </si>
  <si>
    <t>OWZ84024.1</t>
  </si>
  <si>
    <t>ATO50949.1</t>
  </si>
  <si>
    <t>AUO18620.1</t>
  </si>
  <si>
    <t>QAT61768.1</t>
  </si>
  <si>
    <t>QJS20168.1</t>
  </si>
  <si>
    <t>QNO16151.1</t>
  </si>
  <si>
    <t>UMZ73956.1</t>
  </si>
  <si>
    <t>UNC91394.1</t>
  </si>
  <si>
    <t>UNC92550.1</t>
  </si>
  <si>
    <t>MCQ4635887.1</t>
  </si>
  <si>
    <t>SHJ67084.1</t>
  </si>
  <si>
    <t>WP_010166290.1</t>
  </si>
  <si>
    <t>WP_061948745.1</t>
  </si>
  <si>
    <t>WP_010963958.1</t>
  </si>
  <si>
    <t>WP_010965447.1</t>
  </si>
  <si>
    <t>WP_014824499.1</t>
  </si>
  <si>
    <t>WP_012293250.1</t>
  </si>
  <si>
    <t>WP_036123995.1</t>
  </si>
  <si>
    <t>WP_041074027.1</t>
  </si>
  <si>
    <t>WP_041076634.1</t>
  </si>
  <si>
    <t>WP_053417458.1</t>
  </si>
  <si>
    <t>WP_053417482.1</t>
  </si>
  <si>
    <t>WP_067211211.1</t>
  </si>
  <si>
    <t>WP_067211281.1</t>
  </si>
  <si>
    <t>WP_029052311.1</t>
  </si>
  <si>
    <t>WP_029053192.1</t>
  </si>
  <si>
    <t>WP_096550650.1</t>
  </si>
  <si>
    <t>WP_096550666.1</t>
  </si>
  <si>
    <t>WP_102692649.1</t>
  </si>
  <si>
    <t>WP_102692680.1</t>
  </si>
  <si>
    <t>WP_024362019.1</t>
  </si>
  <si>
    <t>WP_024362049.1</t>
  </si>
  <si>
    <t>WP_066169980.1</t>
  </si>
  <si>
    <t>WP_107942293.1</t>
  </si>
  <si>
    <t>WP_066785374.1</t>
  </si>
  <si>
    <t>WP_147194130.1</t>
  </si>
  <si>
    <t>WP_151110531.1</t>
  </si>
  <si>
    <t>WP_151110566.1</t>
  </si>
  <si>
    <t>WP_151699457.1</t>
  </si>
  <si>
    <t>WP_151699486.1</t>
  </si>
  <si>
    <t>ADC48089.1</t>
  </si>
  <si>
    <t>ADC48122.1</t>
  </si>
  <si>
    <t>ADC50913.1</t>
  </si>
  <si>
    <t>AAC74950.1</t>
  </si>
  <si>
    <t>AAF95265.1</t>
  </si>
  <si>
    <t>AAG04838.1</t>
  </si>
  <si>
    <t>AAG04862.1</t>
  </si>
  <si>
    <t>AAG05079.1</t>
  </si>
  <si>
    <t>AAL20346.1</t>
  </si>
  <si>
    <t>AAL20830.1</t>
  </si>
  <si>
    <t>AAL21767.1</t>
  </si>
  <si>
    <t>CAC45222.1</t>
  </si>
  <si>
    <t>AAM40528.1</t>
  </si>
  <si>
    <t>AAM41199.1</t>
  </si>
  <si>
    <t>AAP98265.1</t>
  </si>
  <si>
    <t>AAM67794.1</t>
  </si>
  <si>
    <t>AAP17308.1</t>
  </si>
  <si>
    <t>AAO68636.1</t>
  </si>
  <si>
    <t>AAO68942.1</t>
  </si>
  <si>
    <t>AAO70350.1</t>
  </si>
  <si>
    <t>AAO36198.1</t>
  </si>
  <si>
    <t>AAS69976.1</t>
  </si>
  <si>
    <t>AAS70158.1</t>
  </si>
  <si>
    <t>AAQ58701.1</t>
  </si>
  <si>
    <t>AAQ60280.1</t>
  </si>
  <si>
    <t>AAQ60291.1</t>
  </si>
  <si>
    <t>AAQ60675.1</t>
  </si>
  <si>
    <t>AAQ61533.1</t>
  </si>
  <si>
    <t>AAR33701.1</t>
  </si>
  <si>
    <t>AAR33758.1</t>
  </si>
  <si>
    <t>AAS10552.1</t>
  </si>
  <si>
    <t>AAS12820.1</t>
  </si>
  <si>
    <t>AAU40723.1</t>
  </si>
  <si>
    <t>AAU40754.1</t>
  </si>
  <si>
    <t>AAV81948.1</t>
  </si>
  <si>
    <t>AAV82027.1</t>
  </si>
  <si>
    <t>AAD35990.1</t>
  </si>
  <si>
    <t>AAD36739.1</t>
  </si>
  <si>
    <t>AAC65681.1</t>
  </si>
  <si>
    <t>AAC65862.1</t>
  </si>
  <si>
    <t>AAC07777.1</t>
  </si>
  <si>
    <t>AAC67682.1</t>
  </si>
  <si>
    <t>CAB13481.1</t>
  </si>
  <si>
    <t>CAB13511.1</t>
  </si>
  <si>
    <t>CAL34486.1</t>
  </si>
  <si>
    <t>CAL34976.1</t>
  </si>
  <si>
    <t>BAB12955.1</t>
  </si>
  <si>
    <t>BAC95232.1</t>
  </si>
  <si>
    <t>BAD75492.1</t>
  </si>
  <si>
    <t>BAD75522.1</t>
  </si>
  <si>
    <t>BAD77429.1</t>
  </si>
  <si>
    <t>BAD64786.1</t>
  </si>
  <si>
    <t>BAD64817.1</t>
  </si>
  <si>
    <t>BAD41971.1</t>
  </si>
  <si>
    <t>BAE49417.1</t>
  </si>
  <si>
    <t>BAE49423.1</t>
  </si>
  <si>
    <t>BAH37357.1</t>
  </si>
  <si>
    <t>BAH75878.1</t>
  </si>
  <si>
    <t>BAB05194.1</t>
  </si>
  <si>
    <t>BAB06158.1</t>
  </si>
  <si>
    <t>BAB06192.1</t>
  </si>
  <si>
    <t>ACM01241.1</t>
  </si>
  <si>
    <t>ACM02581.1</t>
  </si>
  <si>
    <t>BAC13530.1</t>
  </si>
  <si>
    <t>CAH34223.1</t>
  </si>
  <si>
    <t>CAH37308.1</t>
  </si>
  <si>
    <t>CAH38875.1</t>
  </si>
  <si>
    <t>CAH39007.1</t>
  </si>
  <si>
    <t>CAH39096.1</t>
  </si>
  <si>
    <t>AAU45961.1</t>
  </si>
  <si>
    <t>AAU46005.1</t>
  </si>
  <si>
    <t>AAU48886.1</t>
  </si>
  <si>
    <t>AAW86334.1</t>
  </si>
  <si>
    <t>AAY36259.1</t>
  </si>
  <si>
    <t>AAY38427.1</t>
  </si>
  <si>
    <t>AAY38473.1</t>
  </si>
  <si>
    <t>AAZ27686.1</t>
  </si>
  <si>
    <t>ABC34393.1</t>
  </si>
  <si>
    <t>ABC34818.1</t>
  </si>
  <si>
    <t>ABC35153.1</t>
  </si>
  <si>
    <t>ABC38245.1</t>
  </si>
  <si>
    <t>ABC38762.1</t>
  </si>
  <si>
    <t>ABF87691.1</t>
  </si>
  <si>
    <t>ABF91921.1</t>
  </si>
  <si>
    <t>ABF93163.1</t>
  </si>
  <si>
    <t>ABA04399.1</t>
  </si>
  <si>
    <t>ABA04661.1</t>
  </si>
  <si>
    <t>AAZ97129.1</t>
  </si>
  <si>
    <t>AAZ97198.1</t>
  </si>
  <si>
    <t>AAZ97549.1</t>
  </si>
  <si>
    <t>ABA58619.1</t>
  </si>
  <si>
    <t>ABA88354.1</t>
  </si>
  <si>
    <t>ABA88412.1</t>
  </si>
  <si>
    <t>ABI77973.1</t>
  </si>
  <si>
    <t>ABC44005.1</t>
  </si>
  <si>
    <t>ABC77217.1</t>
  </si>
  <si>
    <t>ABC77228.1</t>
  </si>
  <si>
    <t>ABD81124.1</t>
  </si>
  <si>
    <t>ABD81429.1</t>
  </si>
  <si>
    <t>ABE50211.1</t>
  </si>
  <si>
    <t>ABE50247.1</t>
  </si>
  <si>
    <t>ABI59020.1</t>
  </si>
  <si>
    <t>ABI60652.1</t>
  </si>
  <si>
    <t>ABK35887.1</t>
  </si>
  <si>
    <t>ABK42540.1</t>
  </si>
  <si>
    <t>ABK45525.1</t>
  </si>
  <si>
    <t>ABM19043.1</t>
  </si>
  <si>
    <t>ABM19062.1</t>
  </si>
  <si>
    <t>ABQ62270.1</t>
  </si>
  <si>
    <t>ABS64184.1</t>
  </si>
  <si>
    <t>ABZ97774.1</t>
  </si>
  <si>
    <t>ABZ98628.1</t>
  </si>
  <si>
    <t>ABV34699.1</t>
  </si>
  <si>
    <t>ABV37643.1</t>
  </si>
  <si>
    <t>ABV37657.1</t>
  </si>
  <si>
    <t>ACM23272.1</t>
  </si>
  <si>
    <t>ACM23842.1</t>
  </si>
  <si>
    <t>ABY94892.1</t>
  </si>
  <si>
    <t>ABY99788.1</t>
  </si>
  <si>
    <t>ABY99804.1</t>
  </si>
  <si>
    <t>ACB73696.1</t>
  </si>
  <si>
    <t>ACB84995.1</t>
  </si>
  <si>
    <t>ACB85926.1</t>
  </si>
  <si>
    <t>ACN16762.1</t>
  </si>
  <si>
    <t>ACN16771.1</t>
  </si>
  <si>
    <t>ACL70419.1</t>
  </si>
  <si>
    <t>ACL70740.1</t>
  </si>
  <si>
    <t>ACH39414.1</t>
  </si>
  <si>
    <t>ACH40813.1</t>
  </si>
  <si>
    <t>ACI20708.1</t>
  </si>
  <si>
    <t>ACI20775.1</t>
  </si>
  <si>
    <t>ACK74728.1</t>
  </si>
  <si>
    <t>ACM92208.1</t>
  </si>
  <si>
    <t>ACM93334.1</t>
  </si>
  <si>
    <t>ADE83823.1</t>
  </si>
  <si>
    <t>ACL21057.1</t>
  </si>
  <si>
    <t>ACL22144.1</t>
  </si>
  <si>
    <t>ACL72419.1</t>
  </si>
  <si>
    <t>ACL72435.1</t>
  </si>
  <si>
    <t>ACL94596.1</t>
  </si>
  <si>
    <t>ACL95449.1</t>
  </si>
  <si>
    <t>ACL64091.1</t>
  </si>
  <si>
    <t>ACL65931.1</t>
  </si>
  <si>
    <t>ACO34611.1</t>
  </si>
  <si>
    <t>ACT13254.1</t>
  </si>
  <si>
    <t>ACT13634.1</t>
  </si>
  <si>
    <t>ACT47834.1</t>
  </si>
  <si>
    <t>ACT48173.1</t>
  </si>
  <si>
    <t>ACV75164.1</t>
  </si>
  <si>
    <t>ACV67884.1</t>
  </si>
  <si>
    <t>ACV67940.1</t>
  </si>
  <si>
    <t>ADE39062.1</t>
  </si>
  <si>
    <t>ACZ19547.1</t>
  </si>
  <si>
    <t>ACZ19582.1</t>
  </si>
  <si>
    <t>ADB19005.1</t>
  </si>
  <si>
    <t>ADC88722.1</t>
  </si>
  <si>
    <t>ADC89765.1</t>
  </si>
  <si>
    <t>ADE10795.1</t>
  </si>
  <si>
    <t>ADE10854.1</t>
  </si>
  <si>
    <t>ADD69559.1</t>
  </si>
  <si>
    <t>ADD69593.1</t>
  </si>
  <si>
    <t>CAG37213.1</t>
  </si>
  <si>
    <t>CAG37403.1</t>
  </si>
  <si>
    <t>CBG33079.1</t>
  </si>
  <si>
    <t>CBG35888.1</t>
  </si>
  <si>
    <t>CBJ46243.1</t>
  </si>
  <si>
    <t>CBJ46696.1</t>
  </si>
  <si>
    <t>CBJ47260.1</t>
  </si>
  <si>
    <t>CBJ47330.1</t>
  </si>
  <si>
    <t>CBJ47579.1</t>
  </si>
  <si>
    <t>CAP63466.1</t>
  </si>
  <si>
    <t>CAQ71851.1</t>
  </si>
  <si>
    <t>CAQ72711.1</t>
  </si>
  <si>
    <t>CAJ49290.1</t>
  </si>
  <si>
    <t>CAJ49327.1</t>
  </si>
  <si>
    <t>BAJ01416.1</t>
  </si>
  <si>
    <t>BAJ01430.1</t>
  </si>
  <si>
    <t>BAJ02198.1</t>
  </si>
  <si>
    <t>AAK86376.1</t>
  </si>
  <si>
    <t>ADG93592.1</t>
  </si>
  <si>
    <t>ADG94128.1</t>
  </si>
  <si>
    <t>ADL02324.1</t>
  </si>
  <si>
    <t>ADL42825.1</t>
  </si>
  <si>
    <t>AAN56198.1</t>
  </si>
  <si>
    <t>AAN56214.1</t>
  </si>
  <si>
    <t>ADN08744.1</t>
  </si>
  <si>
    <t>ADN09397.1</t>
  </si>
  <si>
    <t>EAP94061.1</t>
  </si>
  <si>
    <t>EAR29510.1</t>
  </si>
  <si>
    <t>EAR29525.1</t>
  </si>
  <si>
    <t>EAS77076.1</t>
  </si>
  <si>
    <t>EAS77908.1</t>
  </si>
  <si>
    <t>EAS78278.1</t>
  </si>
  <si>
    <t>AGI74738.1</t>
  </si>
  <si>
    <t>ADO70841.1</t>
  </si>
  <si>
    <t>ADO70842.1</t>
  </si>
  <si>
    <t>ADO74082.1</t>
  </si>
  <si>
    <t>ADY60076.1</t>
  </si>
  <si>
    <t>ADP98052.1</t>
  </si>
  <si>
    <t>ADP98073.1</t>
  </si>
  <si>
    <t>EDR30625.1</t>
  </si>
  <si>
    <t>EDR31609.1</t>
  </si>
  <si>
    <t>EDR31974.1</t>
  </si>
  <si>
    <t>EDR34122.1</t>
  </si>
  <si>
    <t>EED69704.1</t>
  </si>
  <si>
    <t>AFS36394.1</t>
  </si>
  <si>
    <t>AFS36530.1</t>
  </si>
  <si>
    <t>EEG76510.1</t>
  </si>
  <si>
    <t>EEG78723.1</t>
  </si>
  <si>
    <t>EEW06446.1</t>
  </si>
  <si>
    <t>EEW06447.1</t>
  </si>
  <si>
    <t>EEW07876.1</t>
  </si>
  <si>
    <t>EDL51961.1</t>
  </si>
  <si>
    <t>EDL53300.1</t>
  </si>
  <si>
    <t>EDL55028.1</t>
  </si>
  <si>
    <t>ADV61472.1</t>
  </si>
  <si>
    <t>EGW21344.1</t>
  </si>
  <si>
    <t>EGW22040.1</t>
  </si>
  <si>
    <t>ADZ90343.1</t>
  </si>
  <si>
    <t>ADZ92422.1</t>
  </si>
  <si>
    <t>ADZ92436.1</t>
  </si>
  <si>
    <t>AAS94359.1</t>
  </si>
  <si>
    <t>AAS97703.1</t>
  </si>
  <si>
    <t>BAC59938.1</t>
  </si>
  <si>
    <t>BAC60499.1</t>
  </si>
  <si>
    <t>BAC62697.1</t>
  </si>
  <si>
    <t>BAC62888.1</t>
  </si>
  <si>
    <t>CAD72044.1</t>
  </si>
  <si>
    <t>CAE11011.1</t>
  </si>
  <si>
    <t>CAE11075.1</t>
  </si>
  <si>
    <t>CAG18468.1</t>
  </si>
  <si>
    <t>CAG19346.1</t>
  </si>
  <si>
    <t>BAI85267.1</t>
  </si>
  <si>
    <t>GAA03528.1</t>
  </si>
  <si>
    <t>GAA03541.1</t>
  </si>
  <si>
    <t>GAA06079.1</t>
  </si>
  <si>
    <t>EGI75397.1</t>
  </si>
  <si>
    <t>EGO63127.1</t>
  </si>
  <si>
    <t>EGO63165.1</t>
  </si>
  <si>
    <t>AEI88617.1</t>
  </si>
  <si>
    <t>AEM21953.1</t>
  </si>
  <si>
    <t>AEM23296.1</t>
  </si>
  <si>
    <t>AEO49356.1</t>
  </si>
  <si>
    <t>AEO49362.1</t>
  </si>
  <si>
    <t>AEP10009.1</t>
  </si>
  <si>
    <t>AEP10016.1</t>
  </si>
  <si>
    <t>AEP30449.1</t>
  </si>
  <si>
    <t>AEP30598.1</t>
  </si>
  <si>
    <t>EHJ04482.1</t>
  </si>
  <si>
    <t>EHJ04502.1</t>
  </si>
  <si>
    <t>EHM37699.1</t>
  </si>
  <si>
    <t>EHM43457.1</t>
  </si>
  <si>
    <t>EHR42261.1</t>
  </si>
  <si>
    <t>EHR42276.1</t>
  </si>
  <si>
    <t>AFA40898.1</t>
  </si>
  <si>
    <t>CCB85730.1</t>
  </si>
  <si>
    <t>AFE08792.1</t>
  </si>
  <si>
    <t>AFE08793.1</t>
  </si>
  <si>
    <t>AFE11132.1</t>
  </si>
  <si>
    <t>AFL88133.1</t>
  </si>
  <si>
    <t>BAK64955.1</t>
  </si>
  <si>
    <t>BAM06007.1</t>
  </si>
  <si>
    <t>BAM06021.1</t>
  </si>
  <si>
    <t>BAL07799.1</t>
  </si>
  <si>
    <t>BAL09171.1</t>
  </si>
  <si>
    <t>BAL09695.1</t>
  </si>
  <si>
    <t>BAL13247.1</t>
  </si>
  <si>
    <t>CCG94820.1</t>
  </si>
  <si>
    <t>AGG29071.1</t>
  </si>
  <si>
    <t>AGG30815.1</t>
  </si>
  <si>
    <t>KGA95886.1</t>
  </si>
  <si>
    <t>KGA96114.1</t>
  </si>
  <si>
    <t>KGA98235.1</t>
  </si>
  <si>
    <t>EKB20007.1</t>
  </si>
  <si>
    <t>AFV41982.1</t>
  </si>
  <si>
    <t>AFV42799.1</t>
  </si>
  <si>
    <t>EKT86772.1</t>
  </si>
  <si>
    <t>EKT88251.1</t>
  </si>
  <si>
    <t>GAC25066.1</t>
  </si>
  <si>
    <t>GAC25558.1</t>
  </si>
  <si>
    <t>GAC35927.1</t>
  </si>
  <si>
    <t>GAC38282.1</t>
  </si>
  <si>
    <t>CCG56696.1</t>
  </si>
  <si>
    <t>CCG57631.1</t>
  </si>
  <si>
    <t>CCJ73875.1</t>
  </si>
  <si>
    <t>AGC49946.1</t>
  </si>
  <si>
    <t>AGC49968.1</t>
  </si>
  <si>
    <t>CCQ09703.1</t>
  </si>
  <si>
    <t>CCQ09716.1</t>
  </si>
  <si>
    <t>AGH75950.1</t>
  </si>
  <si>
    <t>AGH77430.1</t>
  </si>
  <si>
    <t>AGH94833.1</t>
  </si>
  <si>
    <t>CCW33866.1</t>
  </si>
  <si>
    <t>AGW37941.1</t>
  </si>
  <si>
    <t>EPE37912.1</t>
  </si>
  <si>
    <t>USF24207.1</t>
  </si>
  <si>
    <t>USF24595.1</t>
  </si>
  <si>
    <t>AHE96012.1</t>
  </si>
  <si>
    <t>AHE96678.1</t>
  </si>
  <si>
    <t>CDL00194.1</t>
  </si>
  <si>
    <t>CDL00200.1</t>
  </si>
  <si>
    <t>AHF75243.1</t>
  </si>
  <si>
    <t>AHF75693.1</t>
  </si>
  <si>
    <t>AHF75721.1</t>
  </si>
  <si>
    <t>AHF76799.1</t>
  </si>
  <si>
    <t>AHF78182.1</t>
  </si>
  <si>
    <t>AHK71530.1</t>
  </si>
  <si>
    <t>AHZ83692.1</t>
  </si>
  <si>
    <t>AMW03979.1</t>
  </si>
  <si>
    <t>GAK38493.1</t>
  </si>
  <si>
    <t>GAK38531.1</t>
  </si>
  <si>
    <t>KFD13187.1</t>
  </si>
  <si>
    <t>AIK95854.1</t>
  </si>
  <si>
    <t>KGA70426.1</t>
  </si>
  <si>
    <t>KGA71994.1</t>
  </si>
  <si>
    <t>AIQ89868.1</t>
  </si>
  <si>
    <t>AIQ90401.1</t>
  </si>
  <si>
    <t>KGT88127.1</t>
  </si>
  <si>
    <t>KGT89722.1</t>
  </si>
  <si>
    <t>KGT90333.1</t>
  </si>
  <si>
    <t>KGT90546.1</t>
  </si>
  <si>
    <t>KGT93334.1</t>
  </si>
  <si>
    <t>AJH77338.1</t>
  </si>
  <si>
    <t>AJH78266.1</t>
  </si>
  <si>
    <t>AJJ53299.1</t>
  </si>
  <si>
    <t>AJJ53303.1</t>
  </si>
  <si>
    <t>AJJ53860.1</t>
  </si>
  <si>
    <t>KIU35427.1</t>
  </si>
  <si>
    <t>KLP54127.1</t>
  </si>
  <si>
    <t>KLP57497.1</t>
  </si>
  <si>
    <t>KLP57636.1</t>
  </si>
  <si>
    <t>KLR25622.1</t>
  </si>
  <si>
    <t>KLR25818.1</t>
  </si>
  <si>
    <t>CNJ96872.1</t>
  </si>
  <si>
    <t>CNK27514.1</t>
  </si>
  <si>
    <t>CNK30765.1</t>
  </si>
  <si>
    <t>CNK97723.1</t>
  </si>
  <si>
    <t>AKS87608.1</t>
  </si>
  <si>
    <t>ALA58612.1</t>
  </si>
  <si>
    <t>KOQ88007.1</t>
  </si>
  <si>
    <t>KOR05152.1</t>
  </si>
  <si>
    <t>ALF47144.1</t>
  </si>
  <si>
    <t>ALF47300.1</t>
  </si>
  <si>
    <t>ALJ56893.1</t>
  </si>
  <si>
    <t>CFQ36206.1</t>
  </si>
  <si>
    <t>CFQ36475.1</t>
  </si>
  <si>
    <t>CFQ38355.1</t>
  </si>
  <si>
    <t>CFQ44227.1</t>
  </si>
  <si>
    <t>KTS01382.1</t>
  </si>
  <si>
    <t>KTS01427.1</t>
  </si>
  <si>
    <t>ALU36741.1</t>
  </si>
  <si>
    <t>ALU37471.1</t>
  </si>
  <si>
    <t>BAS27516.1</t>
  </si>
  <si>
    <t>AMO79790.1</t>
  </si>
  <si>
    <t>AMO80226.1</t>
  </si>
  <si>
    <t>AMO81474.1</t>
  </si>
  <si>
    <t>AOM39490.1</t>
  </si>
  <si>
    <t>AOO63909.1</t>
  </si>
  <si>
    <t>AOO64082.1</t>
  </si>
  <si>
    <t>AOU49323.1</t>
  </si>
  <si>
    <t>AOU50124.1</t>
  </si>
  <si>
    <t>APC07909.1</t>
  </si>
  <si>
    <t>APC08121.1</t>
  </si>
  <si>
    <t>APW41581.1</t>
  </si>
  <si>
    <t>ORN01912.1</t>
  </si>
  <si>
    <t>ORN02594.1</t>
  </si>
  <si>
    <t>OSS42124.1</t>
  </si>
  <si>
    <t>OSS42589.1</t>
  </si>
  <si>
    <t>ARU41576.1</t>
  </si>
  <si>
    <t>ARU98264.1</t>
  </si>
  <si>
    <t>OWF78558.1</t>
  </si>
  <si>
    <t>OWZ84245.1</t>
  </si>
  <si>
    <t>OWZ84948.1</t>
  </si>
  <si>
    <t>PAN74122.1</t>
  </si>
  <si>
    <t>ATC63657.1</t>
  </si>
  <si>
    <t>PHZ59103.1</t>
  </si>
  <si>
    <t>PHZ59767.1</t>
  </si>
  <si>
    <t>PHZ60310.1</t>
  </si>
  <si>
    <t>ATO47940.1</t>
  </si>
  <si>
    <t>ATO47978.1</t>
  </si>
  <si>
    <t>ATP10444.1</t>
  </si>
  <si>
    <t>ATU63990.1</t>
  </si>
  <si>
    <t>ATU65461.1</t>
  </si>
  <si>
    <t>ATU65931.1</t>
  </si>
  <si>
    <t>ATU66766.1</t>
  </si>
  <si>
    <t>ATU68251.1</t>
  </si>
  <si>
    <t>ATX78597.1</t>
  </si>
  <si>
    <t>ATX78608.1</t>
  </si>
  <si>
    <t>ATX82933.1</t>
  </si>
  <si>
    <t>ATX82942.1</t>
  </si>
  <si>
    <t>POT54765.1</t>
  </si>
  <si>
    <t>POT58679.1</t>
  </si>
  <si>
    <t>POT59368.1</t>
  </si>
  <si>
    <t>POT59498.1</t>
  </si>
  <si>
    <t>AVM88133.1</t>
  </si>
  <si>
    <t>AVQ86999.1</t>
  </si>
  <si>
    <t>AWG41577.1</t>
  </si>
  <si>
    <t>AWV90985.1</t>
  </si>
  <si>
    <t>RJP58522.1</t>
  </si>
  <si>
    <t>RPH26534.1</t>
  </si>
  <si>
    <t>RPH29473.1</t>
  </si>
  <si>
    <t>RPH29944.1</t>
  </si>
  <si>
    <t>QAR31874.1</t>
  </si>
  <si>
    <t>QAR34353.1</t>
  </si>
  <si>
    <t>QAT61592.1</t>
  </si>
  <si>
    <t>QAT61624.1</t>
  </si>
  <si>
    <t>RYJ17876.1</t>
  </si>
  <si>
    <t>RYJ18896.1</t>
  </si>
  <si>
    <t>TCV95533.1</t>
  </si>
  <si>
    <t>TCV96672.1</t>
  </si>
  <si>
    <t>TCZ23891.1</t>
  </si>
  <si>
    <t>TCZ24210.1</t>
  </si>
  <si>
    <t>UPH48250.1</t>
  </si>
  <si>
    <t>QBZ82704.1</t>
  </si>
  <si>
    <t>QBZ82713.1</t>
  </si>
  <si>
    <t>QCG47647.1</t>
  </si>
  <si>
    <t>QCG47675.1</t>
  </si>
  <si>
    <t>QCG47940.1</t>
  </si>
  <si>
    <t>QCG49401.1</t>
  </si>
  <si>
    <t>QDU29147.1</t>
  </si>
  <si>
    <t>QDU97601.1</t>
  </si>
  <si>
    <t>QEI19399.1</t>
  </si>
  <si>
    <t>QEI19684.1</t>
  </si>
  <si>
    <t>QEO40741.1</t>
  </si>
  <si>
    <t>QEO41085.1</t>
  </si>
  <si>
    <t>QFG02527.1</t>
  </si>
  <si>
    <t>QJR36469.1</t>
  </si>
  <si>
    <t>QKS28539.1</t>
  </si>
  <si>
    <t>QKS31045.1</t>
  </si>
  <si>
    <t>QKY95000.1</t>
  </si>
  <si>
    <t>QKY95001.1</t>
  </si>
  <si>
    <t>QNO16433.1</t>
  </si>
  <si>
    <t>QNO16536.1</t>
  </si>
  <si>
    <t>QNQ09307.1</t>
  </si>
  <si>
    <t>GHD90489.1</t>
  </si>
  <si>
    <t>GHD93350.1</t>
  </si>
  <si>
    <t>BCB95158.1</t>
  </si>
  <si>
    <t>BCB96458.1</t>
  </si>
  <si>
    <t>QOY87592.1</t>
  </si>
  <si>
    <t>QOY88837.1</t>
  </si>
  <si>
    <t>QQS03553.1</t>
  </si>
  <si>
    <t>QQS04186.1</t>
  </si>
  <si>
    <t>QTD48209.1</t>
  </si>
  <si>
    <t>QTD51119.1</t>
  </si>
  <si>
    <t>QTD52429.1</t>
  </si>
  <si>
    <t>QUV80591.1</t>
  </si>
  <si>
    <t>MBU2985538.1</t>
  </si>
  <si>
    <t>MBU2985829.1</t>
  </si>
  <si>
    <t>QXB11680.1</t>
  </si>
  <si>
    <t>UBQ05768.1</t>
  </si>
  <si>
    <t>UMZ73378.1</t>
  </si>
  <si>
    <t>UMZ75079.1</t>
  </si>
  <si>
    <t>UNC91760.1</t>
  </si>
  <si>
    <t>UNC91921.1</t>
  </si>
  <si>
    <t>UXK09870.1</t>
  </si>
  <si>
    <t>UXK09883.1</t>
  </si>
  <si>
    <t>SCA58585.1</t>
  </si>
  <si>
    <t>SHJ22237.1</t>
  </si>
  <si>
    <t>SHJ22618.1</t>
  </si>
  <si>
    <t>SHJ54825.1</t>
  </si>
  <si>
    <t>SHJ58458.1</t>
  </si>
  <si>
    <t>WP_041670041.1</t>
  </si>
  <si>
    <t>WP_010166943.1</t>
  </si>
  <si>
    <t>WP_010167683.1</t>
  </si>
  <si>
    <t>WP_015870360.1</t>
  </si>
  <si>
    <t>WP_015870695.1</t>
  </si>
  <si>
    <t>WP_011366516.1</t>
  </si>
  <si>
    <t>WP_045487022.1</t>
  </si>
  <si>
    <t>WP_061947276.1</t>
  </si>
  <si>
    <t>WP_061947302.1</t>
  </si>
  <si>
    <t>WP_197665226.1</t>
  </si>
  <si>
    <t>DGBBEKCF_02480 .</t>
  </si>
  <si>
    <t xml:space="preserve">SctJ: non flagellar T3S system conserved transmembrane lipoprotein yscJ/FliF family </t>
  </si>
  <si>
    <t xml:space="preserve">FlhB: Flagellar biosynthetic protein flhB/hrpN/yscU/spaS family </t>
  </si>
  <si>
    <t xml:space="preserve">SctU: non flagellar T3S system conserved inner membrane protein flhB/hrpN/yscU/spaS family </t>
  </si>
  <si>
    <t xml:space="preserve">conserved hypothetical protein Similar to uncharacterized homolog of the cytoplasmic domain of flagellar protein FhlB </t>
  </si>
  <si>
    <t>AccessionNumber</t>
  </si>
  <si>
    <t>Species</t>
  </si>
  <si>
    <t>Protein</t>
  </si>
  <si>
    <t>Protein1</t>
  </si>
  <si>
    <t>SpoIIIAH</t>
  </si>
  <si>
    <t>Keyword</t>
  </si>
  <si>
    <t>Category</t>
  </si>
  <si>
    <t>M-ring</t>
  </si>
  <si>
    <t>M-Ring</t>
  </si>
  <si>
    <t>MS (membrane and supramembrane)-ring</t>
  </si>
  <si>
    <t>MS-ring</t>
  </si>
  <si>
    <t>FlhB</t>
  </si>
  <si>
    <t>ATPase</t>
  </si>
  <si>
    <t>EscU/YscU/HrcU</t>
  </si>
  <si>
    <t>T3SS</t>
  </si>
  <si>
    <t>type III</t>
  </si>
  <si>
    <t>Type III</t>
  </si>
  <si>
    <t>HrcJ</t>
  </si>
  <si>
    <t>yop s translocation protein U</t>
  </si>
  <si>
    <t>SctU: non flagellar T3S system conserved inner membrane protein flhB/hrpN/yscU/spaS family</t>
  </si>
  <si>
    <t>hypothetical</t>
  </si>
  <si>
    <t>flagellar biosynthetic</t>
  </si>
  <si>
    <t>ion binding</t>
  </si>
  <si>
    <t>stage III sporulation protein AF</t>
  </si>
  <si>
    <t>SpoIIIAF</t>
  </si>
  <si>
    <t>stage III sporulation protein AG</t>
  </si>
  <si>
    <t>SpoIIIAG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</si>
</sst>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AE58D-0291-DC45-85DC-EA3A0F9AB83E}" name="Table1" displayName="Table1" ref="A1:D939" totalsRowShown="0">
  <autoFilter ref="A1:D939" xr:uid="{8A6AE58D-0291-DC45-85DC-EA3A0F9AB83E}"/>
  <tableColumns count="4">
    <tableColumn id="1" xr3:uid="{4C7179ED-55B2-D442-AAEA-11B44FC4E31E}" name="AccessionNumber"/>
    <tableColumn id="2" xr3:uid="{6C2B3F50-C3FB-CB46-945F-C1C9D2185964}" name="Species"/>
    <tableColumn id="3" xr3:uid="{1111DADD-1AEF-7C4C-9218-CB56BA4E744D}" name="Protein1"/>
    <tableColumn id="4" xr3:uid="{F87D0EA3-96CA-074D-B9EA-920A86A16F15}" name="Protein" dataDxfId="0">
      <calculatedColumnFormula array="1">_xlfn.LET(
    _xlpm.searchText, C3,
    _xlpm.matchIndex, MATCH(TRUE, INDEX(ISNUMBER(SEARCH(G:G, _xlpm.searchText)), 0), 0),
    IF(ISNA(_xlpm.matchIndex), "",
       INDEX(H:H, _xlpm.matchIndex)
    )
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344A8-C29F-AD47-BA53-87FD829C628A}" name="Table2" displayName="Table2" ref="G1:H75" totalsRowShown="0" headerRowDxfId="1">
  <autoFilter ref="G1:H75" xr:uid="{BC2344A8-C29F-AD47-BA53-87FD829C628A}"/>
  <tableColumns count="2">
    <tableColumn id="1" xr3:uid="{32BA0009-4575-5040-9B0D-DCBFBA35A93B}" name="Keyword"/>
    <tableColumn id="2" xr3:uid="{8981AEC0-A3D5-1741-8589-583CF53F9BF4}" name="Catego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9087-DA3A-5F47-8FB7-4A71C07B18C2}">
  <dimension ref="A1:G938"/>
  <sheetViews>
    <sheetView workbookViewId="0">
      <selection activeCell="D24" sqref="D24"/>
    </sheetView>
  </sheetViews>
  <sheetFormatPr baseColWidth="10" defaultRowHeight="16" x14ac:dyDescent="0.2"/>
  <cols>
    <col min="1" max="1" width="16.83203125" bestFit="1" customWidth="1"/>
    <col min="2" max="2" width="2.1640625" bestFit="1" customWidth="1"/>
    <col min="3" max="3" width="17.33203125" bestFit="1" customWidth="1"/>
    <col min="4" max="6" width="165.6640625" customWidth="1"/>
  </cols>
  <sheetData>
    <row r="1" spans="1:7" x14ac:dyDescent="0.2">
      <c r="A1" t="s">
        <v>288</v>
      </c>
      <c r="B1">
        <v>1</v>
      </c>
      <c r="C1" t="str">
        <f>A1&amp;"."&amp;B1</f>
        <v>WP_010965461.1</v>
      </c>
      <c r="D1" t="s">
        <v>1227</v>
      </c>
      <c r="F1" t="str">
        <f>D1&amp;E1</f>
        <v>MULTISPECIES: flagellar basal-body MS-ring/collar protein FliF</v>
      </c>
      <c r="G1" t="s">
        <v>0</v>
      </c>
    </row>
    <row r="2" spans="1:7" x14ac:dyDescent="0.2">
      <c r="A2" t="s">
        <v>289</v>
      </c>
      <c r="B2">
        <v>1</v>
      </c>
      <c r="C2" t="str">
        <f t="shared" ref="C2:C65" si="0">A2&amp;"."&amp;B2</f>
        <v>WP_004797413.1</v>
      </c>
      <c r="D2" t="s">
        <v>1228</v>
      </c>
      <c r="F2" t="str">
        <f t="shared" ref="F2:F65" si="1">D2&amp;E2</f>
        <v>heavy metal translocating P-type ATPase</v>
      </c>
      <c r="G2" t="s">
        <v>1</v>
      </c>
    </row>
    <row r="3" spans="1:7" x14ac:dyDescent="0.2">
      <c r="A3" t="s">
        <v>290</v>
      </c>
      <c r="B3">
        <v>1</v>
      </c>
      <c r="C3" t="str">
        <f t="shared" si="0"/>
        <v>WP_014824491.1</v>
      </c>
      <c r="D3" t="s">
        <v>1227</v>
      </c>
      <c r="F3" t="str">
        <f t="shared" si="1"/>
        <v>MULTISPECIES: flagellar basal-body MS-ring/collar protein FliF</v>
      </c>
      <c r="G3" t="s">
        <v>2</v>
      </c>
    </row>
    <row r="4" spans="1:7" x14ac:dyDescent="0.2">
      <c r="A4" t="s">
        <v>291</v>
      </c>
      <c r="B4">
        <v>1</v>
      </c>
      <c r="C4" t="str">
        <f t="shared" si="0"/>
        <v>WP_036123974.1</v>
      </c>
      <c r="D4" t="s">
        <v>1227</v>
      </c>
      <c r="F4" t="str">
        <f t="shared" si="1"/>
        <v>MULTISPECIES: flagellar basal-body MS-ring/collar protein FliF</v>
      </c>
      <c r="G4" t="s">
        <v>3</v>
      </c>
    </row>
    <row r="5" spans="1:7" x14ac:dyDescent="0.2">
      <c r="A5" t="s">
        <v>292</v>
      </c>
      <c r="B5">
        <v>1</v>
      </c>
      <c r="C5" t="str">
        <f t="shared" si="0"/>
        <v>WP_041074053.1</v>
      </c>
      <c r="D5" t="s">
        <v>1229</v>
      </c>
      <c r="F5" t="str">
        <f t="shared" si="1"/>
        <v>flagellar basal-body MS-ring/collar protein FliF</v>
      </c>
      <c r="G5" t="s">
        <v>4</v>
      </c>
    </row>
    <row r="6" spans="1:7" x14ac:dyDescent="0.2">
      <c r="A6" t="s">
        <v>293</v>
      </c>
      <c r="B6">
        <v>1</v>
      </c>
      <c r="C6" t="str">
        <f t="shared" si="0"/>
        <v>WP_053417471.1</v>
      </c>
      <c r="D6" t="s">
        <v>1229</v>
      </c>
      <c r="F6" t="str">
        <f t="shared" si="1"/>
        <v>flagellar basal-body MS-ring/collar protein FliF</v>
      </c>
      <c r="G6" t="s">
        <v>5</v>
      </c>
    </row>
    <row r="7" spans="1:7" x14ac:dyDescent="0.2">
      <c r="A7" t="s">
        <v>294</v>
      </c>
      <c r="B7">
        <v>1</v>
      </c>
      <c r="C7" t="str">
        <f t="shared" si="0"/>
        <v>WP_067211250.1</v>
      </c>
      <c r="D7" t="s">
        <v>1227</v>
      </c>
      <c r="F7" t="str">
        <f t="shared" si="1"/>
        <v>MULTISPECIES: flagellar basal-body MS-ring/collar protein FliF</v>
      </c>
      <c r="G7" t="s">
        <v>6</v>
      </c>
    </row>
    <row r="8" spans="1:7" x14ac:dyDescent="0.2">
      <c r="A8" t="s">
        <v>295</v>
      </c>
      <c r="B8">
        <v>1</v>
      </c>
      <c r="C8" t="str">
        <f t="shared" si="0"/>
        <v>WP_029053211.1</v>
      </c>
      <c r="D8" t="s">
        <v>1229</v>
      </c>
      <c r="F8" t="str">
        <f t="shared" si="1"/>
        <v>flagellar basal-body MS-ring/collar protein FliF</v>
      </c>
      <c r="G8" t="s">
        <v>7</v>
      </c>
    </row>
    <row r="9" spans="1:7" x14ac:dyDescent="0.2">
      <c r="A9" t="s">
        <v>296</v>
      </c>
      <c r="B9">
        <v>1</v>
      </c>
      <c r="C9" t="str">
        <f t="shared" si="0"/>
        <v>WP_096550656.1</v>
      </c>
      <c r="D9" t="s">
        <v>1229</v>
      </c>
      <c r="F9" t="str">
        <f t="shared" si="1"/>
        <v>flagellar basal-body MS-ring/collar protein FliF</v>
      </c>
      <c r="G9" t="s">
        <v>8</v>
      </c>
    </row>
    <row r="10" spans="1:7" x14ac:dyDescent="0.2">
      <c r="A10" t="s">
        <v>297</v>
      </c>
      <c r="B10">
        <v>1</v>
      </c>
      <c r="C10" t="str">
        <f t="shared" si="0"/>
        <v>WP_102692667.1</v>
      </c>
      <c r="D10" t="s">
        <v>1229</v>
      </c>
      <c r="F10" t="str">
        <f t="shared" si="1"/>
        <v>flagellar basal-body MS-ring/collar protein FliF</v>
      </c>
      <c r="G10" t="s">
        <v>9</v>
      </c>
    </row>
    <row r="11" spans="1:7" x14ac:dyDescent="0.2">
      <c r="A11" t="s">
        <v>298</v>
      </c>
      <c r="B11">
        <v>1</v>
      </c>
      <c r="C11" t="str">
        <f t="shared" si="0"/>
        <v>WP_105928922.1</v>
      </c>
      <c r="D11" t="s">
        <v>1227</v>
      </c>
      <c r="F11" t="str">
        <f t="shared" si="1"/>
        <v>MULTISPECIES: flagellar basal-body MS-ring/collar protein FliF</v>
      </c>
      <c r="G11" t="s">
        <v>3</v>
      </c>
    </row>
    <row r="12" spans="1:7" x14ac:dyDescent="0.2">
      <c r="A12" t="s">
        <v>299</v>
      </c>
      <c r="B12">
        <v>1</v>
      </c>
      <c r="C12" t="str">
        <f t="shared" si="0"/>
        <v>WP_371830858.1</v>
      </c>
      <c r="D12" t="s">
        <v>1230</v>
      </c>
      <c r="F12" t="str">
        <f t="shared" si="1"/>
        <v>copper ion binding protein</v>
      </c>
      <c r="G12" t="s">
        <v>10</v>
      </c>
    </row>
    <row r="13" spans="1:7" x14ac:dyDescent="0.2">
      <c r="A13" t="s">
        <v>300</v>
      </c>
      <c r="B13">
        <v>1</v>
      </c>
      <c r="C13" t="str">
        <f t="shared" si="0"/>
        <v>WP_066170015.1</v>
      </c>
      <c r="D13" t="s">
        <v>1227</v>
      </c>
      <c r="F13" t="str">
        <f t="shared" si="1"/>
        <v>MULTISPECIES: flagellar basal-body MS-ring/collar protein FliF</v>
      </c>
      <c r="G13" t="s">
        <v>11</v>
      </c>
    </row>
    <row r="14" spans="1:7" x14ac:dyDescent="0.2">
      <c r="A14" t="s">
        <v>301</v>
      </c>
      <c r="B14">
        <v>1</v>
      </c>
      <c r="C14" t="str">
        <f t="shared" si="0"/>
        <v>WP_147194154.1</v>
      </c>
      <c r="D14" t="s">
        <v>1229</v>
      </c>
      <c r="F14" t="str">
        <f t="shared" si="1"/>
        <v>flagellar basal-body MS-ring/collar protein FliF</v>
      </c>
      <c r="G14" t="s">
        <v>12</v>
      </c>
    </row>
    <row r="15" spans="1:7" x14ac:dyDescent="0.2">
      <c r="A15" t="s">
        <v>302</v>
      </c>
      <c r="B15">
        <v>1</v>
      </c>
      <c r="C15" t="str">
        <f t="shared" si="0"/>
        <v>WP_151110558.1</v>
      </c>
      <c r="D15" t="s">
        <v>1227</v>
      </c>
      <c r="F15" t="str">
        <f t="shared" si="1"/>
        <v>MULTISPECIES: flagellar basal-body MS-ring/collar protein FliF</v>
      </c>
      <c r="G15" t="s">
        <v>13</v>
      </c>
    </row>
    <row r="16" spans="1:7" x14ac:dyDescent="0.2">
      <c r="A16" t="s">
        <v>303</v>
      </c>
      <c r="B16">
        <v>1</v>
      </c>
      <c r="C16" t="str">
        <f t="shared" si="0"/>
        <v>WP_151699469.1</v>
      </c>
      <c r="D16" t="s">
        <v>1229</v>
      </c>
      <c r="F16" t="str">
        <f t="shared" si="1"/>
        <v>flagellar basal-body MS-ring/collar protein FliF</v>
      </c>
      <c r="G16" t="s">
        <v>14</v>
      </c>
    </row>
    <row r="17" spans="1:7" x14ac:dyDescent="0.2">
      <c r="A17" t="s">
        <v>304</v>
      </c>
      <c r="B17">
        <v>1</v>
      </c>
      <c r="C17" t="str">
        <f t="shared" si="0"/>
        <v>WP_076758937.1</v>
      </c>
      <c r="D17" t="s">
        <v>1228</v>
      </c>
      <c r="F17" t="str">
        <f t="shared" si="1"/>
        <v>heavy metal translocating P-type ATPase</v>
      </c>
      <c r="G17" t="s">
        <v>15</v>
      </c>
    </row>
    <row r="18" spans="1:7" x14ac:dyDescent="0.2">
      <c r="A18" t="s">
        <v>305</v>
      </c>
      <c r="B18">
        <v>1</v>
      </c>
      <c r="C18" t="str">
        <f t="shared" si="0"/>
        <v>ADC48108.1</v>
      </c>
      <c r="D18" t="s">
        <v>1231</v>
      </c>
      <c r="F18" t="str">
        <f t="shared" si="1"/>
        <v>flagellar MS-ring protein</v>
      </c>
      <c r="G18" t="s">
        <v>16</v>
      </c>
    </row>
    <row r="19" spans="1:7" x14ac:dyDescent="0.2">
      <c r="A19" t="s">
        <v>306</v>
      </c>
      <c r="B19">
        <v>1</v>
      </c>
      <c r="C19" t="str">
        <f t="shared" si="0"/>
        <v>AAC75005.1</v>
      </c>
      <c r="D19" t="s">
        <v>1232</v>
      </c>
      <c r="F19" t="str">
        <f t="shared" si="1"/>
        <v>flagellar basal-body MS-ring and collar protein</v>
      </c>
      <c r="G19" t="s">
        <v>17</v>
      </c>
    </row>
    <row r="20" spans="1:7" x14ac:dyDescent="0.2">
      <c r="A20" t="s">
        <v>307</v>
      </c>
      <c r="B20">
        <v>1</v>
      </c>
      <c r="C20" t="str">
        <f t="shared" si="0"/>
        <v>AAF95278.1</v>
      </c>
      <c r="D20" t="s">
        <v>1233</v>
      </c>
      <c r="F20" t="str">
        <f t="shared" si="1"/>
        <v>flagellar M-ring protein FliF</v>
      </c>
      <c r="G20" t="s">
        <v>18</v>
      </c>
    </row>
    <row r="21" spans="1:7" x14ac:dyDescent="0.2">
      <c r="A21" t="s">
        <v>308</v>
      </c>
      <c r="B21">
        <v>1</v>
      </c>
      <c r="C21" t="str">
        <f t="shared" si="0"/>
        <v>AAG04490.1</v>
      </c>
      <c r="D21" t="s">
        <v>1234</v>
      </c>
      <c r="F21" t="str">
        <f t="shared" si="1"/>
        <v>Flagella M-ring outer membrane protein precursor</v>
      </c>
      <c r="G21" t="s">
        <v>19</v>
      </c>
    </row>
    <row r="22" spans="1:7" x14ac:dyDescent="0.2">
      <c r="A22" t="s">
        <v>309</v>
      </c>
      <c r="B22">
        <v>1</v>
      </c>
      <c r="C22" t="str">
        <f t="shared" si="0"/>
        <v>AAG05112.1</v>
      </c>
      <c r="D22" t="s">
        <v>1235</v>
      </c>
      <c r="F22" t="str">
        <f t="shared" si="1"/>
        <v>type III export protein PscJ</v>
      </c>
      <c r="G22" t="s">
        <v>19</v>
      </c>
    </row>
    <row r="23" spans="1:7" x14ac:dyDescent="0.2">
      <c r="A23" t="s">
        <v>310</v>
      </c>
      <c r="B23">
        <v>1</v>
      </c>
      <c r="C23" t="str">
        <f t="shared" si="0"/>
        <v>AAL20333.1</v>
      </c>
      <c r="D23" t="s">
        <v>1236</v>
      </c>
      <c r="F23" t="str">
        <f t="shared" si="1"/>
        <v>secretion system apparatus protein</v>
      </c>
      <c r="G23" t="s">
        <v>20</v>
      </c>
    </row>
    <row r="24" spans="1:7" x14ac:dyDescent="0.2">
      <c r="A24" t="s">
        <v>311</v>
      </c>
      <c r="B24">
        <v>1</v>
      </c>
      <c r="C24" t="str">
        <f t="shared" si="0"/>
        <v>AAL20881.1</v>
      </c>
      <c r="D24" t="s">
        <v>1237</v>
      </c>
      <c r="F24" t="str">
        <f t="shared" si="1"/>
        <v>basal-body MS (membrane and supramembrane)-ring and collar protein</v>
      </c>
      <c r="G24" t="s">
        <v>20</v>
      </c>
    </row>
    <row r="25" spans="1:7" x14ac:dyDescent="0.2">
      <c r="A25" t="s">
        <v>312</v>
      </c>
      <c r="B25">
        <v>1</v>
      </c>
      <c r="C25" t="str">
        <f t="shared" si="0"/>
        <v>AAL21751.1</v>
      </c>
      <c r="D25" t="s">
        <v>1238</v>
      </c>
      <c r="F25" t="str">
        <f t="shared" si="1"/>
        <v>cell invasion protein</v>
      </c>
      <c r="G25" t="s">
        <v>20</v>
      </c>
    </row>
    <row r="26" spans="1:7" x14ac:dyDescent="0.2">
      <c r="A26" t="s">
        <v>313</v>
      </c>
      <c r="B26">
        <v>1</v>
      </c>
      <c r="C26" t="str">
        <f t="shared" si="0"/>
        <v>CAC45218.1</v>
      </c>
      <c r="D26" t="s">
        <v>1239</v>
      </c>
      <c r="F26" t="str">
        <f t="shared" si="1"/>
        <v>Flagellar M-ring transmembrane protein</v>
      </c>
      <c r="G26" t="s">
        <v>21</v>
      </c>
    </row>
    <row r="27" spans="1:7" x14ac:dyDescent="0.2">
      <c r="A27" t="s">
        <v>314</v>
      </c>
      <c r="B27">
        <v>1</v>
      </c>
      <c r="C27" t="str">
        <f t="shared" si="0"/>
        <v>AAM40531.1</v>
      </c>
      <c r="D27" t="s">
        <v>1240</v>
      </c>
      <c r="F27" t="str">
        <f t="shared" si="1"/>
        <v>HrcJ protein</v>
      </c>
      <c r="G27" t="s">
        <v>22</v>
      </c>
    </row>
    <row r="28" spans="1:7" x14ac:dyDescent="0.2">
      <c r="A28" t="s">
        <v>315</v>
      </c>
      <c r="B28">
        <v>1</v>
      </c>
      <c r="C28" t="str">
        <f t="shared" si="0"/>
        <v>AAM41215.1</v>
      </c>
      <c r="D28" t="s">
        <v>1241</v>
      </c>
      <c r="F28" t="str">
        <f t="shared" si="1"/>
        <v>flagellar protein</v>
      </c>
      <c r="G28" t="s">
        <v>22</v>
      </c>
    </row>
    <row r="29" spans="1:7" x14ac:dyDescent="0.2">
      <c r="A29" t="s">
        <v>316</v>
      </c>
      <c r="B29">
        <v>1</v>
      </c>
      <c r="C29" t="str">
        <f t="shared" si="0"/>
        <v>AAP98786.1</v>
      </c>
      <c r="D29" t="s">
        <v>1242</v>
      </c>
      <c r="F29" t="str">
        <f t="shared" si="1"/>
        <v>secretion protein</v>
      </c>
      <c r="G29" t="s">
        <v>23</v>
      </c>
    </row>
    <row r="30" spans="1:7" x14ac:dyDescent="0.2">
      <c r="A30" t="s">
        <v>317</v>
      </c>
      <c r="B30">
        <v>1</v>
      </c>
      <c r="C30" t="str">
        <f t="shared" si="0"/>
        <v>AAP98818.1</v>
      </c>
      <c r="D30" t="s">
        <v>1243</v>
      </c>
      <c r="F30" t="str">
        <f t="shared" si="1"/>
        <v>flagellar motor switch protein</v>
      </c>
      <c r="G30" t="s">
        <v>23</v>
      </c>
    </row>
    <row r="31" spans="1:7" x14ac:dyDescent="0.2">
      <c r="A31" t="s">
        <v>318</v>
      </c>
      <c r="B31">
        <v>1</v>
      </c>
      <c r="C31" t="str">
        <f t="shared" si="0"/>
        <v>AAM67637.1</v>
      </c>
      <c r="D31" t="s">
        <v>1244</v>
      </c>
      <c r="F31" t="str">
        <f t="shared" si="1"/>
        <v>flagellar M-ring protein</v>
      </c>
      <c r="G31" t="s">
        <v>24</v>
      </c>
    </row>
    <row r="32" spans="1:7" x14ac:dyDescent="0.2">
      <c r="A32" t="s">
        <v>319</v>
      </c>
      <c r="B32">
        <v>1</v>
      </c>
      <c r="C32" t="str">
        <f t="shared" si="0"/>
        <v>AAO68586.1</v>
      </c>
      <c r="D32" t="s">
        <v>1245</v>
      </c>
      <c r="F32" t="str">
        <f t="shared" si="1"/>
        <v>flagellar basal-body M-ring protein</v>
      </c>
      <c r="G32" t="s">
        <v>25</v>
      </c>
    </row>
    <row r="33" spans="1:7" x14ac:dyDescent="0.2">
      <c r="A33" t="s">
        <v>320</v>
      </c>
      <c r="B33">
        <v>1</v>
      </c>
      <c r="C33" t="str">
        <f t="shared" si="0"/>
        <v>AAO68929.1</v>
      </c>
      <c r="D33" t="s">
        <v>1246</v>
      </c>
      <c r="F33" t="str">
        <f t="shared" si="1"/>
        <v>putative pathogenicity island lipoprotein</v>
      </c>
      <c r="G33" t="s">
        <v>25</v>
      </c>
    </row>
    <row r="34" spans="1:7" x14ac:dyDescent="0.2">
      <c r="A34" t="s">
        <v>321</v>
      </c>
      <c r="B34">
        <v>1</v>
      </c>
      <c r="C34" t="str">
        <f t="shared" si="0"/>
        <v>AAO70334.1</v>
      </c>
      <c r="D34" t="s">
        <v>1247</v>
      </c>
      <c r="F34" t="str">
        <f t="shared" si="1"/>
        <v>pathogenicity 1 island effector protein</v>
      </c>
      <c r="G34" t="s">
        <v>25</v>
      </c>
    </row>
    <row r="35" spans="1:7" x14ac:dyDescent="0.2">
      <c r="A35" t="s">
        <v>322</v>
      </c>
      <c r="B35">
        <v>1</v>
      </c>
      <c r="C35" t="str">
        <f t="shared" si="0"/>
        <v>AAO36212.1</v>
      </c>
      <c r="D35" t="s">
        <v>1248</v>
      </c>
      <c r="F35" t="str">
        <f t="shared" si="1"/>
        <v>flagellar M-ring protein fliF</v>
      </c>
      <c r="G35" t="s">
        <v>26</v>
      </c>
    </row>
    <row r="36" spans="1:7" x14ac:dyDescent="0.2">
      <c r="A36" t="s">
        <v>323</v>
      </c>
      <c r="B36">
        <v>1</v>
      </c>
      <c r="C36" t="str">
        <f t="shared" si="0"/>
        <v>AAS69992.1</v>
      </c>
      <c r="D36" t="s">
        <v>1249</v>
      </c>
      <c r="F36" t="str">
        <f t="shared" si="1"/>
        <v>FliF</v>
      </c>
      <c r="G36" t="s">
        <v>27</v>
      </c>
    </row>
    <row r="37" spans="1:7" x14ac:dyDescent="0.2">
      <c r="A37" t="s">
        <v>324</v>
      </c>
      <c r="B37">
        <v>1</v>
      </c>
      <c r="C37" t="str">
        <f t="shared" si="0"/>
        <v>AAQ60092.1</v>
      </c>
      <c r="D37" t="s">
        <v>1238</v>
      </c>
      <c r="F37" t="str">
        <f t="shared" si="1"/>
        <v>cell invasion protein</v>
      </c>
      <c r="G37" t="s">
        <v>28</v>
      </c>
    </row>
    <row r="38" spans="1:7" x14ac:dyDescent="0.2">
      <c r="A38" t="s">
        <v>325</v>
      </c>
      <c r="B38">
        <v>1</v>
      </c>
      <c r="C38" t="str">
        <f t="shared" si="0"/>
        <v>AAQ60258.1</v>
      </c>
      <c r="D38" t="s">
        <v>1250</v>
      </c>
      <c r="F38" t="str">
        <f t="shared" si="1"/>
        <v>type III secretion system apparatus lipoprotein</v>
      </c>
      <c r="G38" t="s">
        <v>28</v>
      </c>
    </row>
    <row r="39" spans="1:7" x14ac:dyDescent="0.2">
      <c r="A39" t="s">
        <v>326</v>
      </c>
      <c r="B39">
        <v>1</v>
      </c>
      <c r="C39" t="str">
        <f t="shared" si="0"/>
        <v>AAQ60668.1</v>
      </c>
      <c r="D39" t="s">
        <v>1244</v>
      </c>
      <c r="F39" t="str">
        <f t="shared" si="1"/>
        <v>flagellar M-ring protein</v>
      </c>
      <c r="G39" t="s">
        <v>28</v>
      </c>
    </row>
    <row r="40" spans="1:7" x14ac:dyDescent="0.2">
      <c r="A40" t="s">
        <v>327</v>
      </c>
      <c r="B40">
        <v>1</v>
      </c>
      <c r="C40" t="str">
        <f t="shared" si="0"/>
        <v>AAQ60803.1</v>
      </c>
      <c r="D40" t="s">
        <v>1244</v>
      </c>
      <c r="F40" t="str">
        <f t="shared" si="1"/>
        <v>flagellar M-ring protein</v>
      </c>
      <c r="G40" t="s">
        <v>28</v>
      </c>
    </row>
    <row r="41" spans="1:7" x14ac:dyDescent="0.2">
      <c r="A41" t="s">
        <v>328</v>
      </c>
      <c r="B41">
        <v>1</v>
      </c>
      <c r="C41" t="str">
        <f t="shared" si="0"/>
        <v>AAR33742.1</v>
      </c>
      <c r="D41" t="s">
        <v>1251</v>
      </c>
      <c r="F41" t="str">
        <f t="shared" si="1"/>
        <v>flagellar M-ring mounting plate protein FliF</v>
      </c>
      <c r="G41" t="s">
        <v>29</v>
      </c>
    </row>
    <row r="42" spans="1:7" x14ac:dyDescent="0.2">
      <c r="A42" t="s">
        <v>329</v>
      </c>
      <c r="B42">
        <v>1</v>
      </c>
      <c r="C42" t="str">
        <f t="shared" si="0"/>
        <v>AAS40694.1</v>
      </c>
      <c r="D42" t="s">
        <v>1244</v>
      </c>
      <c r="F42" t="str">
        <f t="shared" si="1"/>
        <v>flagellar M-ring protein</v>
      </c>
      <c r="G42" t="s">
        <v>30</v>
      </c>
    </row>
    <row r="43" spans="1:7" x14ac:dyDescent="0.2">
      <c r="A43" t="s">
        <v>330</v>
      </c>
      <c r="B43">
        <v>1</v>
      </c>
      <c r="C43" t="str">
        <f t="shared" si="0"/>
        <v>AAS11733.1</v>
      </c>
      <c r="D43" t="s">
        <v>1233</v>
      </c>
      <c r="F43" t="str">
        <f t="shared" si="1"/>
        <v>flagellar M-ring protein FliF</v>
      </c>
      <c r="G43" t="s">
        <v>31</v>
      </c>
    </row>
    <row r="44" spans="1:7" x14ac:dyDescent="0.2">
      <c r="A44" t="s">
        <v>331</v>
      </c>
      <c r="B44">
        <v>1</v>
      </c>
      <c r="C44" t="str">
        <f t="shared" si="0"/>
        <v>AAU40736.1</v>
      </c>
      <c r="D44" t="s">
        <v>1233</v>
      </c>
      <c r="F44" t="str">
        <f t="shared" si="1"/>
        <v>flagellar M-ring protein FliF</v>
      </c>
      <c r="G44" t="s">
        <v>32</v>
      </c>
    </row>
    <row r="45" spans="1:7" x14ac:dyDescent="0.2">
      <c r="A45" t="s">
        <v>332</v>
      </c>
      <c r="B45">
        <v>1</v>
      </c>
      <c r="C45" t="str">
        <f t="shared" si="0"/>
        <v>AAV82040.1</v>
      </c>
      <c r="D45" t="s">
        <v>1252</v>
      </c>
      <c r="F45" t="str">
        <f t="shared" si="1"/>
        <v>Flagellar basal body M-ring protein</v>
      </c>
      <c r="G45" t="s">
        <v>33</v>
      </c>
    </row>
    <row r="46" spans="1:7" x14ac:dyDescent="0.2">
      <c r="A46" t="s">
        <v>333</v>
      </c>
      <c r="B46">
        <v>1</v>
      </c>
      <c r="C46" t="str">
        <f t="shared" si="0"/>
        <v>AAD35313.1</v>
      </c>
      <c r="D46" t="s">
        <v>1244</v>
      </c>
      <c r="F46" t="str">
        <f t="shared" si="1"/>
        <v>flagellar M-ring protein</v>
      </c>
      <c r="G46" t="s">
        <v>34</v>
      </c>
    </row>
    <row r="47" spans="1:7" x14ac:dyDescent="0.2">
      <c r="A47" t="s">
        <v>334</v>
      </c>
      <c r="B47">
        <v>1</v>
      </c>
      <c r="C47" t="str">
        <f t="shared" si="0"/>
        <v>AAC65387.1</v>
      </c>
      <c r="D47" t="s">
        <v>1253</v>
      </c>
      <c r="F47" t="str">
        <f t="shared" si="1"/>
        <v>flagellar basal-body M ring protein (fliF)</v>
      </c>
      <c r="G47" t="s">
        <v>35</v>
      </c>
    </row>
    <row r="48" spans="1:7" x14ac:dyDescent="0.2">
      <c r="A48" t="s">
        <v>335</v>
      </c>
      <c r="B48">
        <v>1</v>
      </c>
      <c r="C48" t="str">
        <f t="shared" si="0"/>
        <v>AAC07196.1</v>
      </c>
      <c r="D48" t="s">
        <v>1254</v>
      </c>
      <c r="F48" t="str">
        <f t="shared" si="1"/>
        <v>Flagellar M-ring protein</v>
      </c>
      <c r="G48" t="s">
        <v>36</v>
      </c>
    </row>
    <row r="49" spans="1:7" x14ac:dyDescent="0.2">
      <c r="A49" t="s">
        <v>336</v>
      </c>
      <c r="B49">
        <v>1</v>
      </c>
      <c r="C49" t="str">
        <f t="shared" si="0"/>
        <v>AAC68161.1</v>
      </c>
      <c r="D49" t="s">
        <v>1255</v>
      </c>
      <c r="F49" t="str">
        <f t="shared" si="1"/>
        <v>Yop proteins translocation lipoprotein J</v>
      </c>
      <c r="G49" t="s">
        <v>37</v>
      </c>
    </row>
    <row r="50" spans="1:7" x14ac:dyDescent="0.2">
      <c r="A50" t="s">
        <v>337</v>
      </c>
      <c r="B50">
        <v>1</v>
      </c>
      <c r="C50" t="str">
        <f t="shared" si="0"/>
        <v>AAC68314.1</v>
      </c>
      <c r="D50" t="s">
        <v>1256</v>
      </c>
      <c r="F50" t="str">
        <f t="shared" si="1"/>
        <v>Flagellar M-Ring Protein</v>
      </c>
      <c r="G50" t="s">
        <v>37</v>
      </c>
    </row>
    <row r="51" spans="1:7" x14ac:dyDescent="0.2">
      <c r="A51" t="s">
        <v>338</v>
      </c>
      <c r="B51">
        <v>1</v>
      </c>
      <c r="C51" t="str">
        <f t="shared" si="0"/>
        <v>CAB13494.1</v>
      </c>
      <c r="D51" t="s">
        <v>1245</v>
      </c>
      <c r="F51" t="str">
        <f t="shared" si="1"/>
        <v>flagellar basal-body M-ring protein</v>
      </c>
      <c r="G51" t="s">
        <v>38</v>
      </c>
    </row>
    <row r="52" spans="1:7" x14ac:dyDescent="0.2">
      <c r="A52" t="s">
        <v>339</v>
      </c>
      <c r="B52">
        <v>1</v>
      </c>
      <c r="C52" t="str">
        <f t="shared" si="0"/>
        <v>CAL34469.1</v>
      </c>
      <c r="D52" t="s">
        <v>1244</v>
      </c>
      <c r="F52" t="str">
        <f t="shared" si="1"/>
        <v>flagellar M-ring protein</v>
      </c>
      <c r="G52" t="s">
        <v>39</v>
      </c>
    </row>
    <row r="53" spans="1:7" x14ac:dyDescent="0.2">
      <c r="A53" t="s">
        <v>340</v>
      </c>
      <c r="B53">
        <v>1</v>
      </c>
      <c r="C53" t="str">
        <f t="shared" si="0"/>
        <v>BAB12793.1</v>
      </c>
      <c r="D53" t="s">
        <v>1244</v>
      </c>
      <c r="F53" t="str">
        <f t="shared" si="1"/>
        <v>flagellar M-ring protein</v>
      </c>
      <c r="G53" t="s">
        <v>40</v>
      </c>
    </row>
    <row r="54" spans="1:7" x14ac:dyDescent="0.2">
      <c r="A54" t="s">
        <v>341</v>
      </c>
      <c r="B54">
        <v>1</v>
      </c>
      <c r="C54" t="str">
        <f t="shared" si="0"/>
        <v>BAC95245.1</v>
      </c>
      <c r="D54" t="s">
        <v>1257</v>
      </c>
      <c r="F54" t="str">
        <f t="shared" si="1"/>
        <v>polar flagellar M-ring protein FliF</v>
      </c>
      <c r="G54" t="s">
        <v>41</v>
      </c>
    </row>
    <row r="55" spans="1:7" x14ac:dyDescent="0.2">
      <c r="A55" t="s">
        <v>342</v>
      </c>
      <c r="B55">
        <v>1</v>
      </c>
      <c r="C55" t="str">
        <f t="shared" si="0"/>
        <v>BAD75504.1</v>
      </c>
      <c r="D55" t="s">
        <v>1245</v>
      </c>
      <c r="F55" t="str">
        <f t="shared" si="1"/>
        <v>flagellar basal-body M-ring protein</v>
      </c>
      <c r="G55" t="s">
        <v>42</v>
      </c>
    </row>
    <row r="56" spans="1:7" x14ac:dyDescent="0.2">
      <c r="A56" t="s">
        <v>343</v>
      </c>
      <c r="B56">
        <v>1</v>
      </c>
      <c r="C56" t="str">
        <f t="shared" si="0"/>
        <v>BAD64804.1</v>
      </c>
      <c r="D56" t="s">
        <v>1233</v>
      </c>
      <c r="F56" t="str">
        <f t="shared" si="1"/>
        <v>flagellar M-ring protein FliF</v>
      </c>
      <c r="G56" t="s">
        <v>43</v>
      </c>
    </row>
    <row r="57" spans="1:7" x14ac:dyDescent="0.2">
      <c r="A57" t="s">
        <v>344</v>
      </c>
      <c r="B57">
        <v>1</v>
      </c>
      <c r="C57" t="str">
        <f t="shared" si="0"/>
        <v>BAD65765.1</v>
      </c>
      <c r="D57" t="s">
        <v>1258</v>
      </c>
      <c r="F57" t="str">
        <f t="shared" si="1"/>
        <v>copper-transporting ATPase</v>
      </c>
      <c r="G57" t="s">
        <v>43</v>
      </c>
    </row>
    <row r="58" spans="1:7" x14ac:dyDescent="0.2">
      <c r="A58" t="s">
        <v>345</v>
      </c>
      <c r="B58">
        <v>1</v>
      </c>
      <c r="C58" t="str">
        <f t="shared" si="0"/>
        <v>BAD41986.1</v>
      </c>
      <c r="D58" t="s">
        <v>1245</v>
      </c>
      <c r="F58" t="str">
        <f t="shared" si="1"/>
        <v>flagellar basal-body M-ring protein</v>
      </c>
      <c r="G58" t="s">
        <v>44</v>
      </c>
    </row>
    <row r="59" spans="1:7" x14ac:dyDescent="0.2">
      <c r="A59" t="s">
        <v>346</v>
      </c>
      <c r="B59">
        <v>1</v>
      </c>
      <c r="C59" t="str">
        <f t="shared" si="0"/>
        <v>BAE49307.1</v>
      </c>
      <c r="D59" t="s">
        <v>1259</v>
      </c>
      <c r="F59" t="str">
        <f t="shared" si="1"/>
        <v>Flagellar biosynthesis/type III secretory pathway lipoprotein</v>
      </c>
      <c r="G59" t="s">
        <v>45</v>
      </c>
    </row>
    <row r="60" spans="1:7" x14ac:dyDescent="0.2">
      <c r="A60" t="s">
        <v>347</v>
      </c>
      <c r="B60">
        <v>1</v>
      </c>
      <c r="C60" t="str">
        <f t="shared" si="0"/>
        <v>BAH37373.1</v>
      </c>
      <c r="D60" t="s">
        <v>1244</v>
      </c>
      <c r="F60" t="str">
        <f t="shared" si="1"/>
        <v>flagellar M-ring protein</v>
      </c>
      <c r="G60" t="s">
        <v>46</v>
      </c>
    </row>
    <row r="61" spans="1:7" x14ac:dyDescent="0.2">
      <c r="A61" t="s">
        <v>348</v>
      </c>
      <c r="B61">
        <v>1</v>
      </c>
      <c r="C61" t="str">
        <f t="shared" si="0"/>
        <v>BAH77996.1</v>
      </c>
      <c r="D61" t="s">
        <v>1244</v>
      </c>
      <c r="F61" t="str">
        <f t="shared" si="1"/>
        <v>flagellar M-ring protein</v>
      </c>
      <c r="G61" t="s">
        <v>47</v>
      </c>
    </row>
    <row r="62" spans="1:7" x14ac:dyDescent="0.2">
      <c r="A62" t="s">
        <v>349</v>
      </c>
      <c r="B62">
        <v>1</v>
      </c>
      <c r="C62" t="str">
        <f t="shared" si="0"/>
        <v>BAB06177.1</v>
      </c>
      <c r="D62" t="s">
        <v>1245</v>
      </c>
      <c r="F62" t="str">
        <f t="shared" si="1"/>
        <v>flagellar basal-body M-ring protein</v>
      </c>
      <c r="G62" t="s">
        <v>48</v>
      </c>
    </row>
    <row r="63" spans="1:7" x14ac:dyDescent="0.2">
      <c r="A63" t="s">
        <v>350</v>
      </c>
      <c r="B63">
        <v>1</v>
      </c>
      <c r="C63" t="str">
        <f t="shared" si="0"/>
        <v>ACM01227.1</v>
      </c>
      <c r="D63" t="s">
        <v>1254</v>
      </c>
      <c r="F63" t="str">
        <f t="shared" si="1"/>
        <v>Flagellar M-ring protein</v>
      </c>
      <c r="G63" t="s">
        <v>49</v>
      </c>
    </row>
    <row r="64" spans="1:7" x14ac:dyDescent="0.2">
      <c r="A64" t="s">
        <v>351</v>
      </c>
      <c r="B64">
        <v>1</v>
      </c>
      <c r="C64" t="str">
        <f t="shared" si="0"/>
        <v>ACM02572.1</v>
      </c>
      <c r="D64" t="s">
        <v>1260</v>
      </c>
      <c r="F64" t="str">
        <f t="shared" si="1"/>
        <v>Flagellar M-ring protein FliF</v>
      </c>
      <c r="G64" t="s">
        <v>49</v>
      </c>
    </row>
    <row r="65" spans="1:7" x14ac:dyDescent="0.2">
      <c r="A65" t="s">
        <v>352</v>
      </c>
      <c r="B65">
        <v>1</v>
      </c>
      <c r="C65" t="str">
        <f t="shared" si="0"/>
        <v>BAC13511.1</v>
      </c>
      <c r="D65" t="s">
        <v>1245</v>
      </c>
      <c r="F65" t="str">
        <f t="shared" si="1"/>
        <v>flagellar basal-body M-ring protein</v>
      </c>
      <c r="G65" t="s">
        <v>50</v>
      </c>
    </row>
    <row r="66" spans="1:7" x14ac:dyDescent="0.2">
      <c r="A66" t="s">
        <v>353</v>
      </c>
      <c r="B66">
        <v>1</v>
      </c>
      <c r="C66" t="str">
        <f t="shared" ref="C66:C129" si="2">A66&amp;"."&amp;B66</f>
        <v>CAH34218.1</v>
      </c>
      <c r="D66" t="s">
        <v>1244</v>
      </c>
      <c r="F66" t="str">
        <f t="shared" ref="F66:F129" si="3">D66&amp;E66</f>
        <v>flagellar M-ring protein</v>
      </c>
      <c r="G66" t="s">
        <v>51</v>
      </c>
    </row>
    <row r="67" spans="1:7" x14ac:dyDescent="0.2">
      <c r="A67" t="s">
        <v>354</v>
      </c>
      <c r="B67">
        <v>1</v>
      </c>
      <c r="C67" t="str">
        <f t="shared" si="2"/>
        <v>CAH38872.1</v>
      </c>
      <c r="D67" t="s">
        <v>1261</v>
      </c>
      <c r="F67" t="str">
        <f t="shared" si="3"/>
        <v>putative type III secretion associated protein</v>
      </c>
      <c r="G67" t="s">
        <v>51</v>
      </c>
    </row>
    <row r="68" spans="1:7" x14ac:dyDescent="0.2">
      <c r="A68" t="s">
        <v>355</v>
      </c>
      <c r="B68">
        <v>1</v>
      </c>
      <c r="C68" t="str">
        <f t="shared" si="2"/>
        <v>CAH39023.1</v>
      </c>
      <c r="D68" t="s">
        <v>1262</v>
      </c>
      <c r="F68" t="str">
        <f t="shared" si="3"/>
        <v>Type III secretion system protein</v>
      </c>
      <c r="G68" t="s">
        <v>51</v>
      </c>
    </row>
    <row r="69" spans="1:7" x14ac:dyDescent="0.2">
      <c r="A69" t="s">
        <v>356</v>
      </c>
      <c r="B69">
        <v>1</v>
      </c>
      <c r="C69" t="str">
        <f t="shared" si="2"/>
        <v>CAH39099.1</v>
      </c>
      <c r="D69" t="s">
        <v>1263</v>
      </c>
      <c r="F69" t="str">
        <f t="shared" si="3"/>
        <v>putative type III secretion protein</v>
      </c>
      <c r="G69" t="s">
        <v>51</v>
      </c>
    </row>
    <row r="70" spans="1:7" x14ac:dyDescent="0.2">
      <c r="A70" t="s">
        <v>357</v>
      </c>
      <c r="B70">
        <v>1</v>
      </c>
      <c r="C70" t="str">
        <f t="shared" si="2"/>
        <v>AAU45852.1</v>
      </c>
      <c r="D70" t="s">
        <v>1264</v>
      </c>
      <c r="F70" t="str">
        <f t="shared" si="3"/>
        <v>type III secretion system BasJ</v>
      </c>
      <c r="G70" t="s">
        <v>52</v>
      </c>
    </row>
    <row r="71" spans="1:7" x14ac:dyDescent="0.2">
      <c r="A71" t="s">
        <v>358</v>
      </c>
      <c r="B71">
        <v>1</v>
      </c>
      <c r="C71" t="str">
        <f t="shared" si="2"/>
        <v>AAU48881.1</v>
      </c>
      <c r="D71" t="s">
        <v>1233</v>
      </c>
      <c r="F71" t="str">
        <f t="shared" si="3"/>
        <v>flagellar M-ring protein FliF</v>
      </c>
      <c r="G71" t="s">
        <v>52</v>
      </c>
    </row>
    <row r="72" spans="1:7" x14ac:dyDescent="0.2">
      <c r="A72" t="s">
        <v>359</v>
      </c>
      <c r="B72">
        <v>1</v>
      </c>
      <c r="C72" t="str">
        <f t="shared" si="2"/>
        <v>AAW86347.1</v>
      </c>
      <c r="D72" t="s">
        <v>1265</v>
      </c>
      <c r="F72" t="str">
        <f t="shared" si="3"/>
        <v>flagellar M ring protein FliF</v>
      </c>
      <c r="G72" t="s">
        <v>53</v>
      </c>
    </row>
    <row r="73" spans="1:7" x14ac:dyDescent="0.2">
      <c r="A73" t="s">
        <v>360</v>
      </c>
      <c r="B73">
        <v>1</v>
      </c>
      <c r="C73" t="str">
        <f t="shared" si="2"/>
        <v>AAY36249.1</v>
      </c>
      <c r="D73" t="s">
        <v>1266</v>
      </c>
      <c r="F73" t="str">
        <f t="shared" si="3"/>
        <v>type III secretion apparatus lipoprotein, YscJ/HrcJ family</v>
      </c>
      <c r="G73" t="s">
        <v>54</v>
      </c>
    </row>
    <row r="74" spans="1:7" x14ac:dyDescent="0.2">
      <c r="A74" t="s">
        <v>361</v>
      </c>
      <c r="B74">
        <v>1</v>
      </c>
      <c r="C74" t="str">
        <f t="shared" si="2"/>
        <v>AAY38489.1</v>
      </c>
      <c r="D74" t="s">
        <v>1267</v>
      </c>
      <c r="F74" t="str">
        <f t="shared" si="3"/>
        <v>Flagellar FliF M-ring protein</v>
      </c>
      <c r="G74" t="s">
        <v>54</v>
      </c>
    </row>
    <row r="75" spans="1:7" x14ac:dyDescent="0.2">
      <c r="A75" t="s">
        <v>362</v>
      </c>
      <c r="B75">
        <v>1</v>
      </c>
      <c r="C75" t="str">
        <f t="shared" si="2"/>
        <v>AAZ28086.1</v>
      </c>
      <c r="D75" t="s">
        <v>1233</v>
      </c>
      <c r="F75" t="str">
        <f t="shared" si="3"/>
        <v>flagellar M-ring protein FliF</v>
      </c>
      <c r="G75" t="s">
        <v>55</v>
      </c>
    </row>
    <row r="76" spans="1:7" x14ac:dyDescent="0.2">
      <c r="A76" t="s">
        <v>363</v>
      </c>
      <c r="B76">
        <v>1</v>
      </c>
      <c r="C76" t="str">
        <f t="shared" si="2"/>
        <v>ABC34129.1</v>
      </c>
      <c r="D76" t="s">
        <v>1268</v>
      </c>
      <c r="F76" t="str">
        <f t="shared" si="3"/>
        <v>lipoprotein transmembrane protein</v>
      </c>
      <c r="G76" t="s">
        <v>56</v>
      </c>
    </row>
    <row r="77" spans="1:7" x14ac:dyDescent="0.2">
      <c r="A77" t="s">
        <v>364</v>
      </c>
      <c r="B77">
        <v>1</v>
      </c>
      <c r="C77" t="str">
        <f t="shared" si="2"/>
        <v>ABC34345.1</v>
      </c>
      <c r="D77" t="s">
        <v>1264</v>
      </c>
      <c r="F77" t="str">
        <f t="shared" si="3"/>
        <v>type III secretion system BasJ</v>
      </c>
      <c r="G77" t="s">
        <v>56</v>
      </c>
    </row>
    <row r="78" spans="1:7" x14ac:dyDescent="0.2">
      <c r="A78" t="s">
        <v>365</v>
      </c>
      <c r="B78">
        <v>1</v>
      </c>
      <c r="C78" t="str">
        <f t="shared" si="2"/>
        <v>ABC36024.1</v>
      </c>
      <c r="D78" t="s">
        <v>1233</v>
      </c>
      <c r="F78" t="str">
        <f t="shared" si="3"/>
        <v>flagellar M-ring protein FliF</v>
      </c>
      <c r="G78" t="s">
        <v>56</v>
      </c>
    </row>
    <row r="79" spans="1:7" x14ac:dyDescent="0.2">
      <c r="A79" t="s">
        <v>366</v>
      </c>
      <c r="B79">
        <v>1</v>
      </c>
      <c r="C79" t="str">
        <f t="shared" si="2"/>
        <v>ABC37528.1</v>
      </c>
      <c r="D79" t="s">
        <v>1233</v>
      </c>
      <c r="F79" t="str">
        <f t="shared" si="3"/>
        <v>flagellar M-ring protein FliF</v>
      </c>
      <c r="G79" t="s">
        <v>56</v>
      </c>
    </row>
    <row r="80" spans="1:7" x14ac:dyDescent="0.2">
      <c r="A80" t="s">
        <v>367</v>
      </c>
      <c r="B80">
        <v>1</v>
      </c>
      <c r="C80" t="str">
        <f t="shared" si="2"/>
        <v>ABF88125.1</v>
      </c>
      <c r="D80" t="s">
        <v>1266</v>
      </c>
      <c r="F80" t="str">
        <f t="shared" si="3"/>
        <v>type III secretion apparatus lipoprotein, YscJ/HrcJ family</v>
      </c>
      <c r="G80" t="s">
        <v>57</v>
      </c>
    </row>
    <row r="81" spans="1:7" x14ac:dyDescent="0.2">
      <c r="A81" t="s">
        <v>368</v>
      </c>
      <c r="B81">
        <v>1</v>
      </c>
      <c r="C81" t="str">
        <f t="shared" si="2"/>
        <v>ABF88690.1</v>
      </c>
      <c r="D81" t="s">
        <v>1269</v>
      </c>
      <c r="F81" t="str">
        <f t="shared" si="3"/>
        <v>type III secretion lipoprotein, YscJ/FliF family</v>
      </c>
      <c r="G81" t="s">
        <v>57</v>
      </c>
    </row>
    <row r="82" spans="1:7" x14ac:dyDescent="0.2">
      <c r="A82" t="s">
        <v>369</v>
      </c>
      <c r="B82">
        <v>1</v>
      </c>
      <c r="C82" t="str">
        <f t="shared" si="2"/>
        <v>ABA03866.1</v>
      </c>
      <c r="D82" t="s">
        <v>1270</v>
      </c>
      <c r="F82" t="str">
        <f t="shared" si="3"/>
        <v>flagellar FliF M-ring protein</v>
      </c>
      <c r="G82" t="s">
        <v>58</v>
      </c>
    </row>
    <row r="83" spans="1:7" x14ac:dyDescent="0.2">
      <c r="A83" t="s">
        <v>370</v>
      </c>
      <c r="B83">
        <v>1</v>
      </c>
      <c r="C83" t="str">
        <f t="shared" si="2"/>
        <v>AAZ97041.1</v>
      </c>
      <c r="D83" t="s">
        <v>1271</v>
      </c>
      <c r="F83" t="str">
        <f t="shared" si="3"/>
        <v>flagellar biosynthesis/type III secretory pathway lipoprotein FliF</v>
      </c>
      <c r="G83" t="s">
        <v>59</v>
      </c>
    </row>
    <row r="84" spans="1:7" x14ac:dyDescent="0.2">
      <c r="A84" t="s">
        <v>371</v>
      </c>
      <c r="B84">
        <v>1</v>
      </c>
      <c r="C84" t="str">
        <f t="shared" si="2"/>
        <v>AAZ97553.1</v>
      </c>
      <c r="D84" t="s">
        <v>1233</v>
      </c>
      <c r="F84" t="str">
        <f t="shared" si="3"/>
        <v>flagellar M-ring protein FliF</v>
      </c>
      <c r="G84" t="s">
        <v>59</v>
      </c>
    </row>
    <row r="85" spans="1:7" x14ac:dyDescent="0.2">
      <c r="A85" t="s">
        <v>372</v>
      </c>
      <c r="B85">
        <v>1</v>
      </c>
      <c r="C85" t="str">
        <f t="shared" si="2"/>
        <v>ABA58817.1</v>
      </c>
      <c r="D85" t="s">
        <v>1267</v>
      </c>
      <c r="F85" t="str">
        <f t="shared" si="3"/>
        <v>Flagellar FliF M-ring protein</v>
      </c>
      <c r="G85" t="s">
        <v>60</v>
      </c>
    </row>
    <row r="86" spans="1:7" x14ac:dyDescent="0.2">
      <c r="A86" t="s">
        <v>373</v>
      </c>
      <c r="B86">
        <v>1</v>
      </c>
      <c r="C86" t="str">
        <f t="shared" si="2"/>
        <v>ABA88441.1</v>
      </c>
      <c r="D86" t="s">
        <v>1251</v>
      </c>
      <c r="F86" t="str">
        <f t="shared" si="3"/>
        <v>flagellar M-ring mounting plate protein FliF</v>
      </c>
      <c r="G86" t="s">
        <v>61</v>
      </c>
    </row>
    <row r="87" spans="1:7" x14ac:dyDescent="0.2">
      <c r="A87" t="s">
        <v>374</v>
      </c>
      <c r="B87">
        <v>1</v>
      </c>
      <c r="C87" t="str">
        <f t="shared" si="2"/>
        <v>ABI78744.1</v>
      </c>
      <c r="D87" t="s">
        <v>1233</v>
      </c>
      <c r="F87" t="str">
        <f t="shared" si="3"/>
        <v>flagellar M-ring protein FliF</v>
      </c>
      <c r="G87" t="s">
        <v>62</v>
      </c>
    </row>
    <row r="88" spans="1:7" x14ac:dyDescent="0.2">
      <c r="A88" t="s">
        <v>375</v>
      </c>
      <c r="B88">
        <v>1</v>
      </c>
      <c r="C88" t="str">
        <f t="shared" si="2"/>
        <v>ABC45369.1</v>
      </c>
      <c r="D88" t="s">
        <v>1233</v>
      </c>
      <c r="F88" t="str">
        <f t="shared" si="3"/>
        <v>flagellar M-ring protein FliF</v>
      </c>
      <c r="G88" t="s">
        <v>63</v>
      </c>
    </row>
    <row r="89" spans="1:7" x14ac:dyDescent="0.2">
      <c r="A89" t="s">
        <v>376</v>
      </c>
      <c r="B89">
        <v>1</v>
      </c>
      <c r="C89" t="str">
        <f t="shared" si="2"/>
        <v>ABC76851.1</v>
      </c>
      <c r="D89" t="s">
        <v>1244</v>
      </c>
      <c r="F89" t="str">
        <f t="shared" si="3"/>
        <v>flagellar M-ring protein</v>
      </c>
      <c r="G89" t="s">
        <v>64</v>
      </c>
    </row>
    <row r="90" spans="1:7" x14ac:dyDescent="0.2">
      <c r="A90" t="s">
        <v>377</v>
      </c>
      <c r="B90">
        <v>1</v>
      </c>
      <c r="C90" t="str">
        <f t="shared" si="2"/>
        <v>ABD81448.1</v>
      </c>
      <c r="D90" t="s">
        <v>1233</v>
      </c>
      <c r="F90" t="str">
        <f t="shared" si="3"/>
        <v>flagellar M-ring protein FliF</v>
      </c>
      <c r="G90" t="s">
        <v>65</v>
      </c>
    </row>
    <row r="91" spans="1:7" x14ac:dyDescent="0.2">
      <c r="A91" t="s">
        <v>378</v>
      </c>
      <c r="B91">
        <v>1</v>
      </c>
      <c r="C91" t="str">
        <f t="shared" si="2"/>
        <v>ABE50245.1</v>
      </c>
      <c r="D91" t="s">
        <v>1233</v>
      </c>
      <c r="F91" t="str">
        <f t="shared" si="3"/>
        <v>flagellar M-ring protein FliF</v>
      </c>
      <c r="G91" t="s">
        <v>66</v>
      </c>
    </row>
    <row r="92" spans="1:7" x14ac:dyDescent="0.2">
      <c r="A92" t="s">
        <v>379</v>
      </c>
      <c r="B92">
        <v>1</v>
      </c>
      <c r="C92" t="str">
        <f t="shared" si="2"/>
        <v>ABI59015.1</v>
      </c>
      <c r="D92" t="s">
        <v>1233</v>
      </c>
      <c r="F92" t="str">
        <f t="shared" si="3"/>
        <v>flagellar M-ring protein FliF</v>
      </c>
      <c r="G92" t="s">
        <v>67</v>
      </c>
    </row>
    <row r="93" spans="1:7" x14ac:dyDescent="0.2">
      <c r="A93" t="s">
        <v>380</v>
      </c>
      <c r="B93">
        <v>1</v>
      </c>
      <c r="C93" t="str">
        <f t="shared" si="2"/>
        <v>ABK38602.1</v>
      </c>
      <c r="D93" t="s">
        <v>1233</v>
      </c>
      <c r="F93" t="str">
        <f t="shared" si="3"/>
        <v>flagellar M-ring protein FliF</v>
      </c>
      <c r="G93" t="s">
        <v>68</v>
      </c>
    </row>
    <row r="94" spans="1:7" x14ac:dyDescent="0.2">
      <c r="A94" t="s">
        <v>381</v>
      </c>
      <c r="B94">
        <v>1</v>
      </c>
      <c r="C94" t="str">
        <f t="shared" si="2"/>
        <v>ABK42796.1</v>
      </c>
      <c r="D94" t="s">
        <v>1233</v>
      </c>
      <c r="F94" t="str">
        <f t="shared" si="3"/>
        <v>flagellar M-ring protein FliF</v>
      </c>
      <c r="G94" t="s">
        <v>69</v>
      </c>
    </row>
    <row r="95" spans="1:7" x14ac:dyDescent="0.2">
      <c r="A95" t="s">
        <v>382</v>
      </c>
      <c r="B95">
        <v>1</v>
      </c>
      <c r="C95" t="str">
        <f t="shared" si="2"/>
        <v>ABM19078.1</v>
      </c>
      <c r="D95" t="s">
        <v>1233</v>
      </c>
      <c r="F95" t="str">
        <f t="shared" si="3"/>
        <v>flagellar M-ring protein FliF</v>
      </c>
      <c r="G95" t="s">
        <v>70</v>
      </c>
    </row>
    <row r="96" spans="1:7" x14ac:dyDescent="0.2">
      <c r="A96" t="s">
        <v>383</v>
      </c>
      <c r="B96">
        <v>1</v>
      </c>
      <c r="C96" t="str">
        <f t="shared" si="2"/>
        <v>ABQ62358.1</v>
      </c>
      <c r="D96" t="s">
        <v>1233</v>
      </c>
      <c r="F96" t="str">
        <f t="shared" si="3"/>
        <v>flagellar M-ring protein FliF</v>
      </c>
      <c r="G96" t="s">
        <v>71</v>
      </c>
    </row>
    <row r="97" spans="1:7" x14ac:dyDescent="0.2">
      <c r="A97" t="s">
        <v>384</v>
      </c>
      <c r="B97">
        <v>1</v>
      </c>
      <c r="C97" t="str">
        <f t="shared" si="2"/>
        <v>ABS63798.1</v>
      </c>
      <c r="D97" t="s">
        <v>1233</v>
      </c>
      <c r="F97" t="str">
        <f t="shared" si="3"/>
        <v>flagellar M-ring protein FliF</v>
      </c>
      <c r="G97" t="s">
        <v>72</v>
      </c>
    </row>
    <row r="98" spans="1:7" x14ac:dyDescent="0.2">
      <c r="A98" t="s">
        <v>385</v>
      </c>
      <c r="B98">
        <v>1</v>
      </c>
      <c r="C98" t="str">
        <f t="shared" si="2"/>
        <v>ABZ96871.1</v>
      </c>
      <c r="D98" t="s">
        <v>1272</v>
      </c>
      <c r="F98" t="str">
        <f t="shared" si="3"/>
        <v>Flagellar M-ring FliF protein</v>
      </c>
      <c r="G98" t="s">
        <v>73</v>
      </c>
    </row>
    <row r="99" spans="1:7" x14ac:dyDescent="0.2">
      <c r="A99" t="s">
        <v>386</v>
      </c>
      <c r="B99">
        <v>1</v>
      </c>
      <c r="C99" t="str">
        <f t="shared" si="2"/>
        <v>ABV34690.1</v>
      </c>
      <c r="D99" t="s">
        <v>1233</v>
      </c>
      <c r="F99" t="str">
        <f t="shared" si="3"/>
        <v>flagellar M-ring protein FliF</v>
      </c>
      <c r="G99" t="s">
        <v>74</v>
      </c>
    </row>
    <row r="100" spans="1:7" x14ac:dyDescent="0.2">
      <c r="A100" t="s">
        <v>387</v>
      </c>
      <c r="B100">
        <v>1</v>
      </c>
      <c r="C100" t="str">
        <f t="shared" si="2"/>
        <v>ABV37670.1</v>
      </c>
      <c r="D100" t="s">
        <v>1233</v>
      </c>
      <c r="F100" t="str">
        <f t="shared" si="3"/>
        <v>flagellar M-ring protein FliF</v>
      </c>
      <c r="G100" t="s">
        <v>74</v>
      </c>
    </row>
    <row r="101" spans="1:7" x14ac:dyDescent="0.2">
      <c r="A101" t="s">
        <v>388</v>
      </c>
      <c r="B101">
        <v>1</v>
      </c>
      <c r="C101" t="str">
        <f t="shared" si="2"/>
        <v>ACM22640.1</v>
      </c>
      <c r="D101" t="s">
        <v>1254</v>
      </c>
      <c r="F101" t="str">
        <f t="shared" si="3"/>
        <v>Flagellar M-ring protein</v>
      </c>
      <c r="G101" t="s">
        <v>75</v>
      </c>
    </row>
    <row r="102" spans="1:7" x14ac:dyDescent="0.2">
      <c r="A102" t="s">
        <v>389</v>
      </c>
      <c r="B102">
        <v>1</v>
      </c>
      <c r="C102" t="str">
        <f t="shared" si="2"/>
        <v>ABY94911.1</v>
      </c>
      <c r="D102" t="s">
        <v>1233</v>
      </c>
      <c r="F102" t="str">
        <f t="shared" si="3"/>
        <v>flagellar M-ring protein FliF</v>
      </c>
      <c r="G102" t="s">
        <v>76</v>
      </c>
    </row>
    <row r="103" spans="1:7" x14ac:dyDescent="0.2">
      <c r="A103" t="s">
        <v>390</v>
      </c>
      <c r="B103">
        <v>1</v>
      </c>
      <c r="C103" t="str">
        <f t="shared" si="2"/>
        <v>ABY99820.1</v>
      </c>
      <c r="D103" t="s">
        <v>1233</v>
      </c>
      <c r="F103" t="str">
        <f t="shared" si="3"/>
        <v>flagellar M-ring protein FliF</v>
      </c>
      <c r="G103" t="s">
        <v>77</v>
      </c>
    </row>
    <row r="104" spans="1:7" x14ac:dyDescent="0.2">
      <c r="A104" t="s">
        <v>391</v>
      </c>
      <c r="B104">
        <v>1</v>
      </c>
      <c r="C104" t="str">
        <f t="shared" si="2"/>
        <v>ACB73714.1</v>
      </c>
      <c r="D104" t="s">
        <v>1233</v>
      </c>
      <c r="F104" t="str">
        <f t="shared" si="3"/>
        <v>flagellar M-ring protein FliF</v>
      </c>
      <c r="G104" t="s">
        <v>78</v>
      </c>
    </row>
    <row r="105" spans="1:7" x14ac:dyDescent="0.2">
      <c r="A105" t="s">
        <v>392</v>
      </c>
      <c r="B105">
        <v>1</v>
      </c>
      <c r="C105" t="str">
        <f t="shared" si="2"/>
        <v>ACB84974.1</v>
      </c>
      <c r="D105" t="s">
        <v>1233</v>
      </c>
      <c r="F105" t="str">
        <f t="shared" si="3"/>
        <v>flagellar M-ring protein FliF</v>
      </c>
      <c r="G105" t="s">
        <v>79</v>
      </c>
    </row>
    <row r="106" spans="1:7" x14ac:dyDescent="0.2">
      <c r="A106" t="s">
        <v>393</v>
      </c>
      <c r="B106">
        <v>1</v>
      </c>
      <c r="C106" t="str">
        <f t="shared" si="2"/>
        <v>ACN16787.1</v>
      </c>
      <c r="D106" t="s">
        <v>1249</v>
      </c>
      <c r="F106" t="str">
        <f t="shared" si="3"/>
        <v>FliF</v>
      </c>
      <c r="G106" t="s">
        <v>80</v>
      </c>
    </row>
    <row r="107" spans="1:7" x14ac:dyDescent="0.2">
      <c r="A107" t="s">
        <v>394</v>
      </c>
      <c r="B107">
        <v>1</v>
      </c>
      <c r="C107" t="str">
        <f t="shared" si="2"/>
        <v>ACL70438.1</v>
      </c>
      <c r="D107" t="s">
        <v>1233</v>
      </c>
      <c r="F107" t="str">
        <f t="shared" si="3"/>
        <v>flagellar M-ring protein FliF</v>
      </c>
      <c r="G107" t="s">
        <v>81</v>
      </c>
    </row>
    <row r="108" spans="1:7" x14ac:dyDescent="0.2">
      <c r="A108" t="s">
        <v>395</v>
      </c>
      <c r="B108">
        <v>1</v>
      </c>
      <c r="C108" t="str">
        <f t="shared" si="2"/>
        <v>ACH40830.1</v>
      </c>
      <c r="D108" t="s">
        <v>1251</v>
      </c>
      <c r="F108" t="str">
        <f t="shared" si="3"/>
        <v>flagellar M-ring mounting plate protein FliF</v>
      </c>
      <c r="G108" t="s">
        <v>82</v>
      </c>
    </row>
    <row r="109" spans="1:7" x14ac:dyDescent="0.2">
      <c r="A109" t="s">
        <v>396</v>
      </c>
      <c r="B109">
        <v>1</v>
      </c>
      <c r="C109" t="str">
        <f t="shared" si="2"/>
        <v>ACI21849.1</v>
      </c>
      <c r="D109" t="s">
        <v>1233</v>
      </c>
      <c r="F109" t="str">
        <f t="shared" si="3"/>
        <v>flagellar M-ring protein FliF</v>
      </c>
      <c r="G109" t="s">
        <v>83</v>
      </c>
    </row>
    <row r="110" spans="1:7" x14ac:dyDescent="0.2">
      <c r="A110" t="s">
        <v>397</v>
      </c>
      <c r="B110">
        <v>1</v>
      </c>
      <c r="C110" t="str">
        <f t="shared" si="2"/>
        <v>ACK75069.1</v>
      </c>
      <c r="D110" t="s">
        <v>1233</v>
      </c>
      <c r="F110" t="str">
        <f t="shared" si="3"/>
        <v>flagellar M-ring protein FliF</v>
      </c>
      <c r="G110" t="s">
        <v>84</v>
      </c>
    </row>
    <row r="111" spans="1:7" x14ac:dyDescent="0.2">
      <c r="A111" t="s">
        <v>398</v>
      </c>
      <c r="B111">
        <v>1</v>
      </c>
      <c r="C111" t="str">
        <f t="shared" si="2"/>
        <v>ACM93021.1</v>
      </c>
      <c r="D111" t="s">
        <v>1233</v>
      </c>
      <c r="F111" t="str">
        <f t="shared" si="3"/>
        <v>flagellar M-ring protein FliF</v>
      </c>
      <c r="G111" t="s">
        <v>85</v>
      </c>
    </row>
    <row r="112" spans="1:7" x14ac:dyDescent="0.2">
      <c r="A112" t="s">
        <v>399</v>
      </c>
      <c r="B112">
        <v>1</v>
      </c>
      <c r="C112" t="str">
        <f t="shared" si="2"/>
        <v>ADE87206.1</v>
      </c>
      <c r="D112" t="s">
        <v>1233</v>
      </c>
      <c r="F112" t="str">
        <f t="shared" si="3"/>
        <v>flagellar M-ring protein FliF</v>
      </c>
      <c r="G112" t="s">
        <v>86</v>
      </c>
    </row>
    <row r="113" spans="1:7" x14ac:dyDescent="0.2">
      <c r="A113" t="s">
        <v>400</v>
      </c>
      <c r="B113">
        <v>1</v>
      </c>
      <c r="C113" t="str">
        <f t="shared" si="2"/>
        <v>ACL22158.1</v>
      </c>
      <c r="D113" t="s">
        <v>1233</v>
      </c>
      <c r="F113" t="str">
        <f t="shared" si="3"/>
        <v>flagellar M-ring protein FliF</v>
      </c>
      <c r="G113" t="s">
        <v>87</v>
      </c>
    </row>
    <row r="114" spans="1:7" x14ac:dyDescent="0.2">
      <c r="A114" t="s">
        <v>401</v>
      </c>
      <c r="B114">
        <v>1</v>
      </c>
      <c r="C114" t="str">
        <f t="shared" si="2"/>
        <v>ACL73050.1</v>
      </c>
      <c r="D114" t="s">
        <v>1270</v>
      </c>
      <c r="F114" t="str">
        <f t="shared" si="3"/>
        <v>flagellar FliF M-ring protein</v>
      </c>
      <c r="G114" t="s">
        <v>88</v>
      </c>
    </row>
    <row r="115" spans="1:7" x14ac:dyDescent="0.2">
      <c r="A115" t="s">
        <v>402</v>
      </c>
      <c r="B115">
        <v>1</v>
      </c>
      <c r="C115" t="str">
        <f t="shared" si="2"/>
        <v>ACL94415.1</v>
      </c>
      <c r="D115" t="s">
        <v>1233</v>
      </c>
      <c r="F115" t="str">
        <f t="shared" si="3"/>
        <v>flagellar M-ring protein FliF</v>
      </c>
      <c r="G115" t="s">
        <v>89</v>
      </c>
    </row>
    <row r="116" spans="1:7" x14ac:dyDescent="0.2">
      <c r="A116" t="s">
        <v>403</v>
      </c>
      <c r="B116">
        <v>1</v>
      </c>
      <c r="C116" t="str">
        <f t="shared" si="2"/>
        <v>ACL64098.1</v>
      </c>
      <c r="D116" t="s">
        <v>1273</v>
      </c>
      <c r="F116" t="str">
        <f t="shared" si="3"/>
        <v>secretory protein YscJ/FliF family protein</v>
      </c>
      <c r="G116" t="s">
        <v>90</v>
      </c>
    </row>
    <row r="117" spans="1:7" x14ac:dyDescent="0.2">
      <c r="A117" t="s">
        <v>404</v>
      </c>
      <c r="B117">
        <v>1</v>
      </c>
      <c r="C117" t="str">
        <f t="shared" si="2"/>
        <v>ACL65896.1</v>
      </c>
      <c r="D117" t="s">
        <v>1233</v>
      </c>
      <c r="F117" t="str">
        <f t="shared" si="3"/>
        <v>flagellar M-ring protein FliF</v>
      </c>
      <c r="G117" t="s">
        <v>90</v>
      </c>
    </row>
    <row r="118" spans="1:7" x14ac:dyDescent="0.2">
      <c r="A118" t="s">
        <v>405</v>
      </c>
      <c r="B118">
        <v>1</v>
      </c>
      <c r="C118" t="str">
        <f t="shared" si="2"/>
        <v>ACO32668.1</v>
      </c>
      <c r="D118" t="s">
        <v>1233</v>
      </c>
      <c r="F118" t="str">
        <f t="shared" si="3"/>
        <v>flagellar M-ring protein FliF</v>
      </c>
      <c r="G118" t="s">
        <v>91</v>
      </c>
    </row>
    <row r="119" spans="1:7" x14ac:dyDescent="0.2">
      <c r="A119" t="s">
        <v>406</v>
      </c>
      <c r="B119">
        <v>1</v>
      </c>
      <c r="C119" t="str">
        <f t="shared" si="2"/>
        <v>ACT13236.1</v>
      </c>
      <c r="D119" t="s">
        <v>1266</v>
      </c>
      <c r="F119" t="str">
        <f t="shared" si="3"/>
        <v>type III secretion apparatus lipoprotein, YscJ/HrcJ family</v>
      </c>
      <c r="G119" t="s">
        <v>92</v>
      </c>
    </row>
    <row r="120" spans="1:7" x14ac:dyDescent="0.2">
      <c r="A120" t="s">
        <v>407</v>
      </c>
      <c r="B120">
        <v>1</v>
      </c>
      <c r="C120" t="str">
        <f t="shared" si="2"/>
        <v>ACT13606.1</v>
      </c>
      <c r="D120" t="s">
        <v>1233</v>
      </c>
      <c r="F120" t="str">
        <f t="shared" si="3"/>
        <v>flagellar M-ring protein FliF</v>
      </c>
      <c r="G120" t="s">
        <v>92</v>
      </c>
    </row>
    <row r="121" spans="1:7" x14ac:dyDescent="0.2">
      <c r="A121" t="s">
        <v>408</v>
      </c>
      <c r="B121">
        <v>1</v>
      </c>
      <c r="C121" t="str">
        <f t="shared" si="2"/>
        <v>ACT47836.1</v>
      </c>
      <c r="D121" t="s">
        <v>1233</v>
      </c>
      <c r="F121" t="str">
        <f t="shared" si="3"/>
        <v>flagellar M-ring protein FliF</v>
      </c>
      <c r="G121" t="s">
        <v>93</v>
      </c>
    </row>
    <row r="122" spans="1:7" x14ac:dyDescent="0.2">
      <c r="A122" t="s">
        <v>409</v>
      </c>
      <c r="B122">
        <v>1</v>
      </c>
      <c r="C122" t="str">
        <f t="shared" si="2"/>
        <v>ACV75177.1</v>
      </c>
      <c r="D122" t="s">
        <v>1233</v>
      </c>
      <c r="F122" t="str">
        <f t="shared" si="3"/>
        <v>flagellar M-ring protein FliF</v>
      </c>
      <c r="G122" t="s">
        <v>94</v>
      </c>
    </row>
    <row r="123" spans="1:7" x14ac:dyDescent="0.2">
      <c r="A123" t="s">
        <v>410</v>
      </c>
      <c r="B123">
        <v>1</v>
      </c>
      <c r="C123" t="str">
        <f t="shared" si="2"/>
        <v>ACV67866.1</v>
      </c>
      <c r="D123" t="s">
        <v>1233</v>
      </c>
      <c r="F123" t="str">
        <f t="shared" si="3"/>
        <v>flagellar M-ring protein FliF</v>
      </c>
      <c r="G123" t="s">
        <v>95</v>
      </c>
    </row>
    <row r="124" spans="1:7" x14ac:dyDescent="0.2">
      <c r="A124" t="s">
        <v>411</v>
      </c>
      <c r="B124">
        <v>1</v>
      </c>
      <c r="C124" t="str">
        <f t="shared" si="2"/>
        <v>ADE39075.1</v>
      </c>
      <c r="D124" t="s">
        <v>1233</v>
      </c>
      <c r="F124" t="str">
        <f t="shared" si="3"/>
        <v>flagellar M-ring protein FliF</v>
      </c>
      <c r="G124" t="s">
        <v>96</v>
      </c>
    </row>
    <row r="125" spans="1:7" x14ac:dyDescent="0.2">
      <c r="A125" t="s">
        <v>412</v>
      </c>
      <c r="B125">
        <v>1</v>
      </c>
      <c r="C125" t="str">
        <f t="shared" si="2"/>
        <v>ACZ19568.1</v>
      </c>
      <c r="D125" t="s">
        <v>1233</v>
      </c>
      <c r="F125" t="str">
        <f t="shared" si="3"/>
        <v>flagellar M-ring protein FliF</v>
      </c>
      <c r="G125" t="s">
        <v>97</v>
      </c>
    </row>
    <row r="126" spans="1:7" x14ac:dyDescent="0.2">
      <c r="A126" t="s">
        <v>413</v>
      </c>
      <c r="B126">
        <v>1</v>
      </c>
      <c r="C126" t="str">
        <f t="shared" si="2"/>
        <v>ADB18987.1</v>
      </c>
      <c r="D126" t="s">
        <v>1274</v>
      </c>
      <c r="F126" t="str">
        <f t="shared" si="3"/>
        <v>Flagellar biosynthesis/type III secretory pathway lipoprotein-like protein</v>
      </c>
      <c r="G126" t="s">
        <v>98</v>
      </c>
    </row>
    <row r="127" spans="1:7" x14ac:dyDescent="0.2">
      <c r="A127" t="s">
        <v>414</v>
      </c>
      <c r="B127">
        <v>1</v>
      </c>
      <c r="C127" t="str">
        <f t="shared" si="2"/>
        <v>ADC89287.1</v>
      </c>
      <c r="D127" t="s">
        <v>1233</v>
      </c>
      <c r="F127" t="str">
        <f t="shared" si="3"/>
        <v>flagellar M-ring protein FliF</v>
      </c>
      <c r="G127" t="s">
        <v>99</v>
      </c>
    </row>
    <row r="128" spans="1:7" x14ac:dyDescent="0.2">
      <c r="A128" t="s">
        <v>415</v>
      </c>
      <c r="B128">
        <v>1</v>
      </c>
      <c r="C128" t="str">
        <f t="shared" si="2"/>
        <v>ADE10838.1</v>
      </c>
      <c r="D128" t="s">
        <v>1233</v>
      </c>
      <c r="F128" t="str">
        <f t="shared" si="3"/>
        <v>flagellar M-ring protein FliF</v>
      </c>
      <c r="G128" t="s">
        <v>100</v>
      </c>
    </row>
    <row r="129" spans="1:7" x14ac:dyDescent="0.2">
      <c r="A129" t="s">
        <v>416</v>
      </c>
      <c r="B129">
        <v>1</v>
      </c>
      <c r="C129" t="str">
        <f t="shared" si="2"/>
        <v>ADD69076.1</v>
      </c>
      <c r="D129" t="s">
        <v>1233</v>
      </c>
      <c r="F129" t="str">
        <f t="shared" si="3"/>
        <v>flagellar M-ring protein FliF</v>
      </c>
      <c r="G129" t="s">
        <v>101</v>
      </c>
    </row>
    <row r="130" spans="1:7" x14ac:dyDescent="0.2">
      <c r="A130" t="s">
        <v>417</v>
      </c>
      <c r="B130">
        <v>1</v>
      </c>
      <c r="C130" t="str">
        <f t="shared" ref="C130:C193" si="4">A130&amp;"."&amp;B130</f>
        <v>CAG37385.1</v>
      </c>
      <c r="D130" t="s">
        <v>1275</v>
      </c>
      <c r="F130" t="str">
        <f t="shared" ref="F130:F193" si="5">D130&amp;E130</f>
        <v>related to flagellar M-ring protein (FliF)</v>
      </c>
      <c r="G130" t="s">
        <v>102</v>
      </c>
    </row>
    <row r="131" spans="1:7" x14ac:dyDescent="0.2">
      <c r="A131" t="s">
        <v>418</v>
      </c>
      <c r="B131">
        <v>1</v>
      </c>
      <c r="C131" t="str">
        <f t="shared" si="4"/>
        <v>CBG33087.1</v>
      </c>
      <c r="D131" t="s">
        <v>1276</v>
      </c>
      <c r="F131" t="str">
        <f t="shared" si="5"/>
        <v>lateral flagellar M-ring protein (FliF-like)</v>
      </c>
      <c r="G131" t="s">
        <v>103</v>
      </c>
    </row>
    <row r="132" spans="1:7" x14ac:dyDescent="0.2">
      <c r="A132" t="s">
        <v>419</v>
      </c>
      <c r="B132">
        <v>1</v>
      </c>
      <c r="C132" t="str">
        <f t="shared" si="4"/>
        <v>CBG35883.1</v>
      </c>
      <c r="D132" t="s">
        <v>1277</v>
      </c>
      <c r="F132" t="str">
        <f t="shared" si="5"/>
        <v>type III secretion system protein</v>
      </c>
      <c r="G132" t="s">
        <v>103</v>
      </c>
    </row>
    <row r="133" spans="1:7" x14ac:dyDescent="0.2">
      <c r="A133" t="s">
        <v>420</v>
      </c>
      <c r="B133">
        <v>1</v>
      </c>
      <c r="C133" t="str">
        <f t="shared" si="4"/>
        <v>CBJ46171.1</v>
      </c>
      <c r="D133" t="s">
        <v>1244</v>
      </c>
      <c r="F133" t="str">
        <f t="shared" si="5"/>
        <v>flagellar M-ring protein</v>
      </c>
      <c r="G133" t="s">
        <v>104</v>
      </c>
    </row>
    <row r="134" spans="1:7" x14ac:dyDescent="0.2">
      <c r="A134" t="s">
        <v>421</v>
      </c>
      <c r="B134">
        <v>1</v>
      </c>
      <c r="C134" t="str">
        <f t="shared" si="4"/>
        <v>CBJ46227.1</v>
      </c>
      <c r="D134" t="s">
        <v>1278</v>
      </c>
      <c r="F134" t="str">
        <f t="shared" si="5"/>
        <v>type III secretion system lipoprotein</v>
      </c>
      <c r="G134" t="s">
        <v>104</v>
      </c>
    </row>
    <row r="135" spans="1:7" x14ac:dyDescent="0.2">
      <c r="A135" t="s">
        <v>422</v>
      </c>
      <c r="B135">
        <v>1</v>
      </c>
      <c r="C135" t="str">
        <f t="shared" si="4"/>
        <v>CBJ47254.1</v>
      </c>
      <c r="D135" t="s">
        <v>1244</v>
      </c>
      <c r="F135" t="str">
        <f t="shared" si="5"/>
        <v>flagellar M-ring protein</v>
      </c>
      <c r="G135" t="s">
        <v>104</v>
      </c>
    </row>
    <row r="136" spans="1:7" x14ac:dyDescent="0.2">
      <c r="A136" t="s">
        <v>423</v>
      </c>
      <c r="B136">
        <v>1</v>
      </c>
      <c r="C136" t="str">
        <f t="shared" si="4"/>
        <v>CBJ47346.1</v>
      </c>
      <c r="D136" t="s">
        <v>1277</v>
      </c>
      <c r="F136" t="str">
        <f t="shared" si="5"/>
        <v>type III secretion system protein</v>
      </c>
      <c r="G136" t="s">
        <v>104</v>
      </c>
    </row>
    <row r="137" spans="1:7" x14ac:dyDescent="0.2">
      <c r="A137" t="s">
        <v>424</v>
      </c>
      <c r="B137">
        <v>1</v>
      </c>
      <c r="C137" t="str">
        <f t="shared" si="4"/>
        <v>CBJ47559.1</v>
      </c>
      <c r="D137" t="s">
        <v>1277</v>
      </c>
      <c r="F137" t="str">
        <f t="shared" si="5"/>
        <v>type III secretion system protein</v>
      </c>
      <c r="G137" t="s">
        <v>104</v>
      </c>
    </row>
    <row r="138" spans="1:7" x14ac:dyDescent="0.2">
      <c r="A138" t="s">
        <v>425</v>
      </c>
      <c r="B138">
        <v>1</v>
      </c>
      <c r="C138" t="str">
        <f t="shared" si="4"/>
        <v>CAQ71857.1</v>
      </c>
      <c r="D138" t="s">
        <v>1279</v>
      </c>
      <c r="E138" t="s">
        <v>426</v>
      </c>
      <c r="F138" t="str">
        <f t="shared" si="5"/>
        <v xml:space="preserve">SctJ: non flagellar T3S system conserved transmembrane lipoprotein yscJ/FliF family </v>
      </c>
      <c r="G138" t="s">
        <v>105</v>
      </c>
    </row>
    <row r="139" spans="1:7" x14ac:dyDescent="0.2">
      <c r="A139" t="s">
        <v>427</v>
      </c>
      <c r="B139">
        <v>1</v>
      </c>
      <c r="C139" t="str">
        <f t="shared" si="4"/>
        <v>CAQ72721.1</v>
      </c>
      <c r="D139" t="s">
        <v>1280</v>
      </c>
      <c r="F139" t="str">
        <f t="shared" si="5"/>
        <v>FliF: Flagellar biosynthesis protein, M-ring protein, Belongs to the fliF family</v>
      </c>
      <c r="G139" t="s">
        <v>105</v>
      </c>
    </row>
    <row r="140" spans="1:7" x14ac:dyDescent="0.2">
      <c r="A140" t="s">
        <v>428</v>
      </c>
      <c r="B140">
        <v>1</v>
      </c>
      <c r="C140" t="str">
        <f t="shared" si="4"/>
        <v>CAJ49324.1</v>
      </c>
      <c r="D140" t="s">
        <v>1244</v>
      </c>
      <c r="F140" t="str">
        <f t="shared" si="5"/>
        <v>flagellar M-ring protein</v>
      </c>
      <c r="G140" t="s">
        <v>106</v>
      </c>
    </row>
    <row r="141" spans="1:7" x14ac:dyDescent="0.2">
      <c r="A141" t="s">
        <v>429</v>
      </c>
      <c r="B141">
        <v>1</v>
      </c>
      <c r="C141" t="str">
        <f t="shared" si="4"/>
        <v>BAJ01403.1</v>
      </c>
      <c r="D141" t="s">
        <v>1233</v>
      </c>
      <c r="F141" t="str">
        <f t="shared" si="5"/>
        <v>flagellar M-ring protein FliF</v>
      </c>
      <c r="G141" t="s">
        <v>107</v>
      </c>
    </row>
    <row r="142" spans="1:7" x14ac:dyDescent="0.2">
      <c r="A142" t="s">
        <v>430</v>
      </c>
      <c r="B142">
        <v>1</v>
      </c>
      <c r="C142" t="str">
        <f t="shared" si="4"/>
        <v>BAJ02212.1</v>
      </c>
      <c r="D142" t="s">
        <v>1250</v>
      </c>
      <c r="F142" t="str">
        <f t="shared" si="5"/>
        <v>type III secretion system apparatus lipoprotein</v>
      </c>
      <c r="G142" t="s">
        <v>107</v>
      </c>
    </row>
    <row r="143" spans="1:7" x14ac:dyDescent="0.2">
      <c r="A143" t="s">
        <v>431</v>
      </c>
      <c r="B143">
        <v>1</v>
      </c>
      <c r="C143" t="str">
        <f t="shared" si="4"/>
        <v>AAK86337.1</v>
      </c>
      <c r="D143" t="s">
        <v>1244</v>
      </c>
      <c r="F143" t="str">
        <f t="shared" si="5"/>
        <v>flagellar M-ring protein</v>
      </c>
      <c r="G143" t="s">
        <v>108</v>
      </c>
    </row>
    <row r="144" spans="1:7" x14ac:dyDescent="0.2">
      <c r="A144" t="s">
        <v>432</v>
      </c>
      <c r="B144">
        <v>1</v>
      </c>
      <c r="C144" t="str">
        <f t="shared" si="4"/>
        <v>ADG94151.1</v>
      </c>
      <c r="D144" t="s">
        <v>1233</v>
      </c>
      <c r="F144" t="str">
        <f t="shared" si="5"/>
        <v>flagellar M-ring protein FliF</v>
      </c>
      <c r="G144" t="s">
        <v>109</v>
      </c>
    </row>
    <row r="145" spans="1:7" x14ac:dyDescent="0.2">
      <c r="A145" t="s">
        <v>433</v>
      </c>
      <c r="B145">
        <v>1</v>
      </c>
      <c r="C145" t="str">
        <f t="shared" si="4"/>
        <v>ADL02120.1</v>
      </c>
      <c r="D145" t="s">
        <v>1233</v>
      </c>
      <c r="F145" t="str">
        <f t="shared" si="5"/>
        <v>flagellar M-ring protein FliF</v>
      </c>
      <c r="G145" t="s">
        <v>110</v>
      </c>
    </row>
    <row r="146" spans="1:7" x14ac:dyDescent="0.2">
      <c r="A146" t="s">
        <v>434</v>
      </c>
      <c r="B146">
        <v>1</v>
      </c>
      <c r="C146" t="str">
        <f t="shared" si="4"/>
        <v>ADL43221.1</v>
      </c>
      <c r="D146" t="s">
        <v>1233</v>
      </c>
      <c r="F146" t="str">
        <f t="shared" si="5"/>
        <v>flagellar M-ring protein FliF</v>
      </c>
      <c r="G146" t="s">
        <v>111</v>
      </c>
    </row>
    <row r="147" spans="1:7" x14ac:dyDescent="0.2">
      <c r="A147" t="s">
        <v>435</v>
      </c>
      <c r="B147">
        <v>2</v>
      </c>
      <c r="C147" t="str">
        <f t="shared" si="4"/>
        <v>AAN56227.2</v>
      </c>
      <c r="D147" t="s">
        <v>1281</v>
      </c>
      <c r="F147" t="str">
        <f t="shared" si="5"/>
        <v>flagellar basal-body MS-ring and collar protein FliF</v>
      </c>
      <c r="G147" t="s">
        <v>112</v>
      </c>
    </row>
    <row r="148" spans="1:7" x14ac:dyDescent="0.2">
      <c r="A148" t="s">
        <v>436</v>
      </c>
      <c r="B148">
        <v>1</v>
      </c>
      <c r="C148" t="str">
        <f t="shared" si="4"/>
        <v>ADN09694.1</v>
      </c>
      <c r="D148" t="s">
        <v>1233</v>
      </c>
      <c r="F148" t="str">
        <f t="shared" si="5"/>
        <v>flagellar M-ring protein FliF</v>
      </c>
      <c r="G148" t="s">
        <v>113</v>
      </c>
    </row>
    <row r="149" spans="1:7" x14ac:dyDescent="0.2">
      <c r="A149" t="s">
        <v>437</v>
      </c>
      <c r="B149">
        <v>1</v>
      </c>
      <c r="C149" t="str">
        <f t="shared" si="4"/>
        <v>EAP94048.1</v>
      </c>
      <c r="D149" t="s">
        <v>1244</v>
      </c>
      <c r="F149" t="str">
        <f t="shared" si="5"/>
        <v>flagellar M-ring protein</v>
      </c>
      <c r="G149" t="s">
        <v>114</v>
      </c>
    </row>
    <row r="150" spans="1:7" x14ac:dyDescent="0.2">
      <c r="A150" t="s">
        <v>438</v>
      </c>
      <c r="B150">
        <v>1</v>
      </c>
      <c r="C150" t="str">
        <f t="shared" si="4"/>
        <v>EAR29538.1</v>
      </c>
      <c r="D150" t="s">
        <v>1244</v>
      </c>
      <c r="F150" t="str">
        <f t="shared" si="5"/>
        <v>flagellar M-ring protein</v>
      </c>
      <c r="G150" t="s">
        <v>115</v>
      </c>
    </row>
    <row r="151" spans="1:7" x14ac:dyDescent="0.2">
      <c r="A151" t="s">
        <v>439</v>
      </c>
      <c r="B151">
        <v>1</v>
      </c>
      <c r="C151" t="str">
        <f t="shared" si="4"/>
        <v>EAS77065.1</v>
      </c>
      <c r="D151" t="s">
        <v>1282</v>
      </c>
      <c r="F151" t="str">
        <f t="shared" si="5"/>
        <v>putative type III secretion lipoprotein</v>
      </c>
      <c r="G151" t="s">
        <v>116</v>
      </c>
    </row>
    <row r="152" spans="1:7" x14ac:dyDescent="0.2">
      <c r="A152" t="s">
        <v>440</v>
      </c>
      <c r="B152">
        <v>1</v>
      </c>
      <c r="C152" t="str">
        <f t="shared" si="4"/>
        <v>EAS77894.1</v>
      </c>
      <c r="D152" t="s">
        <v>1244</v>
      </c>
      <c r="F152" t="str">
        <f t="shared" si="5"/>
        <v>flagellar M-ring protein</v>
      </c>
      <c r="G152" t="s">
        <v>116</v>
      </c>
    </row>
    <row r="153" spans="1:7" x14ac:dyDescent="0.2">
      <c r="A153" t="s">
        <v>441</v>
      </c>
      <c r="B153">
        <v>1</v>
      </c>
      <c r="C153" t="str">
        <f t="shared" si="4"/>
        <v>EAS78287.1</v>
      </c>
      <c r="D153" t="s">
        <v>1244</v>
      </c>
      <c r="F153" t="str">
        <f t="shared" si="5"/>
        <v>flagellar M-ring protein</v>
      </c>
      <c r="G153" t="s">
        <v>116</v>
      </c>
    </row>
    <row r="154" spans="1:7" x14ac:dyDescent="0.2">
      <c r="A154" t="s">
        <v>442</v>
      </c>
      <c r="B154">
        <v>1</v>
      </c>
      <c r="C154" t="str">
        <f t="shared" si="4"/>
        <v>AGI74751.1</v>
      </c>
      <c r="D154" t="s">
        <v>1283</v>
      </c>
      <c r="F154" t="str">
        <f t="shared" si="5"/>
        <v>flagellar M-ring protein (plasmid)</v>
      </c>
      <c r="G154" t="s">
        <v>117</v>
      </c>
    </row>
    <row r="155" spans="1:7" x14ac:dyDescent="0.2">
      <c r="A155" t="s">
        <v>443</v>
      </c>
      <c r="B155">
        <v>1</v>
      </c>
      <c r="C155" t="str">
        <f t="shared" si="4"/>
        <v>ADO70830.1</v>
      </c>
      <c r="D155" t="s">
        <v>1284</v>
      </c>
      <c r="F155" t="str">
        <f t="shared" si="5"/>
        <v>Type III secretion apparatus lipoprotein, YscJ/HrcJ family</v>
      </c>
      <c r="G155" t="s">
        <v>118</v>
      </c>
    </row>
    <row r="156" spans="1:7" x14ac:dyDescent="0.2">
      <c r="A156" t="s">
        <v>444</v>
      </c>
      <c r="B156">
        <v>1</v>
      </c>
      <c r="C156" t="str">
        <f t="shared" si="4"/>
        <v>ADO74089.1</v>
      </c>
      <c r="D156" t="s">
        <v>1285</v>
      </c>
      <c r="F156" t="str">
        <f t="shared" si="5"/>
        <v>Type III secretion lipoprotein, YscJ/FliF family</v>
      </c>
      <c r="G156" t="s">
        <v>118</v>
      </c>
    </row>
    <row r="157" spans="1:7" x14ac:dyDescent="0.2">
      <c r="A157" t="s">
        <v>445</v>
      </c>
      <c r="B157">
        <v>1</v>
      </c>
      <c r="C157" t="str">
        <f t="shared" si="4"/>
        <v>ADY60058.1</v>
      </c>
      <c r="D157" t="s">
        <v>1273</v>
      </c>
      <c r="F157" t="str">
        <f t="shared" si="5"/>
        <v>secretory protein YscJ/FliF family protein</v>
      </c>
      <c r="G157" t="s">
        <v>119</v>
      </c>
    </row>
    <row r="158" spans="1:7" x14ac:dyDescent="0.2">
      <c r="A158" t="s">
        <v>446</v>
      </c>
      <c r="B158">
        <v>1</v>
      </c>
      <c r="C158" t="str">
        <f t="shared" si="4"/>
        <v>ADP98090.1</v>
      </c>
      <c r="D158" t="s">
        <v>1231</v>
      </c>
      <c r="F158" t="str">
        <f t="shared" si="5"/>
        <v>flagellar MS-ring protein</v>
      </c>
      <c r="G158" t="s">
        <v>120</v>
      </c>
    </row>
    <row r="159" spans="1:7" x14ac:dyDescent="0.2">
      <c r="A159" t="s">
        <v>447</v>
      </c>
      <c r="B159">
        <v>1</v>
      </c>
      <c r="C159" t="str">
        <f t="shared" si="4"/>
        <v>EEQ09431.1</v>
      </c>
      <c r="D159" t="s">
        <v>1254</v>
      </c>
      <c r="F159" t="str">
        <f t="shared" si="5"/>
        <v>Flagellar M-ring protein</v>
      </c>
      <c r="G159" t="s">
        <v>121</v>
      </c>
    </row>
    <row r="160" spans="1:7" x14ac:dyDescent="0.2">
      <c r="A160" t="s">
        <v>448</v>
      </c>
      <c r="B160">
        <v>1</v>
      </c>
      <c r="C160" t="str">
        <f t="shared" si="4"/>
        <v>EEQ11004.1</v>
      </c>
      <c r="D160" t="s">
        <v>1254</v>
      </c>
      <c r="F160" t="str">
        <f t="shared" si="5"/>
        <v>Flagellar M-ring protein</v>
      </c>
      <c r="G160" t="s">
        <v>121</v>
      </c>
    </row>
    <row r="161" spans="1:7" x14ac:dyDescent="0.2">
      <c r="A161" t="s">
        <v>449</v>
      </c>
      <c r="B161">
        <v>1</v>
      </c>
      <c r="C161" t="str">
        <f t="shared" si="4"/>
        <v>EEQ11873.1</v>
      </c>
      <c r="D161" t="s">
        <v>1286</v>
      </c>
      <c r="F161" t="str">
        <f t="shared" si="5"/>
        <v>Type III secretion system apparatus lipoprotein</v>
      </c>
      <c r="G161" t="s">
        <v>121</v>
      </c>
    </row>
    <row r="162" spans="1:7" x14ac:dyDescent="0.2">
      <c r="A162" t="s">
        <v>450</v>
      </c>
      <c r="B162">
        <v>1</v>
      </c>
      <c r="C162" t="str">
        <f t="shared" si="4"/>
        <v>EDR30632.1</v>
      </c>
      <c r="D162" t="s">
        <v>1287</v>
      </c>
      <c r="F162" t="str">
        <f t="shared" si="5"/>
        <v>type III secretion apparatus lipoprotein YscJ</v>
      </c>
      <c r="G162" t="s">
        <v>122</v>
      </c>
    </row>
    <row r="163" spans="1:7" x14ac:dyDescent="0.2">
      <c r="A163" t="s">
        <v>451</v>
      </c>
      <c r="B163">
        <v>1</v>
      </c>
      <c r="C163" t="str">
        <f t="shared" si="4"/>
        <v>EDR31677.1</v>
      </c>
      <c r="D163" t="s">
        <v>1233</v>
      </c>
      <c r="F163" t="str">
        <f t="shared" si="5"/>
        <v>flagellar M-ring protein FliF</v>
      </c>
      <c r="G163" t="s">
        <v>122</v>
      </c>
    </row>
    <row r="164" spans="1:7" x14ac:dyDescent="0.2">
      <c r="A164" t="s">
        <v>452</v>
      </c>
      <c r="B164">
        <v>1</v>
      </c>
      <c r="C164" t="str">
        <f t="shared" si="4"/>
        <v>EDR31898.1</v>
      </c>
      <c r="D164" t="s">
        <v>1233</v>
      </c>
      <c r="F164" t="str">
        <f t="shared" si="5"/>
        <v>flagellar M-ring protein FliF</v>
      </c>
      <c r="G164" t="s">
        <v>122</v>
      </c>
    </row>
    <row r="165" spans="1:7" x14ac:dyDescent="0.2">
      <c r="A165" t="s">
        <v>453</v>
      </c>
      <c r="B165">
        <v>1</v>
      </c>
      <c r="C165" t="str">
        <f t="shared" si="4"/>
        <v>EDR34178.1</v>
      </c>
      <c r="D165" t="s">
        <v>1266</v>
      </c>
      <c r="F165" t="str">
        <f t="shared" si="5"/>
        <v>type III secretion apparatus lipoprotein, YscJ/HrcJ family</v>
      </c>
      <c r="G165" t="s">
        <v>122</v>
      </c>
    </row>
    <row r="166" spans="1:7" x14ac:dyDescent="0.2">
      <c r="A166" t="s">
        <v>454</v>
      </c>
      <c r="B166">
        <v>1</v>
      </c>
      <c r="C166" t="str">
        <f t="shared" si="4"/>
        <v>EED69689.1</v>
      </c>
      <c r="D166" t="s">
        <v>1233</v>
      </c>
      <c r="F166" t="str">
        <f t="shared" si="5"/>
        <v>flagellar M-ring protein FliF</v>
      </c>
      <c r="G166" t="s">
        <v>123</v>
      </c>
    </row>
    <row r="167" spans="1:7" x14ac:dyDescent="0.2">
      <c r="A167" t="s">
        <v>455</v>
      </c>
      <c r="B167">
        <v>1</v>
      </c>
      <c r="C167" t="str">
        <f t="shared" si="4"/>
        <v>AFS36517.1</v>
      </c>
      <c r="D167" t="s">
        <v>1231</v>
      </c>
      <c r="F167" t="str">
        <f t="shared" si="5"/>
        <v>flagellar MS-ring protein</v>
      </c>
      <c r="G167" t="s">
        <v>124</v>
      </c>
    </row>
    <row r="168" spans="1:7" x14ac:dyDescent="0.2">
      <c r="A168" t="s">
        <v>456</v>
      </c>
      <c r="B168">
        <v>1</v>
      </c>
      <c r="C168" t="str">
        <f t="shared" si="4"/>
        <v>EEG76529.1</v>
      </c>
      <c r="D168" t="s">
        <v>1233</v>
      </c>
      <c r="F168" t="str">
        <f t="shared" si="5"/>
        <v>flagellar M-ring protein FliF</v>
      </c>
      <c r="G168" t="s">
        <v>125</v>
      </c>
    </row>
    <row r="169" spans="1:7" x14ac:dyDescent="0.2">
      <c r="A169" t="s">
        <v>457</v>
      </c>
      <c r="B169">
        <v>1</v>
      </c>
      <c r="C169" t="str">
        <f t="shared" si="4"/>
        <v>EEW06433.1</v>
      </c>
      <c r="D169" t="s">
        <v>1244</v>
      </c>
      <c r="F169" t="str">
        <f t="shared" si="5"/>
        <v>flagellar M-ring protein</v>
      </c>
      <c r="G169" t="s">
        <v>126</v>
      </c>
    </row>
    <row r="170" spans="1:7" x14ac:dyDescent="0.2">
      <c r="A170" t="s">
        <v>458</v>
      </c>
      <c r="B170">
        <v>1</v>
      </c>
      <c r="C170" t="str">
        <f t="shared" si="4"/>
        <v>EEW07867.1</v>
      </c>
      <c r="D170" t="s">
        <v>1244</v>
      </c>
      <c r="F170" t="str">
        <f t="shared" si="5"/>
        <v>flagellar M-ring protein</v>
      </c>
      <c r="G170" t="s">
        <v>126</v>
      </c>
    </row>
    <row r="171" spans="1:7" x14ac:dyDescent="0.2">
      <c r="A171" t="s">
        <v>459</v>
      </c>
      <c r="B171">
        <v>1</v>
      </c>
      <c r="C171" t="str">
        <f t="shared" si="4"/>
        <v>EDL51980.1</v>
      </c>
      <c r="D171" t="s">
        <v>1244</v>
      </c>
      <c r="F171" t="str">
        <f t="shared" si="5"/>
        <v>flagellar M-ring protein</v>
      </c>
      <c r="G171" t="s">
        <v>127</v>
      </c>
    </row>
    <row r="172" spans="1:7" x14ac:dyDescent="0.2">
      <c r="A172" t="s">
        <v>460</v>
      </c>
      <c r="B172">
        <v>1</v>
      </c>
      <c r="C172" t="str">
        <f t="shared" si="4"/>
        <v>EDL53309.1</v>
      </c>
      <c r="D172" t="s">
        <v>1244</v>
      </c>
      <c r="F172" t="str">
        <f t="shared" si="5"/>
        <v>flagellar M-ring protein</v>
      </c>
      <c r="G172" t="s">
        <v>127</v>
      </c>
    </row>
    <row r="173" spans="1:7" x14ac:dyDescent="0.2">
      <c r="A173" t="s">
        <v>461</v>
      </c>
      <c r="B173">
        <v>1</v>
      </c>
      <c r="C173" t="str">
        <f t="shared" si="4"/>
        <v>EDL55015.1</v>
      </c>
      <c r="D173" t="s">
        <v>1244</v>
      </c>
      <c r="F173" t="str">
        <f t="shared" si="5"/>
        <v>flagellar M-ring protein</v>
      </c>
      <c r="G173" t="s">
        <v>127</v>
      </c>
    </row>
    <row r="174" spans="1:7" x14ac:dyDescent="0.2">
      <c r="A174" t="s">
        <v>462</v>
      </c>
      <c r="B174">
        <v>1</v>
      </c>
      <c r="C174" t="str">
        <f t="shared" si="4"/>
        <v>ADV62900.1</v>
      </c>
      <c r="D174" t="s">
        <v>1288</v>
      </c>
      <c r="F174" t="str">
        <f t="shared" si="5"/>
        <v>hypothetical protein Isop_2322</v>
      </c>
      <c r="G174" t="s">
        <v>128</v>
      </c>
    </row>
    <row r="175" spans="1:7" x14ac:dyDescent="0.2">
      <c r="A175" t="s">
        <v>463</v>
      </c>
      <c r="B175">
        <v>1</v>
      </c>
      <c r="C175" t="str">
        <f t="shared" si="4"/>
        <v>EGW20512.1</v>
      </c>
      <c r="D175" t="s">
        <v>1233</v>
      </c>
      <c r="F175" t="str">
        <f t="shared" si="5"/>
        <v>flagellar M-ring protein FliF</v>
      </c>
      <c r="G175" t="s">
        <v>129</v>
      </c>
    </row>
    <row r="176" spans="1:7" x14ac:dyDescent="0.2">
      <c r="A176" t="s">
        <v>464</v>
      </c>
      <c r="B176">
        <v>1</v>
      </c>
      <c r="C176" t="str">
        <f t="shared" si="4"/>
        <v>ADZ90362.1</v>
      </c>
      <c r="D176" t="s">
        <v>1266</v>
      </c>
      <c r="F176" t="str">
        <f t="shared" si="5"/>
        <v>type III secretion apparatus lipoprotein, YscJ/HrcJ family</v>
      </c>
      <c r="G176" t="s">
        <v>130</v>
      </c>
    </row>
    <row r="177" spans="1:7" x14ac:dyDescent="0.2">
      <c r="A177" t="s">
        <v>465</v>
      </c>
      <c r="B177">
        <v>1</v>
      </c>
      <c r="C177" t="str">
        <f t="shared" si="4"/>
        <v>ADZ92454.1</v>
      </c>
      <c r="D177" t="s">
        <v>1233</v>
      </c>
      <c r="F177" t="str">
        <f t="shared" si="5"/>
        <v>flagellar M-ring protein FliF</v>
      </c>
      <c r="G177" t="s">
        <v>130</v>
      </c>
    </row>
    <row r="178" spans="1:7" x14ac:dyDescent="0.2">
      <c r="A178" t="s">
        <v>466</v>
      </c>
      <c r="B178">
        <v>1</v>
      </c>
      <c r="C178" t="str">
        <f t="shared" si="4"/>
        <v>AAS94345.1</v>
      </c>
      <c r="D178" t="s">
        <v>1289</v>
      </c>
      <c r="F178" t="str">
        <f t="shared" si="5"/>
        <v>type III secretion lipoprotein (plasmid)</v>
      </c>
      <c r="G178" t="s">
        <v>131</v>
      </c>
    </row>
    <row r="179" spans="1:7" x14ac:dyDescent="0.2">
      <c r="A179" t="s">
        <v>467</v>
      </c>
      <c r="B179">
        <v>1</v>
      </c>
      <c r="C179" t="str">
        <f t="shared" si="4"/>
        <v>AAS94796.1</v>
      </c>
      <c r="D179" t="s">
        <v>1233</v>
      </c>
      <c r="F179" t="str">
        <f t="shared" si="5"/>
        <v>flagellar M-ring protein FliF</v>
      </c>
      <c r="G179" t="s">
        <v>131</v>
      </c>
    </row>
    <row r="180" spans="1:7" x14ac:dyDescent="0.2">
      <c r="A180" t="s">
        <v>468</v>
      </c>
      <c r="B180">
        <v>1</v>
      </c>
      <c r="C180" t="str">
        <f t="shared" si="4"/>
        <v>BAC59953.1</v>
      </c>
      <c r="D180" t="s">
        <v>1282</v>
      </c>
      <c r="F180" t="str">
        <f t="shared" si="5"/>
        <v>putative type III secretion lipoprotein</v>
      </c>
      <c r="G180" t="s">
        <v>132</v>
      </c>
    </row>
    <row r="181" spans="1:7" x14ac:dyDescent="0.2">
      <c r="A181" t="s">
        <v>469</v>
      </c>
      <c r="B181">
        <v>1</v>
      </c>
      <c r="C181" t="str">
        <f t="shared" si="4"/>
        <v>BAC60512.1</v>
      </c>
      <c r="D181" t="s">
        <v>1257</v>
      </c>
      <c r="F181" t="str">
        <f t="shared" si="5"/>
        <v>polar flagellar M-ring protein FliF</v>
      </c>
      <c r="G181" t="s">
        <v>132</v>
      </c>
    </row>
    <row r="182" spans="1:7" x14ac:dyDescent="0.2">
      <c r="A182" t="s">
        <v>470</v>
      </c>
      <c r="B182">
        <v>1</v>
      </c>
      <c r="C182" t="str">
        <f t="shared" si="4"/>
        <v>BAC62879.1</v>
      </c>
      <c r="D182" t="s">
        <v>1290</v>
      </c>
      <c r="F182" t="str">
        <f t="shared" si="5"/>
        <v>putative flagellar M-ring protein</v>
      </c>
      <c r="G182" t="s">
        <v>132</v>
      </c>
    </row>
    <row r="183" spans="1:7" x14ac:dyDescent="0.2">
      <c r="A183" t="s">
        <v>471</v>
      </c>
      <c r="B183">
        <v>1</v>
      </c>
      <c r="C183" t="str">
        <f t="shared" si="4"/>
        <v>CAD75367.1</v>
      </c>
      <c r="D183" t="s">
        <v>1291</v>
      </c>
      <c r="F183" t="str">
        <f t="shared" si="5"/>
        <v>probable polar flagellar M-ring protein FliF</v>
      </c>
      <c r="G183" t="s">
        <v>133</v>
      </c>
    </row>
    <row r="184" spans="1:7" x14ac:dyDescent="0.2">
      <c r="A184" t="s">
        <v>472</v>
      </c>
      <c r="B184">
        <v>1</v>
      </c>
      <c r="C184" t="str">
        <f t="shared" si="4"/>
        <v>CAE11001.1</v>
      </c>
      <c r="D184" t="s">
        <v>1292</v>
      </c>
      <c r="F184" t="str">
        <f t="shared" si="5"/>
        <v>FLAGELLAR BASAL-BODY M-RING PROTEIN FLIF</v>
      </c>
      <c r="G184" t="s">
        <v>134</v>
      </c>
    </row>
    <row r="185" spans="1:7" x14ac:dyDescent="0.2">
      <c r="A185" t="s">
        <v>473</v>
      </c>
      <c r="B185">
        <v>1</v>
      </c>
      <c r="C185" t="str">
        <f t="shared" si="4"/>
        <v>CAG18477.1</v>
      </c>
      <c r="D185" t="s">
        <v>1293</v>
      </c>
      <c r="F185" t="str">
        <f t="shared" si="5"/>
        <v>Hypothetical FliF Flagellar M-ring transmembrane protein</v>
      </c>
      <c r="G185" t="s">
        <v>135</v>
      </c>
    </row>
    <row r="186" spans="1:7" x14ac:dyDescent="0.2">
      <c r="A186" t="s">
        <v>474</v>
      </c>
      <c r="B186">
        <v>1</v>
      </c>
      <c r="C186" t="str">
        <f t="shared" si="4"/>
        <v>CAG19334.1</v>
      </c>
      <c r="D186" t="s">
        <v>1294</v>
      </c>
      <c r="F186" t="str">
        <f t="shared" si="5"/>
        <v>Putative polar flagellar M-ring protein FliF</v>
      </c>
      <c r="G186" t="s">
        <v>135</v>
      </c>
    </row>
    <row r="187" spans="1:7" x14ac:dyDescent="0.2">
      <c r="A187" t="s">
        <v>475</v>
      </c>
      <c r="B187">
        <v>1</v>
      </c>
      <c r="C187" t="str">
        <f t="shared" si="4"/>
        <v>BAI85247.1</v>
      </c>
      <c r="D187" t="s">
        <v>1295</v>
      </c>
      <c r="F187" t="str">
        <f t="shared" si="5"/>
        <v>hypothetical protein BSNT_08132</v>
      </c>
      <c r="G187" t="s">
        <v>136</v>
      </c>
    </row>
    <row r="188" spans="1:7" x14ac:dyDescent="0.2">
      <c r="A188" t="s">
        <v>476</v>
      </c>
      <c r="B188">
        <v>1</v>
      </c>
      <c r="C188" t="str">
        <f t="shared" si="4"/>
        <v>GAA03515.1</v>
      </c>
      <c r="D188" t="s">
        <v>1233</v>
      </c>
      <c r="F188" t="str">
        <f t="shared" si="5"/>
        <v>flagellar M-ring protein FliF</v>
      </c>
      <c r="G188" t="s">
        <v>137</v>
      </c>
    </row>
    <row r="189" spans="1:7" x14ac:dyDescent="0.2">
      <c r="A189" t="s">
        <v>477</v>
      </c>
      <c r="B189">
        <v>1</v>
      </c>
      <c r="C189" t="str">
        <f t="shared" si="4"/>
        <v>GAA06088.1</v>
      </c>
      <c r="D189" t="s">
        <v>1233</v>
      </c>
      <c r="F189" t="str">
        <f t="shared" si="5"/>
        <v>flagellar M-ring protein FliF</v>
      </c>
      <c r="G189" t="s">
        <v>137</v>
      </c>
    </row>
    <row r="190" spans="1:7" x14ac:dyDescent="0.2">
      <c r="A190" t="s">
        <v>478</v>
      </c>
      <c r="B190">
        <v>1</v>
      </c>
      <c r="C190" t="str">
        <f t="shared" si="4"/>
        <v>EGI75820.1</v>
      </c>
      <c r="D190" t="s">
        <v>1233</v>
      </c>
      <c r="F190" t="str">
        <f t="shared" si="5"/>
        <v>flagellar M-ring protein FliF</v>
      </c>
      <c r="G190" t="s">
        <v>138</v>
      </c>
    </row>
    <row r="191" spans="1:7" x14ac:dyDescent="0.2">
      <c r="A191" t="s">
        <v>479</v>
      </c>
      <c r="B191">
        <v>1</v>
      </c>
      <c r="C191" t="str">
        <f t="shared" si="4"/>
        <v>EGO63145.1</v>
      </c>
      <c r="D191" t="s">
        <v>1233</v>
      </c>
      <c r="F191" t="str">
        <f t="shared" si="5"/>
        <v>flagellar M-ring protein FliF</v>
      </c>
      <c r="G191" t="s">
        <v>139</v>
      </c>
    </row>
    <row r="192" spans="1:7" x14ac:dyDescent="0.2">
      <c r="A192" t="s">
        <v>480</v>
      </c>
      <c r="B192">
        <v>1</v>
      </c>
      <c r="C192" t="str">
        <f t="shared" si="4"/>
        <v>AEI88715.1</v>
      </c>
      <c r="D192" t="s">
        <v>1233</v>
      </c>
      <c r="F192" t="str">
        <f t="shared" si="5"/>
        <v>flagellar M-ring protein FliF</v>
      </c>
      <c r="G192" t="s">
        <v>140</v>
      </c>
    </row>
    <row r="193" spans="1:7" x14ac:dyDescent="0.2">
      <c r="A193" t="s">
        <v>481</v>
      </c>
      <c r="B193">
        <v>1</v>
      </c>
      <c r="C193" t="str">
        <f t="shared" si="4"/>
        <v>AEM21723.1</v>
      </c>
      <c r="D193" t="s">
        <v>1231</v>
      </c>
      <c r="F193" t="str">
        <f t="shared" si="5"/>
        <v>flagellar MS-ring protein</v>
      </c>
      <c r="G193" t="s">
        <v>141</v>
      </c>
    </row>
    <row r="194" spans="1:7" x14ac:dyDescent="0.2">
      <c r="A194" t="s">
        <v>482</v>
      </c>
      <c r="B194">
        <v>1</v>
      </c>
      <c r="C194" t="str">
        <f t="shared" ref="C194:C257" si="6">A194&amp;"."&amp;B194</f>
        <v>AEO47029.1</v>
      </c>
      <c r="D194" t="s">
        <v>1231</v>
      </c>
      <c r="F194" t="str">
        <f t="shared" ref="F194:F257" si="7">D194&amp;E194</f>
        <v>flagellar MS-ring protein</v>
      </c>
      <c r="G194" t="s">
        <v>142</v>
      </c>
    </row>
    <row r="195" spans="1:7" x14ac:dyDescent="0.2">
      <c r="A195" t="s">
        <v>483</v>
      </c>
      <c r="B195">
        <v>1</v>
      </c>
      <c r="C195" t="str">
        <f t="shared" si="6"/>
        <v>AEP09101.1</v>
      </c>
      <c r="D195" t="s">
        <v>1233</v>
      </c>
      <c r="F195" t="str">
        <f t="shared" si="7"/>
        <v>flagellar M-ring protein FliF</v>
      </c>
      <c r="G195" t="s">
        <v>143</v>
      </c>
    </row>
    <row r="196" spans="1:7" x14ac:dyDescent="0.2">
      <c r="A196" t="s">
        <v>484</v>
      </c>
      <c r="B196">
        <v>1</v>
      </c>
      <c r="C196" t="str">
        <f t="shared" si="6"/>
        <v>AEP30462.1</v>
      </c>
      <c r="D196" t="s">
        <v>1231</v>
      </c>
      <c r="F196" t="str">
        <f t="shared" si="7"/>
        <v>flagellar MS-ring protein</v>
      </c>
      <c r="G196" t="s">
        <v>144</v>
      </c>
    </row>
    <row r="197" spans="1:7" x14ac:dyDescent="0.2">
      <c r="A197" t="s">
        <v>485</v>
      </c>
      <c r="B197">
        <v>1</v>
      </c>
      <c r="C197" t="str">
        <f t="shared" si="6"/>
        <v>EHJ04466.1</v>
      </c>
      <c r="D197" t="s">
        <v>1231</v>
      </c>
      <c r="F197" t="str">
        <f t="shared" si="7"/>
        <v>flagellar MS-ring protein</v>
      </c>
      <c r="G197" t="s">
        <v>145</v>
      </c>
    </row>
    <row r="198" spans="1:7" x14ac:dyDescent="0.2">
      <c r="A198" t="s">
        <v>486</v>
      </c>
      <c r="B198">
        <v>1</v>
      </c>
      <c r="C198" t="str">
        <f t="shared" si="6"/>
        <v>EHM37691.1</v>
      </c>
      <c r="D198" t="s">
        <v>1233</v>
      </c>
      <c r="F198" t="str">
        <f t="shared" si="7"/>
        <v>flagellar M-ring protein FliF</v>
      </c>
      <c r="G198" t="s">
        <v>146</v>
      </c>
    </row>
    <row r="199" spans="1:7" x14ac:dyDescent="0.2">
      <c r="A199" t="s">
        <v>487</v>
      </c>
      <c r="B199">
        <v>1</v>
      </c>
      <c r="C199" t="str">
        <f t="shared" si="6"/>
        <v>EHM41863.1</v>
      </c>
      <c r="D199" t="s">
        <v>1233</v>
      </c>
      <c r="F199" t="str">
        <f t="shared" si="7"/>
        <v>flagellar M-ring protein FliF</v>
      </c>
      <c r="G199" t="s">
        <v>146</v>
      </c>
    </row>
    <row r="200" spans="1:7" x14ac:dyDescent="0.2">
      <c r="A200" t="s">
        <v>488</v>
      </c>
      <c r="B200">
        <v>1</v>
      </c>
      <c r="C200" t="str">
        <f t="shared" si="6"/>
        <v>EHR42289.1</v>
      </c>
      <c r="D200" t="s">
        <v>1231</v>
      </c>
      <c r="F200" t="str">
        <f t="shared" si="7"/>
        <v>flagellar MS-ring protein</v>
      </c>
      <c r="G200" t="s">
        <v>147</v>
      </c>
    </row>
    <row r="201" spans="1:7" x14ac:dyDescent="0.2">
      <c r="A201" t="s">
        <v>489</v>
      </c>
      <c r="B201">
        <v>1</v>
      </c>
      <c r="C201" t="str">
        <f t="shared" si="6"/>
        <v>AFA40924.1</v>
      </c>
      <c r="D201" t="s">
        <v>1232</v>
      </c>
      <c r="F201" t="str">
        <f t="shared" si="7"/>
        <v>flagellar basal-body MS-ring and collar protein</v>
      </c>
      <c r="G201" t="s">
        <v>148</v>
      </c>
    </row>
    <row r="202" spans="1:7" x14ac:dyDescent="0.2">
      <c r="A202" t="s">
        <v>490</v>
      </c>
      <c r="B202">
        <v>1</v>
      </c>
      <c r="C202" t="str">
        <f t="shared" si="6"/>
        <v>CCB85093.1</v>
      </c>
      <c r="D202" t="s">
        <v>1296</v>
      </c>
      <c r="F202" t="str">
        <f t="shared" si="7"/>
        <v>type III secretion periplasmic lipoprotein</v>
      </c>
      <c r="G202" t="s">
        <v>149</v>
      </c>
    </row>
    <row r="203" spans="1:7" x14ac:dyDescent="0.2">
      <c r="A203" t="s">
        <v>491</v>
      </c>
      <c r="B203">
        <v>1</v>
      </c>
      <c r="C203" t="str">
        <f t="shared" si="6"/>
        <v>CCB86648.1</v>
      </c>
      <c r="D203" t="s">
        <v>1296</v>
      </c>
      <c r="F203" t="str">
        <f t="shared" si="7"/>
        <v>type III secretion periplasmic lipoprotein</v>
      </c>
      <c r="G203" t="s">
        <v>149</v>
      </c>
    </row>
    <row r="204" spans="1:7" x14ac:dyDescent="0.2">
      <c r="A204" t="s">
        <v>492</v>
      </c>
      <c r="B204">
        <v>1</v>
      </c>
      <c r="C204" t="str">
        <f t="shared" si="6"/>
        <v>AFE09625.1</v>
      </c>
      <c r="D204" t="s">
        <v>1297</v>
      </c>
      <c r="F204" t="str">
        <f t="shared" si="7"/>
        <v>YscJ/FliF family type III secretion lipoprotein</v>
      </c>
      <c r="G204" t="s">
        <v>150</v>
      </c>
    </row>
    <row r="205" spans="1:7" x14ac:dyDescent="0.2">
      <c r="A205" t="s">
        <v>493</v>
      </c>
      <c r="B205">
        <v>1</v>
      </c>
      <c r="C205" t="str">
        <f t="shared" si="6"/>
        <v>AFE11130.1</v>
      </c>
      <c r="D205" t="s">
        <v>1298</v>
      </c>
      <c r="F205" t="str">
        <f t="shared" si="7"/>
        <v>YscJ/HrcJ family type III secretion apparatus lipoprotein</v>
      </c>
      <c r="G205" t="s">
        <v>150</v>
      </c>
    </row>
    <row r="206" spans="1:7" x14ac:dyDescent="0.2">
      <c r="A206" t="s">
        <v>494</v>
      </c>
      <c r="B206">
        <v>1</v>
      </c>
      <c r="C206" t="str">
        <f t="shared" si="6"/>
        <v>AFL88119.1</v>
      </c>
      <c r="D206" t="s">
        <v>1299</v>
      </c>
      <c r="F206" t="str">
        <f t="shared" si="7"/>
        <v>flagellar basal-body M-ring protein/flagellar hook-basal body protein FliF</v>
      </c>
      <c r="G206" t="s">
        <v>151</v>
      </c>
    </row>
    <row r="207" spans="1:7" x14ac:dyDescent="0.2">
      <c r="A207" t="s">
        <v>495</v>
      </c>
      <c r="B207">
        <v>1</v>
      </c>
      <c r="C207" t="str">
        <f t="shared" si="6"/>
        <v>BAK64968.1</v>
      </c>
      <c r="D207" t="s">
        <v>1233</v>
      </c>
      <c r="F207" t="str">
        <f t="shared" si="7"/>
        <v>flagellar M-ring protein FliF</v>
      </c>
      <c r="G207" t="s">
        <v>152</v>
      </c>
    </row>
    <row r="208" spans="1:7" x14ac:dyDescent="0.2">
      <c r="A208" t="s">
        <v>496</v>
      </c>
      <c r="B208">
        <v>1</v>
      </c>
      <c r="C208" t="str">
        <f t="shared" si="6"/>
        <v>BAM05992.1</v>
      </c>
      <c r="D208" t="s">
        <v>1290</v>
      </c>
      <c r="F208" t="str">
        <f t="shared" si="7"/>
        <v>putative flagellar M-ring protein</v>
      </c>
      <c r="G208" t="s">
        <v>153</v>
      </c>
    </row>
    <row r="209" spans="1:7" x14ac:dyDescent="0.2">
      <c r="A209" t="s">
        <v>497</v>
      </c>
      <c r="B209">
        <v>1</v>
      </c>
      <c r="C209" t="str">
        <f t="shared" si="6"/>
        <v>BAL07685.1</v>
      </c>
      <c r="D209" t="s">
        <v>1300</v>
      </c>
      <c r="F209" t="str">
        <f t="shared" si="7"/>
        <v>hypothetical protein BJ6T_24060</v>
      </c>
      <c r="G209" t="s">
        <v>154</v>
      </c>
    </row>
    <row r="210" spans="1:7" x14ac:dyDescent="0.2">
      <c r="A210" t="s">
        <v>498</v>
      </c>
      <c r="B210">
        <v>1</v>
      </c>
      <c r="C210" t="str">
        <f t="shared" si="6"/>
        <v>BAL07813.1</v>
      </c>
      <c r="D210" t="s">
        <v>1244</v>
      </c>
      <c r="F210" t="str">
        <f t="shared" si="7"/>
        <v>flagellar M-ring protein</v>
      </c>
      <c r="G210" t="s">
        <v>154</v>
      </c>
    </row>
    <row r="211" spans="1:7" x14ac:dyDescent="0.2">
      <c r="A211" t="s">
        <v>499</v>
      </c>
      <c r="B211">
        <v>1</v>
      </c>
      <c r="C211" t="str">
        <f t="shared" si="6"/>
        <v>BAL13256.1</v>
      </c>
      <c r="D211" t="s">
        <v>1301</v>
      </c>
      <c r="F211" t="str">
        <f t="shared" si="7"/>
        <v>RhcJ protein</v>
      </c>
      <c r="G211" t="s">
        <v>154</v>
      </c>
    </row>
    <row r="212" spans="1:7" x14ac:dyDescent="0.2">
      <c r="A212" t="s">
        <v>500</v>
      </c>
      <c r="B212">
        <v>1</v>
      </c>
      <c r="C212" t="str">
        <f t="shared" si="6"/>
        <v>CCG94784.1</v>
      </c>
      <c r="D212" t="s">
        <v>1232</v>
      </c>
      <c r="F212" t="str">
        <f t="shared" si="7"/>
        <v>flagellar basal-body MS-ring and collar protein</v>
      </c>
      <c r="G212" t="s">
        <v>155</v>
      </c>
    </row>
    <row r="213" spans="1:7" x14ac:dyDescent="0.2">
      <c r="A213" t="s">
        <v>501</v>
      </c>
      <c r="B213">
        <v>1</v>
      </c>
      <c r="C213" t="str">
        <f t="shared" si="6"/>
        <v>AGG29087.1</v>
      </c>
      <c r="D213" t="s">
        <v>1302</v>
      </c>
      <c r="F213" t="str">
        <f t="shared" si="7"/>
        <v>Type III secretion bridge between inner and outermembrane lipoprotein (YscJ,HrcJ,EscJ, PscJ)</v>
      </c>
      <c r="G213" t="s">
        <v>156</v>
      </c>
    </row>
    <row r="214" spans="1:7" x14ac:dyDescent="0.2">
      <c r="A214" t="s">
        <v>502</v>
      </c>
      <c r="B214">
        <v>1</v>
      </c>
      <c r="C214" t="str">
        <f t="shared" si="6"/>
        <v>AGG30848.1</v>
      </c>
      <c r="D214" t="s">
        <v>1260</v>
      </c>
      <c r="F214" t="str">
        <f t="shared" si="7"/>
        <v>Flagellar M-ring protein FliF</v>
      </c>
      <c r="G214" t="s">
        <v>156</v>
      </c>
    </row>
    <row r="215" spans="1:7" x14ac:dyDescent="0.2">
      <c r="A215" t="s">
        <v>503</v>
      </c>
      <c r="B215">
        <v>1</v>
      </c>
      <c r="C215" t="str">
        <f t="shared" si="6"/>
        <v>KGA98254.1</v>
      </c>
      <c r="D215" t="s">
        <v>1233</v>
      </c>
      <c r="F215" t="str">
        <f t="shared" si="7"/>
        <v>flagellar M-ring protein FliF</v>
      </c>
      <c r="G215" t="s">
        <v>157</v>
      </c>
    </row>
    <row r="216" spans="1:7" x14ac:dyDescent="0.2">
      <c r="A216" t="s">
        <v>504</v>
      </c>
      <c r="B216">
        <v>1</v>
      </c>
      <c r="C216" t="str">
        <f t="shared" si="6"/>
        <v>EKB19994.1</v>
      </c>
      <c r="D216" t="s">
        <v>1233</v>
      </c>
      <c r="F216" t="str">
        <f t="shared" si="7"/>
        <v>flagellar M-ring protein FliF</v>
      </c>
      <c r="G216" t="s">
        <v>158</v>
      </c>
    </row>
    <row r="217" spans="1:7" x14ac:dyDescent="0.2">
      <c r="A217" t="s">
        <v>505</v>
      </c>
      <c r="B217">
        <v>1</v>
      </c>
      <c r="C217" t="str">
        <f t="shared" si="6"/>
        <v>AFV41573.1</v>
      </c>
      <c r="D217" t="s">
        <v>1231</v>
      </c>
      <c r="F217" t="str">
        <f t="shared" si="7"/>
        <v>flagellar MS-ring protein</v>
      </c>
      <c r="G217" t="s">
        <v>159</v>
      </c>
    </row>
    <row r="218" spans="1:7" x14ac:dyDescent="0.2">
      <c r="A218" t="s">
        <v>506</v>
      </c>
      <c r="B218">
        <v>2</v>
      </c>
      <c r="C218" t="str">
        <f t="shared" si="6"/>
        <v>EKT86534.2</v>
      </c>
      <c r="D218" t="s">
        <v>1233</v>
      </c>
      <c r="F218" t="str">
        <f t="shared" si="7"/>
        <v>flagellar M-ring protein FliF</v>
      </c>
      <c r="G218" t="s">
        <v>160</v>
      </c>
    </row>
    <row r="219" spans="1:7" x14ac:dyDescent="0.2">
      <c r="A219" t="s">
        <v>507</v>
      </c>
      <c r="B219">
        <v>1</v>
      </c>
      <c r="C219" t="str">
        <f t="shared" si="6"/>
        <v>GAC24878.1</v>
      </c>
      <c r="D219" t="s">
        <v>1233</v>
      </c>
      <c r="F219" t="str">
        <f t="shared" si="7"/>
        <v>flagellar M-ring protein FliF</v>
      </c>
      <c r="G219" t="s">
        <v>161</v>
      </c>
    </row>
    <row r="220" spans="1:7" x14ac:dyDescent="0.2">
      <c r="A220" t="s">
        <v>508</v>
      </c>
      <c r="B220">
        <v>1</v>
      </c>
      <c r="C220" t="str">
        <f t="shared" si="6"/>
        <v>CCG56442.1</v>
      </c>
      <c r="D220" t="s">
        <v>1233</v>
      </c>
      <c r="F220" t="str">
        <f t="shared" si="7"/>
        <v>flagellar M-ring protein FliF</v>
      </c>
      <c r="G220" t="s">
        <v>162</v>
      </c>
    </row>
    <row r="221" spans="1:7" x14ac:dyDescent="0.2">
      <c r="A221" t="s">
        <v>509</v>
      </c>
      <c r="B221">
        <v>1</v>
      </c>
      <c r="C221" t="str">
        <f t="shared" si="6"/>
        <v>CCJ72125.1</v>
      </c>
      <c r="D221" t="s">
        <v>1260</v>
      </c>
      <c r="F221" t="str">
        <f t="shared" si="7"/>
        <v>Flagellar M-ring protein FliF</v>
      </c>
      <c r="G221" t="s">
        <v>163</v>
      </c>
    </row>
    <row r="222" spans="1:7" x14ac:dyDescent="0.2">
      <c r="A222" t="s">
        <v>510</v>
      </c>
      <c r="B222">
        <v>1</v>
      </c>
      <c r="C222" t="str">
        <f t="shared" si="6"/>
        <v>AGC49958.1</v>
      </c>
      <c r="D222" t="s">
        <v>1277</v>
      </c>
      <c r="F222" t="str">
        <f t="shared" si="7"/>
        <v>type III secretion system protein</v>
      </c>
      <c r="G222" t="s">
        <v>164</v>
      </c>
    </row>
    <row r="223" spans="1:7" x14ac:dyDescent="0.2">
      <c r="A223" t="s">
        <v>511</v>
      </c>
      <c r="B223">
        <v>1</v>
      </c>
      <c r="C223" t="str">
        <f t="shared" si="6"/>
        <v>AGC50281.1</v>
      </c>
      <c r="D223" t="s">
        <v>1233</v>
      </c>
      <c r="F223" t="str">
        <f t="shared" si="7"/>
        <v>flagellar M-ring protein FliF</v>
      </c>
      <c r="G223" t="s">
        <v>164</v>
      </c>
    </row>
    <row r="224" spans="1:7" x14ac:dyDescent="0.2">
      <c r="A224" t="s">
        <v>512</v>
      </c>
      <c r="B224">
        <v>1</v>
      </c>
      <c r="C224" t="str">
        <f t="shared" si="6"/>
        <v>AGC50595.1</v>
      </c>
      <c r="D224" t="s">
        <v>1303</v>
      </c>
      <c r="F224" t="str">
        <f t="shared" si="7"/>
        <v>type III secretion apparatus protein, YscJ/HrcJ family</v>
      </c>
      <c r="G224" t="s">
        <v>164</v>
      </c>
    </row>
    <row r="225" spans="1:7" x14ac:dyDescent="0.2">
      <c r="A225" t="s">
        <v>513</v>
      </c>
      <c r="B225">
        <v>1</v>
      </c>
      <c r="C225" t="str">
        <f t="shared" si="6"/>
        <v>CCQ09730.1</v>
      </c>
      <c r="D225" t="s">
        <v>1260</v>
      </c>
      <c r="F225" t="str">
        <f t="shared" si="7"/>
        <v>Flagellar M-ring protein FliF</v>
      </c>
      <c r="G225" t="s">
        <v>165</v>
      </c>
    </row>
    <row r="226" spans="1:7" x14ac:dyDescent="0.2">
      <c r="A226" t="s">
        <v>514</v>
      </c>
      <c r="B226">
        <v>1</v>
      </c>
      <c r="C226" t="str">
        <f t="shared" si="6"/>
        <v>AGH75953.1</v>
      </c>
      <c r="D226" t="s">
        <v>1240</v>
      </c>
      <c r="F226" t="str">
        <f t="shared" si="7"/>
        <v>HrcJ protein</v>
      </c>
      <c r="G226" t="s">
        <v>166</v>
      </c>
    </row>
    <row r="227" spans="1:7" x14ac:dyDescent="0.2">
      <c r="A227" t="s">
        <v>515</v>
      </c>
      <c r="B227">
        <v>1</v>
      </c>
      <c r="C227" t="str">
        <f t="shared" si="6"/>
        <v>AGH77446.1</v>
      </c>
      <c r="D227" t="s">
        <v>1231</v>
      </c>
      <c r="F227" t="str">
        <f t="shared" si="7"/>
        <v>flagellar MS-ring protein</v>
      </c>
      <c r="G227" t="s">
        <v>166</v>
      </c>
    </row>
    <row r="228" spans="1:7" x14ac:dyDescent="0.2">
      <c r="A228" t="s">
        <v>516</v>
      </c>
      <c r="B228">
        <v>1</v>
      </c>
      <c r="C228" t="str">
        <f t="shared" si="6"/>
        <v>AGH96362.1</v>
      </c>
      <c r="D228" t="s">
        <v>1244</v>
      </c>
      <c r="F228" t="str">
        <f t="shared" si="7"/>
        <v>flagellar M-ring protein</v>
      </c>
      <c r="G228" t="s">
        <v>167</v>
      </c>
    </row>
    <row r="229" spans="1:7" x14ac:dyDescent="0.2">
      <c r="A229" t="s">
        <v>517</v>
      </c>
      <c r="B229">
        <v>1</v>
      </c>
      <c r="C229" t="str">
        <f t="shared" si="6"/>
        <v>CCW35059.1</v>
      </c>
      <c r="D229" t="s">
        <v>1304</v>
      </c>
      <c r="F229" t="str">
        <f t="shared" si="7"/>
        <v>flagellar basal-body M-ring protein/flagellar hook-basal body protein (fliF)</v>
      </c>
      <c r="G229" t="s">
        <v>168</v>
      </c>
    </row>
    <row r="230" spans="1:7" x14ac:dyDescent="0.2">
      <c r="A230" t="s">
        <v>518</v>
      </c>
      <c r="B230">
        <v>1</v>
      </c>
      <c r="C230" t="str">
        <f t="shared" si="6"/>
        <v>AGW38334.1</v>
      </c>
      <c r="D230" t="s">
        <v>1277</v>
      </c>
      <c r="F230" t="str">
        <f t="shared" si="7"/>
        <v>type III secretion system protein</v>
      </c>
      <c r="G230" t="s">
        <v>169</v>
      </c>
    </row>
    <row r="231" spans="1:7" x14ac:dyDescent="0.2">
      <c r="A231" t="s">
        <v>519</v>
      </c>
      <c r="B231">
        <v>1</v>
      </c>
      <c r="C231" t="str">
        <f t="shared" si="6"/>
        <v>AGW38362.1</v>
      </c>
      <c r="D231" t="s">
        <v>1305</v>
      </c>
      <c r="F231" t="str">
        <f t="shared" si="7"/>
        <v>type III secretion protein</v>
      </c>
      <c r="G231" t="s">
        <v>169</v>
      </c>
    </row>
    <row r="232" spans="1:7" x14ac:dyDescent="0.2">
      <c r="A232" t="s">
        <v>520</v>
      </c>
      <c r="B232">
        <v>1</v>
      </c>
      <c r="C232" t="str">
        <f t="shared" si="6"/>
        <v>EPE37900.1</v>
      </c>
      <c r="D232" t="s">
        <v>1233</v>
      </c>
      <c r="F232" t="str">
        <f t="shared" si="7"/>
        <v>flagellar M-ring protein FliF</v>
      </c>
      <c r="G232" t="s">
        <v>170</v>
      </c>
    </row>
    <row r="233" spans="1:7" x14ac:dyDescent="0.2">
      <c r="A233" t="s">
        <v>521</v>
      </c>
      <c r="B233">
        <v>1</v>
      </c>
      <c r="C233" t="str">
        <f t="shared" si="6"/>
        <v>USF24605.1</v>
      </c>
      <c r="D233" t="s">
        <v>1254</v>
      </c>
      <c r="F233" t="str">
        <f t="shared" si="7"/>
        <v>Flagellar M-ring protein</v>
      </c>
      <c r="G233" t="s">
        <v>171</v>
      </c>
    </row>
    <row r="234" spans="1:7" x14ac:dyDescent="0.2">
      <c r="A234" t="s">
        <v>522</v>
      </c>
      <c r="B234">
        <v>1</v>
      </c>
      <c r="C234" t="str">
        <f t="shared" si="6"/>
        <v>CDL00846.1</v>
      </c>
      <c r="D234" t="s">
        <v>1252</v>
      </c>
      <c r="F234" t="str">
        <f t="shared" si="7"/>
        <v>Flagellar basal body M-ring protein</v>
      </c>
      <c r="G234" t="s">
        <v>172</v>
      </c>
    </row>
    <row r="235" spans="1:7" x14ac:dyDescent="0.2">
      <c r="A235" t="s">
        <v>523</v>
      </c>
      <c r="B235">
        <v>1</v>
      </c>
      <c r="C235" t="str">
        <f t="shared" si="6"/>
        <v>AHF75271.1</v>
      </c>
      <c r="D235" t="s">
        <v>1252</v>
      </c>
      <c r="F235" t="str">
        <f t="shared" si="7"/>
        <v>Flagellar basal body M-ring protein</v>
      </c>
      <c r="G235" t="s">
        <v>173</v>
      </c>
    </row>
    <row r="236" spans="1:7" x14ac:dyDescent="0.2">
      <c r="A236" t="s">
        <v>524</v>
      </c>
      <c r="B236">
        <v>1</v>
      </c>
      <c r="C236" t="str">
        <f t="shared" si="6"/>
        <v>AHF75698.1</v>
      </c>
      <c r="D236" t="s">
        <v>1306</v>
      </c>
      <c r="F236" t="str">
        <f t="shared" si="7"/>
        <v>Type III secretion apparatus</v>
      </c>
      <c r="G236" t="s">
        <v>173</v>
      </c>
    </row>
    <row r="237" spans="1:7" x14ac:dyDescent="0.2">
      <c r="A237" t="s">
        <v>525</v>
      </c>
      <c r="B237">
        <v>1</v>
      </c>
      <c r="C237" t="str">
        <f t="shared" si="6"/>
        <v>AHF75751.1</v>
      </c>
      <c r="D237" t="s">
        <v>1254</v>
      </c>
      <c r="F237" t="str">
        <f t="shared" si="7"/>
        <v>Flagellar M-ring protein</v>
      </c>
      <c r="G237" t="s">
        <v>173</v>
      </c>
    </row>
    <row r="238" spans="1:7" x14ac:dyDescent="0.2">
      <c r="A238" t="s">
        <v>526</v>
      </c>
      <c r="B238">
        <v>1</v>
      </c>
      <c r="C238" t="str">
        <f t="shared" si="6"/>
        <v>AHF76786.1</v>
      </c>
      <c r="D238" t="s">
        <v>1306</v>
      </c>
      <c r="F238" t="str">
        <f t="shared" si="7"/>
        <v>Type III secretion apparatus</v>
      </c>
      <c r="G238" t="s">
        <v>173</v>
      </c>
    </row>
    <row r="239" spans="1:7" x14ac:dyDescent="0.2">
      <c r="A239" t="s">
        <v>527</v>
      </c>
      <c r="B239">
        <v>1</v>
      </c>
      <c r="C239" t="str">
        <f t="shared" si="6"/>
        <v>AHF78198.1</v>
      </c>
      <c r="D239" t="s">
        <v>1306</v>
      </c>
      <c r="F239" t="str">
        <f t="shared" si="7"/>
        <v>Type III secretion apparatus</v>
      </c>
      <c r="G239" t="s">
        <v>173</v>
      </c>
    </row>
    <row r="240" spans="1:7" x14ac:dyDescent="0.2">
      <c r="A240" t="s">
        <v>528</v>
      </c>
      <c r="B240">
        <v>1</v>
      </c>
      <c r="C240" t="str">
        <f t="shared" si="6"/>
        <v>AHK70359.1</v>
      </c>
      <c r="D240" t="s">
        <v>1233</v>
      </c>
      <c r="F240" t="str">
        <f t="shared" si="7"/>
        <v>flagellar M-ring protein FliF</v>
      </c>
      <c r="G240" t="s">
        <v>174</v>
      </c>
    </row>
    <row r="241" spans="1:7" x14ac:dyDescent="0.2">
      <c r="A241" t="s">
        <v>529</v>
      </c>
      <c r="B241">
        <v>1</v>
      </c>
      <c r="C241" t="str">
        <f t="shared" si="6"/>
        <v>AHZ83763.1</v>
      </c>
      <c r="D241" t="s">
        <v>1233</v>
      </c>
      <c r="F241" t="str">
        <f t="shared" si="7"/>
        <v>flagellar M-ring protein FliF</v>
      </c>
      <c r="G241" t="s">
        <v>175</v>
      </c>
    </row>
    <row r="242" spans="1:7" x14ac:dyDescent="0.2">
      <c r="A242" t="s">
        <v>530</v>
      </c>
      <c r="B242">
        <v>1</v>
      </c>
      <c r="C242" t="str">
        <f t="shared" si="6"/>
        <v>AMW03991.1</v>
      </c>
      <c r="D242" t="s">
        <v>1307</v>
      </c>
      <c r="F242" t="str">
        <f t="shared" si="7"/>
        <v>hypothetical protein GEMMAAP_02370</v>
      </c>
      <c r="G242" t="s">
        <v>176</v>
      </c>
    </row>
    <row r="243" spans="1:7" x14ac:dyDescent="0.2">
      <c r="A243" t="s">
        <v>531</v>
      </c>
      <c r="B243">
        <v>1</v>
      </c>
      <c r="C243" t="str">
        <f t="shared" si="6"/>
        <v>GAK38512.1</v>
      </c>
      <c r="D243" t="s">
        <v>1308</v>
      </c>
      <c r="F243" t="str">
        <f t="shared" si="7"/>
        <v>hypothetical protein TCA2_0238</v>
      </c>
      <c r="G243" t="s">
        <v>177</v>
      </c>
    </row>
    <row r="244" spans="1:7" x14ac:dyDescent="0.2">
      <c r="A244" t="s">
        <v>532</v>
      </c>
      <c r="B244">
        <v>1</v>
      </c>
      <c r="C244" t="str">
        <f t="shared" si="6"/>
        <v>KFD13219.1</v>
      </c>
      <c r="D244" t="s">
        <v>1309</v>
      </c>
      <c r="F244" t="str">
        <f t="shared" si="7"/>
        <v>FliF family flagellar M-ring protein</v>
      </c>
      <c r="G244" t="s">
        <v>178</v>
      </c>
    </row>
    <row r="245" spans="1:7" x14ac:dyDescent="0.2">
      <c r="A245" t="s">
        <v>533</v>
      </c>
      <c r="B245">
        <v>1</v>
      </c>
      <c r="C245" t="str">
        <f t="shared" si="6"/>
        <v>AIK96528.1</v>
      </c>
      <c r="D245" t="s">
        <v>1310</v>
      </c>
      <c r="F245" t="str">
        <f t="shared" si="7"/>
        <v>hypothetical protein ID47_06890</v>
      </c>
      <c r="G245" t="s">
        <v>179</v>
      </c>
    </row>
    <row r="246" spans="1:7" x14ac:dyDescent="0.2">
      <c r="A246" t="s">
        <v>534</v>
      </c>
      <c r="B246">
        <v>1</v>
      </c>
      <c r="C246" t="str">
        <f t="shared" si="6"/>
        <v>KGA70546.1</v>
      </c>
      <c r="D246" t="s">
        <v>1233</v>
      </c>
      <c r="F246" t="str">
        <f t="shared" si="7"/>
        <v>flagellar M-ring protein FliF</v>
      </c>
      <c r="G246" t="s">
        <v>180</v>
      </c>
    </row>
    <row r="247" spans="1:7" x14ac:dyDescent="0.2">
      <c r="A247" t="s">
        <v>535</v>
      </c>
      <c r="B247">
        <v>1</v>
      </c>
      <c r="C247" t="str">
        <f t="shared" si="6"/>
        <v>KGA70881.1</v>
      </c>
      <c r="D247" t="s">
        <v>1266</v>
      </c>
      <c r="F247" t="str">
        <f t="shared" si="7"/>
        <v>type III secretion apparatus lipoprotein, YscJ/HrcJ family</v>
      </c>
      <c r="G247" t="s">
        <v>180</v>
      </c>
    </row>
    <row r="248" spans="1:7" x14ac:dyDescent="0.2">
      <c r="A248" t="s">
        <v>536</v>
      </c>
      <c r="B248">
        <v>1</v>
      </c>
      <c r="C248" t="str">
        <f t="shared" si="6"/>
        <v>AIQ89829.1</v>
      </c>
      <c r="D248" t="s">
        <v>1233</v>
      </c>
      <c r="F248" t="str">
        <f t="shared" si="7"/>
        <v>flagellar M-ring protein FliF</v>
      </c>
      <c r="G248" t="s">
        <v>181</v>
      </c>
    </row>
    <row r="249" spans="1:7" x14ac:dyDescent="0.2">
      <c r="A249" t="s">
        <v>537</v>
      </c>
      <c r="B249">
        <v>1</v>
      </c>
      <c r="C249" t="str">
        <f t="shared" si="6"/>
        <v>AIQ93517.1</v>
      </c>
      <c r="D249" t="s">
        <v>1233</v>
      </c>
      <c r="F249" t="str">
        <f t="shared" si="7"/>
        <v>flagellar M-ring protein FliF</v>
      </c>
      <c r="G249" t="s">
        <v>181</v>
      </c>
    </row>
    <row r="250" spans="1:7" x14ac:dyDescent="0.2">
      <c r="A250" t="s">
        <v>538</v>
      </c>
      <c r="B250">
        <v>1</v>
      </c>
      <c r="C250" t="str">
        <f t="shared" si="6"/>
        <v>KGT89716.1</v>
      </c>
      <c r="D250" t="s">
        <v>1231</v>
      </c>
      <c r="F250" t="str">
        <f t="shared" si="7"/>
        <v>flagellar MS-ring protein</v>
      </c>
      <c r="G250" t="s">
        <v>182</v>
      </c>
    </row>
    <row r="251" spans="1:7" x14ac:dyDescent="0.2">
      <c r="A251" t="s">
        <v>539</v>
      </c>
      <c r="B251">
        <v>1</v>
      </c>
      <c r="C251" t="str">
        <f t="shared" si="6"/>
        <v>KGT90628.1</v>
      </c>
      <c r="D251" t="s">
        <v>1233</v>
      </c>
      <c r="F251" t="str">
        <f t="shared" si="7"/>
        <v>flagellar M-ring protein FliF</v>
      </c>
      <c r="G251" t="s">
        <v>182</v>
      </c>
    </row>
    <row r="252" spans="1:7" x14ac:dyDescent="0.2">
      <c r="A252" t="s">
        <v>540</v>
      </c>
      <c r="B252">
        <v>1</v>
      </c>
      <c r="C252" t="str">
        <f t="shared" si="6"/>
        <v>KGT90338.1</v>
      </c>
      <c r="D252" t="s">
        <v>1305</v>
      </c>
      <c r="F252" t="str">
        <f t="shared" si="7"/>
        <v>type III secretion protein</v>
      </c>
      <c r="G252" t="s">
        <v>183</v>
      </c>
    </row>
    <row r="253" spans="1:7" x14ac:dyDescent="0.2">
      <c r="A253" t="s">
        <v>541</v>
      </c>
      <c r="B253">
        <v>1</v>
      </c>
      <c r="C253" t="str">
        <f t="shared" si="6"/>
        <v>KGT93339.1</v>
      </c>
      <c r="D253" t="s">
        <v>1231</v>
      </c>
      <c r="F253" t="str">
        <f t="shared" si="7"/>
        <v>flagellar MS-ring protein</v>
      </c>
      <c r="G253" t="s">
        <v>183</v>
      </c>
    </row>
    <row r="254" spans="1:7" x14ac:dyDescent="0.2">
      <c r="A254" t="s">
        <v>542</v>
      </c>
      <c r="B254">
        <v>1</v>
      </c>
      <c r="C254" t="str">
        <f t="shared" si="6"/>
        <v>KGT96016.1</v>
      </c>
      <c r="D254" t="s">
        <v>1233</v>
      </c>
      <c r="F254" t="str">
        <f t="shared" si="7"/>
        <v>flagellar M-ring protein FliF</v>
      </c>
      <c r="G254" t="s">
        <v>183</v>
      </c>
    </row>
    <row r="255" spans="1:7" x14ac:dyDescent="0.2">
      <c r="A255" t="s">
        <v>543</v>
      </c>
      <c r="B255">
        <v>1</v>
      </c>
      <c r="C255" t="str">
        <f t="shared" si="6"/>
        <v>AJH77759.1</v>
      </c>
      <c r="D255" t="s">
        <v>1233</v>
      </c>
      <c r="F255" t="str">
        <f t="shared" si="7"/>
        <v>flagellar M-ring protein FliF</v>
      </c>
      <c r="G255" t="s">
        <v>184</v>
      </c>
    </row>
    <row r="256" spans="1:7" x14ac:dyDescent="0.2">
      <c r="A256" t="s">
        <v>544</v>
      </c>
      <c r="B256">
        <v>1</v>
      </c>
      <c r="C256" t="str">
        <f t="shared" si="6"/>
        <v>AJJ53162.1</v>
      </c>
      <c r="D256" t="s">
        <v>1311</v>
      </c>
      <c r="F256" t="str">
        <f t="shared" si="7"/>
        <v>type III secretion apparatus lipoprotein, YscJ/HrcJ family (plasmid)</v>
      </c>
      <c r="G256" t="s">
        <v>185</v>
      </c>
    </row>
    <row r="257" spans="1:7" x14ac:dyDescent="0.2">
      <c r="A257" t="s">
        <v>545</v>
      </c>
      <c r="B257">
        <v>1</v>
      </c>
      <c r="C257" t="str">
        <f t="shared" si="6"/>
        <v>AJJ55407.1</v>
      </c>
      <c r="D257" t="s">
        <v>1233</v>
      </c>
      <c r="F257" t="str">
        <f t="shared" si="7"/>
        <v>flagellar M-ring protein FliF</v>
      </c>
      <c r="G257" t="s">
        <v>185</v>
      </c>
    </row>
    <row r="258" spans="1:7" x14ac:dyDescent="0.2">
      <c r="A258" t="s">
        <v>546</v>
      </c>
      <c r="B258">
        <v>1</v>
      </c>
      <c r="C258" t="str">
        <f t="shared" ref="C258:C321" si="8">A258&amp;"."&amp;B258</f>
        <v>AJJ56339.1</v>
      </c>
      <c r="D258" t="s">
        <v>1233</v>
      </c>
      <c r="F258" t="str">
        <f t="shared" ref="F258:F321" si="9">D258&amp;E258</f>
        <v>flagellar M-ring protein FliF</v>
      </c>
      <c r="G258" t="s">
        <v>185</v>
      </c>
    </row>
    <row r="259" spans="1:7" x14ac:dyDescent="0.2">
      <c r="A259" t="s">
        <v>547</v>
      </c>
      <c r="B259">
        <v>1</v>
      </c>
      <c r="C259" t="str">
        <f t="shared" si="8"/>
        <v>AJJ56869.1</v>
      </c>
      <c r="D259" t="s">
        <v>1266</v>
      </c>
      <c r="F259" t="str">
        <f t="shared" si="9"/>
        <v>type III secretion apparatus lipoprotein, YscJ/HrcJ family</v>
      </c>
      <c r="G259" t="s">
        <v>185</v>
      </c>
    </row>
    <row r="260" spans="1:7" x14ac:dyDescent="0.2">
      <c r="A260" t="s">
        <v>548</v>
      </c>
      <c r="B260">
        <v>1</v>
      </c>
      <c r="C260" t="str">
        <f t="shared" si="8"/>
        <v>KIU35189.1</v>
      </c>
      <c r="D260" t="s">
        <v>1233</v>
      </c>
      <c r="F260" t="str">
        <f t="shared" si="9"/>
        <v>flagellar M-ring protein FliF</v>
      </c>
      <c r="G260" t="s">
        <v>186</v>
      </c>
    </row>
    <row r="261" spans="1:7" x14ac:dyDescent="0.2">
      <c r="A261" t="s">
        <v>549</v>
      </c>
      <c r="B261">
        <v>1</v>
      </c>
      <c r="C261" t="str">
        <f t="shared" si="8"/>
        <v>KLP54135.1</v>
      </c>
      <c r="D261" t="s">
        <v>1231</v>
      </c>
      <c r="F261" t="str">
        <f t="shared" si="9"/>
        <v>flagellar MS-ring protein</v>
      </c>
      <c r="G261" t="s">
        <v>187</v>
      </c>
    </row>
    <row r="262" spans="1:7" x14ac:dyDescent="0.2">
      <c r="A262" t="s">
        <v>550</v>
      </c>
      <c r="B262">
        <v>1</v>
      </c>
      <c r="C262" t="str">
        <f t="shared" si="8"/>
        <v>KLP57552.1</v>
      </c>
      <c r="D262" t="s">
        <v>1233</v>
      </c>
      <c r="F262" t="str">
        <f t="shared" si="9"/>
        <v>flagellar M-ring protein FliF</v>
      </c>
      <c r="G262" t="s">
        <v>187</v>
      </c>
    </row>
    <row r="263" spans="1:7" x14ac:dyDescent="0.2">
      <c r="A263" t="s">
        <v>551</v>
      </c>
      <c r="B263">
        <v>1</v>
      </c>
      <c r="C263" t="str">
        <f t="shared" si="8"/>
        <v>KLP57631.1</v>
      </c>
      <c r="D263" t="s">
        <v>1231</v>
      </c>
      <c r="F263" t="str">
        <f t="shared" si="9"/>
        <v>flagellar MS-ring protein</v>
      </c>
      <c r="G263" t="s">
        <v>187</v>
      </c>
    </row>
    <row r="264" spans="1:7" x14ac:dyDescent="0.2">
      <c r="A264" t="s">
        <v>552</v>
      </c>
      <c r="B264">
        <v>1</v>
      </c>
      <c r="C264" t="str">
        <f t="shared" si="8"/>
        <v>KLR25735.1</v>
      </c>
      <c r="D264" t="s">
        <v>1233</v>
      </c>
      <c r="F264" t="str">
        <f t="shared" si="9"/>
        <v>flagellar M-ring protein FliF</v>
      </c>
      <c r="G264" t="s">
        <v>188</v>
      </c>
    </row>
    <row r="265" spans="1:7" x14ac:dyDescent="0.2">
      <c r="A265" t="s">
        <v>553</v>
      </c>
      <c r="B265">
        <v>1</v>
      </c>
      <c r="C265" t="str">
        <f t="shared" si="8"/>
        <v>KLR25813.1</v>
      </c>
      <c r="D265" t="s">
        <v>1231</v>
      </c>
      <c r="F265" t="str">
        <f t="shared" si="9"/>
        <v>flagellar MS-ring protein</v>
      </c>
      <c r="G265" t="s">
        <v>188</v>
      </c>
    </row>
    <row r="266" spans="1:7" x14ac:dyDescent="0.2">
      <c r="A266" t="s">
        <v>554</v>
      </c>
      <c r="B266">
        <v>1</v>
      </c>
      <c r="C266" t="str">
        <f t="shared" si="8"/>
        <v>CNJ95907.1</v>
      </c>
      <c r="D266" t="s">
        <v>1231</v>
      </c>
      <c r="F266" t="str">
        <f t="shared" si="9"/>
        <v>flagellar MS-ring protein</v>
      </c>
      <c r="G266" t="s">
        <v>189</v>
      </c>
    </row>
    <row r="267" spans="1:7" x14ac:dyDescent="0.2">
      <c r="A267" t="s">
        <v>555</v>
      </c>
      <c r="B267">
        <v>1</v>
      </c>
      <c r="C267" t="str">
        <f t="shared" si="8"/>
        <v>CNK27696.1</v>
      </c>
      <c r="D267" t="s">
        <v>1244</v>
      </c>
      <c r="F267" t="str">
        <f t="shared" si="9"/>
        <v>flagellar M-ring protein</v>
      </c>
      <c r="G267" t="s">
        <v>189</v>
      </c>
    </row>
    <row r="268" spans="1:7" x14ac:dyDescent="0.2">
      <c r="A268" t="s">
        <v>556</v>
      </c>
      <c r="B268">
        <v>1</v>
      </c>
      <c r="C268" t="str">
        <f t="shared" si="8"/>
        <v>CNK30620.1</v>
      </c>
      <c r="D268" t="s">
        <v>1231</v>
      </c>
      <c r="F268" t="str">
        <f t="shared" si="9"/>
        <v>flagellar MS-ring protein</v>
      </c>
      <c r="G268" t="s">
        <v>189</v>
      </c>
    </row>
    <row r="269" spans="1:7" x14ac:dyDescent="0.2">
      <c r="A269" t="s">
        <v>557</v>
      </c>
      <c r="B269">
        <v>1</v>
      </c>
      <c r="C269" t="str">
        <f t="shared" si="8"/>
        <v>CNK97303.1</v>
      </c>
      <c r="D269" t="s">
        <v>1250</v>
      </c>
      <c r="F269" t="str">
        <f t="shared" si="9"/>
        <v>type III secretion system apparatus lipoprotein</v>
      </c>
      <c r="G269" t="s">
        <v>189</v>
      </c>
    </row>
    <row r="270" spans="1:7" x14ac:dyDescent="0.2">
      <c r="A270" t="s">
        <v>558</v>
      </c>
      <c r="B270">
        <v>1</v>
      </c>
      <c r="C270" t="str">
        <f t="shared" si="8"/>
        <v>ALA58335.1</v>
      </c>
      <c r="D270" t="s">
        <v>1260</v>
      </c>
      <c r="F270" t="str">
        <f t="shared" si="9"/>
        <v>Flagellar M-ring protein FliF</v>
      </c>
      <c r="G270" t="s">
        <v>190</v>
      </c>
    </row>
    <row r="271" spans="1:7" x14ac:dyDescent="0.2">
      <c r="A271" t="s">
        <v>559</v>
      </c>
      <c r="B271">
        <v>1</v>
      </c>
      <c r="C271" t="str">
        <f t="shared" si="8"/>
        <v>KOQ95285.1</v>
      </c>
      <c r="D271" t="s">
        <v>1231</v>
      </c>
      <c r="F271" t="str">
        <f t="shared" si="9"/>
        <v>flagellar MS-ring protein</v>
      </c>
      <c r="G271" t="s">
        <v>191</v>
      </c>
    </row>
    <row r="272" spans="1:7" x14ac:dyDescent="0.2">
      <c r="A272" t="s">
        <v>560</v>
      </c>
      <c r="B272">
        <v>1</v>
      </c>
      <c r="C272" t="str">
        <f t="shared" si="8"/>
        <v>KOR03871.1</v>
      </c>
      <c r="D272" t="s">
        <v>1312</v>
      </c>
      <c r="F272" t="str">
        <f t="shared" si="9"/>
        <v>hypothetical protein ABW48_04510</v>
      </c>
      <c r="G272" t="s">
        <v>191</v>
      </c>
    </row>
    <row r="273" spans="1:7" x14ac:dyDescent="0.2">
      <c r="A273" t="s">
        <v>561</v>
      </c>
      <c r="B273">
        <v>1</v>
      </c>
      <c r="C273" t="str">
        <f t="shared" si="8"/>
        <v>ALF48087.1</v>
      </c>
      <c r="D273" t="s">
        <v>1231</v>
      </c>
      <c r="F273" t="str">
        <f t="shared" si="9"/>
        <v>flagellar MS-ring protein</v>
      </c>
      <c r="G273" t="s">
        <v>192</v>
      </c>
    </row>
    <row r="274" spans="1:7" x14ac:dyDescent="0.2">
      <c r="A274" t="s">
        <v>562</v>
      </c>
      <c r="B274">
        <v>1</v>
      </c>
      <c r="C274" t="str">
        <f t="shared" si="8"/>
        <v>ALJ56903.1</v>
      </c>
      <c r="D274" t="s">
        <v>1313</v>
      </c>
      <c r="F274" t="str">
        <f t="shared" si="9"/>
        <v>Nodulation protein NolT precursor</v>
      </c>
      <c r="G274" t="s">
        <v>193</v>
      </c>
    </row>
    <row r="275" spans="1:7" x14ac:dyDescent="0.2">
      <c r="A275" t="s">
        <v>563</v>
      </c>
      <c r="B275">
        <v>1</v>
      </c>
      <c r="C275" t="str">
        <f t="shared" si="8"/>
        <v>CFQ36177.1</v>
      </c>
      <c r="D275" t="s">
        <v>1231</v>
      </c>
      <c r="F275" t="str">
        <f t="shared" si="9"/>
        <v>flagellar MS-ring protein</v>
      </c>
      <c r="G275" t="s">
        <v>194</v>
      </c>
    </row>
    <row r="276" spans="1:7" x14ac:dyDescent="0.2">
      <c r="A276" t="s">
        <v>564</v>
      </c>
      <c r="B276">
        <v>1</v>
      </c>
      <c r="C276" t="str">
        <f t="shared" si="8"/>
        <v>CFQ36607.1</v>
      </c>
      <c r="D276" t="s">
        <v>1231</v>
      </c>
      <c r="F276" t="str">
        <f t="shared" si="9"/>
        <v>flagellar MS-ring protein</v>
      </c>
      <c r="G276" t="s">
        <v>194</v>
      </c>
    </row>
    <row r="277" spans="1:7" x14ac:dyDescent="0.2">
      <c r="A277" t="s">
        <v>565</v>
      </c>
      <c r="B277">
        <v>1</v>
      </c>
      <c r="C277" t="str">
        <f t="shared" si="8"/>
        <v>CFQ38428.1</v>
      </c>
      <c r="D277" t="s">
        <v>1250</v>
      </c>
      <c r="F277" t="str">
        <f t="shared" si="9"/>
        <v>type III secretion system apparatus lipoprotein</v>
      </c>
      <c r="G277" t="s">
        <v>194</v>
      </c>
    </row>
    <row r="278" spans="1:7" x14ac:dyDescent="0.2">
      <c r="A278" t="s">
        <v>566</v>
      </c>
      <c r="B278">
        <v>1</v>
      </c>
      <c r="C278" t="str">
        <f t="shared" si="8"/>
        <v>CFQ44276.1</v>
      </c>
      <c r="D278" t="s">
        <v>1244</v>
      </c>
      <c r="F278" t="str">
        <f t="shared" si="9"/>
        <v>flagellar M-ring protein</v>
      </c>
      <c r="G278" t="s">
        <v>194</v>
      </c>
    </row>
    <row r="279" spans="1:7" x14ac:dyDescent="0.2">
      <c r="A279" t="s">
        <v>567</v>
      </c>
      <c r="B279">
        <v>1</v>
      </c>
      <c r="C279" t="str">
        <f t="shared" si="8"/>
        <v>KTS01305.1</v>
      </c>
      <c r="D279" t="s">
        <v>1233</v>
      </c>
      <c r="F279" t="str">
        <f t="shared" si="9"/>
        <v>flagellar M-ring protein FliF</v>
      </c>
      <c r="G279" t="s">
        <v>195</v>
      </c>
    </row>
    <row r="280" spans="1:7" x14ac:dyDescent="0.2">
      <c r="A280" t="s">
        <v>568</v>
      </c>
      <c r="B280">
        <v>1</v>
      </c>
      <c r="C280" t="str">
        <f t="shared" si="8"/>
        <v>KTS01388.1</v>
      </c>
      <c r="D280" t="s">
        <v>1231</v>
      </c>
      <c r="F280" t="str">
        <f t="shared" si="9"/>
        <v>flagellar MS-ring protein</v>
      </c>
      <c r="G280" t="s">
        <v>195</v>
      </c>
    </row>
    <row r="281" spans="1:7" x14ac:dyDescent="0.2">
      <c r="A281" t="s">
        <v>569</v>
      </c>
      <c r="B281">
        <v>1</v>
      </c>
      <c r="C281" t="str">
        <f t="shared" si="8"/>
        <v>ALU37457.1</v>
      </c>
      <c r="D281" t="s">
        <v>1254</v>
      </c>
      <c r="F281" t="str">
        <f t="shared" si="9"/>
        <v>Flagellar M-ring protein</v>
      </c>
      <c r="G281" t="s">
        <v>196</v>
      </c>
    </row>
    <row r="282" spans="1:7" x14ac:dyDescent="0.2">
      <c r="A282" t="s">
        <v>570</v>
      </c>
      <c r="B282">
        <v>1</v>
      </c>
      <c r="C282" t="str">
        <f t="shared" si="8"/>
        <v>ALU37543.1</v>
      </c>
      <c r="D282" t="s">
        <v>1314</v>
      </c>
      <c r="F282" t="str">
        <f t="shared" si="9"/>
        <v>Stage III sporulation protein AG</v>
      </c>
      <c r="G282" t="s">
        <v>196</v>
      </c>
    </row>
    <row r="283" spans="1:7" x14ac:dyDescent="0.2">
      <c r="A283" t="s">
        <v>571</v>
      </c>
      <c r="B283">
        <v>1</v>
      </c>
      <c r="C283" t="str">
        <f t="shared" si="8"/>
        <v>BAS27497.1</v>
      </c>
      <c r="D283" t="s">
        <v>1233</v>
      </c>
      <c r="F283" t="str">
        <f t="shared" si="9"/>
        <v>flagellar M-ring protein FliF</v>
      </c>
      <c r="G283" t="s">
        <v>197</v>
      </c>
    </row>
    <row r="284" spans="1:7" x14ac:dyDescent="0.2">
      <c r="A284" t="s">
        <v>572</v>
      </c>
      <c r="B284">
        <v>1</v>
      </c>
      <c r="C284" t="str">
        <f t="shared" si="8"/>
        <v>AMO79802.1</v>
      </c>
      <c r="D284" t="s">
        <v>1315</v>
      </c>
      <c r="F284" t="str">
        <f t="shared" si="9"/>
        <v>EscJ/YscJ/HrcJ family type III secretion inner membrane ring protein</v>
      </c>
      <c r="G284" t="s">
        <v>198</v>
      </c>
    </row>
    <row r="285" spans="1:7" x14ac:dyDescent="0.2">
      <c r="A285" t="s">
        <v>573</v>
      </c>
      <c r="B285">
        <v>1</v>
      </c>
      <c r="C285" t="str">
        <f t="shared" si="8"/>
        <v>AMO80234.1</v>
      </c>
      <c r="D285" t="s">
        <v>1231</v>
      </c>
      <c r="F285" t="str">
        <f t="shared" si="9"/>
        <v>flagellar MS-ring protein</v>
      </c>
      <c r="G285" t="s">
        <v>198</v>
      </c>
    </row>
    <row r="286" spans="1:7" x14ac:dyDescent="0.2">
      <c r="A286" t="s">
        <v>574</v>
      </c>
      <c r="B286">
        <v>1</v>
      </c>
      <c r="C286" t="str">
        <f t="shared" si="8"/>
        <v>AMO83542.1</v>
      </c>
      <c r="D286" t="s">
        <v>1233</v>
      </c>
      <c r="F286" t="str">
        <f t="shared" si="9"/>
        <v>flagellar M-ring protein FliF</v>
      </c>
      <c r="G286" t="s">
        <v>198</v>
      </c>
    </row>
    <row r="287" spans="1:7" x14ac:dyDescent="0.2">
      <c r="A287" t="s">
        <v>575</v>
      </c>
      <c r="B287">
        <v>1</v>
      </c>
      <c r="C287" t="str">
        <f t="shared" si="8"/>
        <v>AOM39532.1</v>
      </c>
      <c r="D287" t="s">
        <v>1233</v>
      </c>
      <c r="F287" t="str">
        <f t="shared" si="9"/>
        <v>flagellar M-ring protein FliF</v>
      </c>
      <c r="G287" t="s">
        <v>199</v>
      </c>
    </row>
    <row r="288" spans="1:7" x14ac:dyDescent="0.2">
      <c r="A288" t="s">
        <v>576</v>
      </c>
      <c r="B288">
        <v>1</v>
      </c>
      <c r="C288" t="str">
        <f t="shared" si="8"/>
        <v>AOO64056.1</v>
      </c>
      <c r="D288" t="s">
        <v>1233</v>
      </c>
      <c r="F288" t="str">
        <f t="shared" si="9"/>
        <v>flagellar M-ring protein FliF</v>
      </c>
      <c r="G288" t="s">
        <v>200</v>
      </c>
    </row>
    <row r="289" spans="1:7" x14ac:dyDescent="0.2">
      <c r="A289" t="s">
        <v>577</v>
      </c>
      <c r="B289">
        <v>1</v>
      </c>
      <c r="C289" t="str">
        <f t="shared" si="8"/>
        <v>AOU49298.1</v>
      </c>
      <c r="D289" t="s">
        <v>1233</v>
      </c>
      <c r="F289" t="str">
        <f t="shared" si="9"/>
        <v>flagellar M-ring protein FliF</v>
      </c>
      <c r="G289" t="s">
        <v>201</v>
      </c>
    </row>
    <row r="290" spans="1:7" x14ac:dyDescent="0.2">
      <c r="A290" t="s">
        <v>578</v>
      </c>
      <c r="B290">
        <v>1</v>
      </c>
      <c r="C290" t="str">
        <f t="shared" si="8"/>
        <v>APC07891.1</v>
      </c>
      <c r="D290" t="s">
        <v>1244</v>
      </c>
      <c r="F290" t="str">
        <f t="shared" si="9"/>
        <v>flagellar M-ring protein</v>
      </c>
      <c r="G290" t="s">
        <v>202</v>
      </c>
    </row>
    <row r="291" spans="1:7" x14ac:dyDescent="0.2">
      <c r="A291" t="s">
        <v>579</v>
      </c>
      <c r="B291">
        <v>1</v>
      </c>
      <c r="C291" t="str">
        <f t="shared" si="8"/>
        <v>APW41625.1</v>
      </c>
      <c r="D291" t="s">
        <v>1233</v>
      </c>
      <c r="F291" t="str">
        <f t="shared" si="9"/>
        <v>flagellar M-ring protein FliF</v>
      </c>
      <c r="G291" t="s">
        <v>203</v>
      </c>
    </row>
    <row r="292" spans="1:7" x14ac:dyDescent="0.2">
      <c r="A292" t="s">
        <v>580</v>
      </c>
      <c r="B292">
        <v>1</v>
      </c>
      <c r="C292" t="str">
        <f t="shared" si="8"/>
        <v>ORN01972.1</v>
      </c>
      <c r="D292" t="s">
        <v>1233</v>
      </c>
      <c r="F292" t="str">
        <f t="shared" si="9"/>
        <v>flagellar M-ring protein FliF</v>
      </c>
      <c r="G292" t="s">
        <v>204</v>
      </c>
    </row>
    <row r="293" spans="1:7" x14ac:dyDescent="0.2">
      <c r="A293" t="s">
        <v>581</v>
      </c>
      <c r="B293">
        <v>1</v>
      </c>
      <c r="C293" t="str">
        <f t="shared" si="8"/>
        <v>ORN02599.1</v>
      </c>
      <c r="D293" t="s">
        <v>1233</v>
      </c>
      <c r="F293" t="str">
        <f t="shared" si="9"/>
        <v>flagellar M-ring protein FliF</v>
      </c>
      <c r="G293" t="s">
        <v>204</v>
      </c>
    </row>
    <row r="294" spans="1:7" x14ac:dyDescent="0.2">
      <c r="A294" t="s">
        <v>582</v>
      </c>
      <c r="B294">
        <v>1</v>
      </c>
      <c r="C294" t="str">
        <f t="shared" si="8"/>
        <v>OSS41621.1</v>
      </c>
      <c r="D294" t="s">
        <v>1260</v>
      </c>
      <c r="F294" t="str">
        <f t="shared" si="9"/>
        <v>Flagellar M-ring protein FliF</v>
      </c>
      <c r="G294" t="s">
        <v>205</v>
      </c>
    </row>
    <row r="295" spans="1:7" x14ac:dyDescent="0.2">
      <c r="A295" t="s">
        <v>583</v>
      </c>
      <c r="B295">
        <v>1</v>
      </c>
      <c r="C295" t="str">
        <f t="shared" si="8"/>
        <v>ARU40258.1</v>
      </c>
      <c r="D295" t="s">
        <v>1316</v>
      </c>
      <c r="F295" t="str">
        <f t="shared" si="9"/>
        <v>hypothetical protein CCB80_03530</v>
      </c>
      <c r="G295" t="s">
        <v>206</v>
      </c>
    </row>
    <row r="296" spans="1:7" x14ac:dyDescent="0.2">
      <c r="A296" t="s">
        <v>584</v>
      </c>
      <c r="B296">
        <v>1</v>
      </c>
      <c r="C296" t="str">
        <f t="shared" si="8"/>
        <v>ARU98306.1</v>
      </c>
      <c r="D296" t="s">
        <v>1233</v>
      </c>
      <c r="F296" t="str">
        <f t="shared" si="9"/>
        <v>flagellar M-ring protein FliF</v>
      </c>
      <c r="G296" t="s">
        <v>207</v>
      </c>
    </row>
    <row r="297" spans="1:7" x14ac:dyDescent="0.2">
      <c r="A297" t="s">
        <v>585</v>
      </c>
      <c r="B297">
        <v>1</v>
      </c>
      <c r="C297" t="str">
        <f t="shared" si="8"/>
        <v>OWF82533.1</v>
      </c>
      <c r="D297" t="s">
        <v>1233</v>
      </c>
      <c r="F297" t="str">
        <f t="shared" si="9"/>
        <v>flagellar M-ring protein FliF</v>
      </c>
      <c r="G297" t="s">
        <v>189</v>
      </c>
    </row>
    <row r="298" spans="1:7" x14ac:dyDescent="0.2">
      <c r="A298" t="s">
        <v>586</v>
      </c>
      <c r="B298">
        <v>1</v>
      </c>
      <c r="C298" t="str">
        <f t="shared" si="8"/>
        <v>OWZ84225.1</v>
      </c>
      <c r="D298" t="s">
        <v>1233</v>
      </c>
      <c r="F298" t="str">
        <f t="shared" si="9"/>
        <v>flagellar M-ring protein FliF</v>
      </c>
      <c r="G298" t="s">
        <v>208</v>
      </c>
    </row>
    <row r="299" spans="1:7" x14ac:dyDescent="0.2">
      <c r="A299" t="s">
        <v>587</v>
      </c>
      <c r="B299">
        <v>1</v>
      </c>
      <c r="C299" t="str">
        <f t="shared" si="8"/>
        <v>PAN71491.1</v>
      </c>
      <c r="D299" t="s">
        <v>1233</v>
      </c>
      <c r="F299" t="str">
        <f t="shared" si="9"/>
        <v>flagellar M-ring protein FliF</v>
      </c>
      <c r="G299" t="s">
        <v>209</v>
      </c>
    </row>
    <row r="300" spans="1:7" x14ac:dyDescent="0.2">
      <c r="A300" t="s">
        <v>588</v>
      </c>
      <c r="B300">
        <v>1</v>
      </c>
      <c r="C300" t="str">
        <f t="shared" si="8"/>
        <v>ATC63675.1</v>
      </c>
      <c r="D300" t="s">
        <v>1233</v>
      </c>
      <c r="F300" t="str">
        <f t="shared" si="9"/>
        <v>flagellar M-ring protein FliF</v>
      </c>
      <c r="G300" t="s">
        <v>210</v>
      </c>
    </row>
    <row r="301" spans="1:7" x14ac:dyDescent="0.2">
      <c r="A301" t="s">
        <v>589</v>
      </c>
      <c r="B301">
        <v>1</v>
      </c>
      <c r="C301" t="str">
        <f t="shared" si="8"/>
        <v>ATO47958.1</v>
      </c>
      <c r="D301" t="s">
        <v>1233</v>
      </c>
      <c r="F301" t="str">
        <f t="shared" si="9"/>
        <v>flagellar M-ring protein FliF</v>
      </c>
      <c r="G301" t="s">
        <v>211</v>
      </c>
    </row>
    <row r="302" spans="1:7" x14ac:dyDescent="0.2">
      <c r="A302" t="s">
        <v>590</v>
      </c>
      <c r="B302">
        <v>1</v>
      </c>
      <c r="C302" t="str">
        <f t="shared" si="8"/>
        <v>ATP10457.1</v>
      </c>
      <c r="D302" t="s">
        <v>1233</v>
      </c>
      <c r="F302" t="str">
        <f t="shared" si="9"/>
        <v>flagellar M-ring protein FliF</v>
      </c>
      <c r="G302" t="s">
        <v>212</v>
      </c>
    </row>
    <row r="303" spans="1:7" x14ac:dyDescent="0.2">
      <c r="A303" t="s">
        <v>591</v>
      </c>
      <c r="B303">
        <v>1</v>
      </c>
      <c r="C303" t="str">
        <f t="shared" si="8"/>
        <v>ATU63999.1</v>
      </c>
      <c r="D303" t="s">
        <v>1233</v>
      </c>
      <c r="F303" t="str">
        <f t="shared" si="9"/>
        <v>flagellar M-ring protein FliF</v>
      </c>
      <c r="G303" t="s">
        <v>213</v>
      </c>
    </row>
    <row r="304" spans="1:7" x14ac:dyDescent="0.2">
      <c r="A304" t="s">
        <v>592</v>
      </c>
      <c r="B304">
        <v>1</v>
      </c>
      <c r="C304" t="str">
        <f t="shared" si="8"/>
        <v>ATU65453.1</v>
      </c>
      <c r="D304" t="s">
        <v>1315</v>
      </c>
      <c r="F304" t="str">
        <f t="shared" si="9"/>
        <v>EscJ/YscJ/HrcJ family type III secretion inner membrane ring protein</v>
      </c>
      <c r="G304" t="s">
        <v>213</v>
      </c>
    </row>
    <row r="305" spans="1:7" x14ac:dyDescent="0.2">
      <c r="A305" t="s">
        <v>593</v>
      </c>
      <c r="B305">
        <v>1</v>
      </c>
      <c r="C305" t="str">
        <f t="shared" si="8"/>
        <v>ATU65965.1</v>
      </c>
      <c r="D305" t="s">
        <v>1233</v>
      </c>
      <c r="F305" t="str">
        <f t="shared" si="9"/>
        <v>flagellar M-ring protein FliF</v>
      </c>
      <c r="G305" t="s">
        <v>213</v>
      </c>
    </row>
    <row r="306" spans="1:7" x14ac:dyDescent="0.2">
      <c r="A306" t="s">
        <v>594</v>
      </c>
      <c r="B306">
        <v>1</v>
      </c>
      <c r="C306" t="str">
        <f t="shared" si="8"/>
        <v>ATU66744.1</v>
      </c>
      <c r="D306" t="s">
        <v>1317</v>
      </c>
      <c r="F306" t="str">
        <f t="shared" si="9"/>
        <v>flagellar basal body M-ring protein FliF</v>
      </c>
      <c r="G306" t="s">
        <v>213</v>
      </c>
    </row>
    <row r="307" spans="1:7" x14ac:dyDescent="0.2">
      <c r="A307" t="s">
        <v>595</v>
      </c>
      <c r="B307">
        <v>1</v>
      </c>
      <c r="C307" t="str">
        <f t="shared" si="8"/>
        <v>ATU68245.1</v>
      </c>
      <c r="D307" t="s">
        <v>1315</v>
      </c>
      <c r="F307" t="str">
        <f t="shared" si="9"/>
        <v>EscJ/YscJ/HrcJ family type III secretion inner membrane ring protein</v>
      </c>
      <c r="G307" t="s">
        <v>213</v>
      </c>
    </row>
    <row r="308" spans="1:7" x14ac:dyDescent="0.2">
      <c r="A308" t="s">
        <v>596</v>
      </c>
      <c r="B308">
        <v>1</v>
      </c>
      <c r="C308" t="str">
        <f t="shared" si="8"/>
        <v>ATX78584.1</v>
      </c>
      <c r="D308" t="s">
        <v>1233</v>
      </c>
      <c r="F308" t="str">
        <f t="shared" si="9"/>
        <v>flagellar M-ring protein FliF</v>
      </c>
      <c r="G308" t="s">
        <v>214</v>
      </c>
    </row>
    <row r="309" spans="1:7" x14ac:dyDescent="0.2">
      <c r="A309" t="s">
        <v>597</v>
      </c>
      <c r="B309">
        <v>1</v>
      </c>
      <c r="C309" t="str">
        <f t="shared" si="8"/>
        <v>ATX82919.1</v>
      </c>
      <c r="D309" t="s">
        <v>1233</v>
      </c>
      <c r="F309" t="str">
        <f t="shared" si="9"/>
        <v>flagellar M-ring protein FliF</v>
      </c>
      <c r="G309" t="s">
        <v>215</v>
      </c>
    </row>
    <row r="310" spans="1:7" x14ac:dyDescent="0.2">
      <c r="A310" t="s">
        <v>598</v>
      </c>
      <c r="B310">
        <v>1</v>
      </c>
      <c r="C310" t="str">
        <f t="shared" si="8"/>
        <v>POT54770.1</v>
      </c>
      <c r="D310" t="s">
        <v>1317</v>
      </c>
      <c r="F310" t="str">
        <f t="shared" si="9"/>
        <v>flagellar basal body M-ring protein FliF</v>
      </c>
      <c r="G310" t="s">
        <v>216</v>
      </c>
    </row>
    <row r="311" spans="1:7" x14ac:dyDescent="0.2">
      <c r="A311" t="s">
        <v>599</v>
      </c>
      <c r="B311">
        <v>1</v>
      </c>
      <c r="C311" t="str">
        <f t="shared" si="8"/>
        <v>POT58671.1</v>
      </c>
      <c r="D311" t="s">
        <v>1233</v>
      </c>
      <c r="F311" t="str">
        <f t="shared" si="9"/>
        <v>flagellar M-ring protein FliF</v>
      </c>
      <c r="G311" t="s">
        <v>216</v>
      </c>
    </row>
    <row r="312" spans="1:7" x14ac:dyDescent="0.2">
      <c r="A312" t="s">
        <v>600</v>
      </c>
      <c r="B312">
        <v>1</v>
      </c>
      <c r="C312" t="str">
        <f t="shared" si="8"/>
        <v>POT59441.1</v>
      </c>
      <c r="D312" t="s">
        <v>1233</v>
      </c>
      <c r="F312" t="str">
        <f t="shared" si="9"/>
        <v>flagellar M-ring protein FliF</v>
      </c>
      <c r="G312" t="s">
        <v>216</v>
      </c>
    </row>
    <row r="313" spans="1:7" x14ac:dyDescent="0.2">
      <c r="A313" t="s">
        <v>601</v>
      </c>
      <c r="B313">
        <v>1</v>
      </c>
      <c r="C313" t="str">
        <f t="shared" si="8"/>
        <v>POT59516.1</v>
      </c>
      <c r="D313" t="s">
        <v>1315</v>
      </c>
      <c r="F313" t="str">
        <f t="shared" si="9"/>
        <v>EscJ/YscJ/HrcJ family type III secretion inner membrane ring protein</v>
      </c>
      <c r="G313" t="s">
        <v>216</v>
      </c>
    </row>
    <row r="314" spans="1:7" x14ac:dyDescent="0.2">
      <c r="A314" t="s">
        <v>602</v>
      </c>
      <c r="B314">
        <v>1</v>
      </c>
      <c r="C314" t="str">
        <f t="shared" si="8"/>
        <v>AVM87899.1</v>
      </c>
      <c r="D314" t="s">
        <v>1277</v>
      </c>
      <c r="F314" t="str">
        <f t="shared" si="9"/>
        <v>type III secretion system protein</v>
      </c>
      <c r="G314" t="s">
        <v>217</v>
      </c>
    </row>
    <row r="315" spans="1:7" x14ac:dyDescent="0.2">
      <c r="A315" t="s">
        <v>603</v>
      </c>
      <c r="B315">
        <v>1</v>
      </c>
      <c r="C315" t="str">
        <f t="shared" si="8"/>
        <v>AVM88570.1</v>
      </c>
      <c r="D315" t="s">
        <v>1315</v>
      </c>
      <c r="F315" t="str">
        <f t="shared" si="9"/>
        <v>EscJ/YscJ/HrcJ family type III secretion inner membrane ring protein</v>
      </c>
      <c r="G315" t="s">
        <v>217</v>
      </c>
    </row>
    <row r="316" spans="1:7" x14ac:dyDescent="0.2">
      <c r="A316" t="s">
        <v>604</v>
      </c>
      <c r="B316">
        <v>1</v>
      </c>
      <c r="C316" t="str">
        <f t="shared" si="8"/>
        <v>AVQ87012.1</v>
      </c>
      <c r="D316" t="s">
        <v>1317</v>
      </c>
      <c r="F316" t="str">
        <f t="shared" si="9"/>
        <v>flagellar basal body M-ring protein FliF</v>
      </c>
      <c r="G316" t="s">
        <v>218</v>
      </c>
    </row>
    <row r="317" spans="1:7" x14ac:dyDescent="0.2">
      <c r="A317" t="s">
        <v>605</v>
      </c>
      <c r="B317">
        <v>1</v>
      </c>
      <c r="C317" t="str">
        <f t="shared" si="8"/>
        <v>AVQ87711.1</v>
      </c>
      <c r="D317" t="s">
        <v>1233</v>
      </c>
      <c r="F317" t="str">
        <f t="shared" si="9"/>
        <v>flagellar M-ring protein FliF</v>
      </c>
      <c r="G317" t="s">
        <v>218</v>
      </c>
    </row>
    <row r="318" spans="1:7" x14ac:dyDescent="0.2">
      <c r="A318" t="s">
        <v>606</v>
      </c>
      <c r="B318">
        <v>1</v>
      </c>
      <c r="C318" t="str">
        <f t="shared" si="8"/>
        <v>AWV88425.1</v>
      </c>
      <c r="D318" t="s">
        <v>1318</v>
      </c>
      <c r="F318" t="str">
        <f t="shared" si="9"/>
        <v>hypothetical protein DN745_03310</v>
      </c>
      <c r="G318" t="s">
        <v>219</v>
      </c>
    </row>
    <row r="319" spans="1:7" x14ac:dyDescent="0.2">
      <c r="A319" t="s">
        <v>607</v>
      </c>
      <c r="B319">
        <v>1</v>
      </c>
      <c r="C319" t="str">
        <f t="shared" si="8"/>
        <v>RJP61224.1</v>
      </c>
      <c r="D319" t="s">
        <v>1319</v>
      </c>
      <c r="F319" t="str">
        <f t="shared" si="9"/>
        <v>MAG: flagellar M-ring protein FliF</v>
      </c>
      <c r="G319" t="s">
        <v>220</v>
      </c>
    </row>
    <row r="320" spans="1:7" x14ac:dyDescent="0.2">
      <c r="A320" t="s">
        <v>608</v>
      </c>
      <c r="B320">
        <v>1</v>
      </c>
      <c r="C320" t="str">
        <f t="shared" si="8"/>
        <v>RPH21571.1</v>
      </c>
      <c r="D320" t="s">
        <v>1317</v>
      </c>
      <c r="F320" t="str">
        <f t="shared" si="9"/>
        <v>flagellar basal body M-ring protein FliF</v>
      </c>
      <c r="G320" t="s">
        <v>221</v>
      </c>
    </row>
    <row r="321" spans="1:7" x14ac:dyDescent="0.2">
      <c r="A321" t="s">
        <v>609</v>
      </c>
      <c r="B321">
        <v>1</v>
      </c>
      <c r="C321" t="str">
        <f t="shared" si="8"/>
        <v>RPH26529.1</v>
      </c>
      <c r="D321" t="s">
        <v>1317</v>
      </c>
      <c r="F321" t="str">
        <f t="shared" si="9"/>
        <v>flagellar basal body M-ring protein FliF</v>
      </c>
      <c r="G321" t="s">
        <v>221</v>
      </c>
    </row>
    <row r="322" spans="1:7" x14ac:dyDescent="0.2">
      <c r="A322" t="s">
        <v>610</v>
      </c>
      <c r="B322">
        <v>1</v>
      </c>
      <c r="C322" t="str">
        <f t="shared" ref="C322:C385" si="10">A322&amp;"."&amp;B322</f>
        <v>RPH29466.1</v>
      </c>
      <c r="D322" t="s">
        <v>1233</v>
      </c>
      <c r="F322" t="str">
        <f t="shared" ref="F322:F385" si="11">D322&amp;E322</f>
        <v>flagellar M-ring protein FliF</v>
      </c>
      <c r="G322" t="s">
        <v>221</v>
      </c>
    </row>
    <row r="323" spans="1:7" x14ac:dyDescent="0.2">
      <c r="A323" t="s">
        <v>611</v>
      </c>
      <c r="B323">
        <v>1</v>
      </c>
      <c r="C323" t="str">
        <f t="shared" si="10"/>
        <v>QAR34056.1</v>
      </c>
      <c r="D323" t="s">
        <v>1233</v>
      </c>
      <c r="F323" t="str">
        <f t="shared" si="11"/>
        <v>flagellar M-ring protein FliF</v>
      </c>
      <c r="G323" t="s">
        <v>222</v>
      </c>
    </row>
    <row r="324" spans="1:7" x14ac:dyDescent="0.2">
      <c r="A324" t="s">
        <v>612</v>
      </c>
      <c r="B324">
        <v>1</v>
      </c>
      <c r="C324" t="str">
        <f t="shared" si="10"/>
        <v>QAT61603.1</v>
      </c>
      <c r="D324" t="s">
        <v>1233</v>
      </c>
      <c r="F324" t="str">
        <f t="shared" si="11"/>
        <v>flagellar M-ring protein FliF</v>
      </c>
      <c r="G324" t="s">
        <v>223</v>
      </c>
    </row>
    <row r="325" spans="1:7" x14ac:dyDescent="0.2">
      <c r="A325" t="s">
        <v>613</v>
      </c>
      <c r="B325">
        <v>1</v>
      </c>
      <c r="C325" t="str">
        <f t="shared" si="10"/>
        <v>RYJ12351.1</v>
      </c>
      <c r="D325" t="s">
        <v>1233</v>
      </c>
      <c r="F325" t="str">
        <f t="shared" si="11"/>
        <v>flagellar M-ring protein FliF</v>
      </c>
      <c r="G325" t="s">
        <v>224</v>
      </c>
    </row>
    <row r="326" spans="1:7" x14ac:dyDescent="0.2">
      <c r="A326" t="s">
        <v>614</v>
      </c>
      <c r="B326">
        <v>1</v>
      </c>
      <c r="C326" t="str">
        <f t="shared" si="10"/>
        <v>RYJ18890.1</v>
      </c>
      <c r="D326" t="s">
        <v>1317</v>
      </c>
      <c r="F326" t="str">
        <f t="shared" si="11"/>
        <v>flagellar basal body M-ring protein FliF</v>
      </c>
      <c r="G326" t="s">
        <v>224</v>
      </c>
    </row>
    <row r="327" spans="1:7" x14ac:dyDescent="0.2">
      <c r="A327" t="s">
        <v>615</v>
      </c>
      <c r="B327">
        <v>1</v>
      </c>
      <c r="C327" t="str">
        <f t="shared" si="10"/>
        <v>TCV95562.1</v>
      </c>
      <c r="D327" t="s">
        <v>1233</v>
      </c>
      <c r="F327" t="str">
        <f t="shared" si="11"/>
        <v>flagellar M-ring protein FliF</v>
      </c>
      <c r="G327" t="s">
        <v>225</v>
      </c>
    </row>
    <row r="328" spans="1:7" x14ac:dyDescent="0.2">
      <c r="A328" t="s">
        <v>616</v>
      </c>
      <c r="B328">
        <v>1</v>
      </c>
      <c r="C328" t="str">
        <f t="shared" si="10"/>
        <v>TCV96683.1</v>
      </c>
      <c r="D328" t="s">
        <v>1320</v>
      </c>
      <c r="F328" t="str">
        <f t="shared" si="11"/>
        <v>type III secretion protein J</v>
      </c>
      <c r="G328" t="s">
        <v>225</v>
      </c>
    </row>
    <row r="329" spans="1:7" x14ac:dyDescent="0.2">
      <c r="A329" t="s">
        <v>617</v>
      </c>
      <c r="B329">
        <v>1</v>
      </c>
      <c r="C329" t="str">
        <f t="shared" si="10"/>
        <v>TCZ23478.1</v>
      </c>
      <c r="D329" t="s">
        <v>1317</v>
      </c>
      <c r="F329" t="str">
        <f t="shared" si="11"/>
        <v>flagellar basal body M-ring protein FliF</v>
      </c>
      <c r="G329" t="s">
        <v>226</v>
      </c>
    </row>
    <row r="330" spans="1:7" x14ac:dyDescent="0.2">
      <c r="A330" t="s">
        <v>618</v>
      </c>
      <c r="B330">
        <v>1</v>
      </c>
      <c r="C330" t="str">
        <f t="shared" si="10"/>
        <v>TCZ24216.1</v>
      </c>
      <c r="D330" t="s">
        <v>1317</v>
      </c>
      <c r="F330" t="str">
        <f t="shared" si="11"/>
        <v>flagellar basal body M-ring protein FliF</v>
      </c>
      <c r="G330" t="s">
        <v>226</v>
      </c>
    </row>
    <row r="331" spans="1:7" x14ac:dyDescent="0.2">
      <c r="A331" t="s">
        <v>619</v>
      </c>
      <c r="B331">
        <v>1</v>
      </c>
      <c r="C331" t="str">
        <f t="shared" si="10"/>
        <v>UPH48282.1</v>
      </c>
      <c r="D331" t="s">
        <v>1233</v>
      </c>
      <c r="F331" t="str">
        <f t="shared" si="11"/>
        <v>flagellar M-ring protein FliF</v>
      </c>
      <c r="G331" t="s">
        <v>227</v>
      </c>
    </row>
    <row r="332" spans="1:7" x14ac:dyDescent="0.2">
      <c r="A332" t="s">
        <v>620</v>
      </c>
      <c r="B332">
        <v>1</v>
      </c>
      <c r="C332" t="str">
        <f t="shared" si="10"/>
        <v>QBZ83471.1</v>
      </c>
      <c r="D332" t="s">
        <v>1254</v>
      </c>
      <c r="F332" t="str">
        <f t="shared" si="11"/>
        <v>Flagellar M-ring protein</v>
      </c>
      <c r="G332" t="s">
        <v>228</v>
      </c>
    </row>
    <row r="333" spans="1:7" x14ac:dyDescent="0.2">
      <c r="A333" t="s">
        <v>621</v>
      </c>
      <c r="B333">
        <v>1</v>
      </c>
      <c r="C333" t="str">
        <f t="shared" si="10"/>
        <v>QCG47620.1</v>
      </c>
      <c r="D333" t="s">
        <v>1315</v>
      </c>
      <c r="F333" t="str">
        <f t="shared" si="11"/>
        <v>EscJ/YscJ/HrcJ family type III secretion inner membrane ring protein</v>
      </c>
      <c r="G333" t="s">
        <v>229</v>
      </c>
    </row>
    <row r="334" spans="1:7" x14ac:dyDescent="0.2">
      <c r="A334" t="s">
        <v>622</v>
      </c>
      <c r="B334">
        <v>1</v>
      </c>
      <c r="C334" t="str">
        <f t="shared" si="10"/>
        <v>QCG47664.1</v>
      </c>
      <c r="D334" t="s">
        <v>1317</v>
      </c>
      <c r="F334" t="str">
        <f t="shared" si="11"/>
        <v>flagellar basal body M-ring protein FliF</v>
      </c>
      <c r="G334" t="s">
        <v>229</v>
      </c>
    </row>
    <row r="335" spans="1:7" x14ac:dyDescent="0.2">
      <c r="A335" t="s">
        <v>623</v>
      </c>
      <c r="B335">
        <v>1</v>
      </c>
      <c r="C335" t="str">
        <f t="shared" si="10"/>
        <v>QCG50116.1</v>
      </c>
      <c r="D335" t="s">
        <v>1233</v>
      </c>
      <c r="F335" t="str">
        <f t="shared" si="11"/>
        <v>flagellar M-ring protein FliF</v>
      </c>
      <c r="G335" t="s">
        <v>229</v>
      </c>
    </row>
    <row r="336" spans="1:7" x14ac:dyDescent="0.2">
      <c r="A336" t="s">
        <v>624</v>
      </c>
      <c r="B336">
        <v>1</v>
      </c>
      <c r="C336" t="str">
        <f t="shared" si="10"/>
        <v>QDU26973.1</v>
      </c>
      <c r="D336" t="s">
        <v>1231</v>
      </c>
      <c r="F336" t="str">
        <f t="shared" si="11"/>
        <v>flagellar MS-ring protein</v>
      </c>
      <c r="G336" t="s">
        <v>230</v>
      </c>
    </row>
    <row r="337" spans="1:7" x14ac:dyDescent="0.2">
      <c r="A337" t="s">
        <v>625</v>
      </c>
      <c r="B337">
        <v>1</v>
      </c>
      <c r="C337" t="str">
        <f t="shared" si="10"/>
        <v>QDU93976.1</v>
      </c>
      <c r="D337" t="s">
        <v>1231</v>
      </c>
      <c r="F337" t="str">
        <f t="shared" si="11"/>
        <v>flagellar MS-ring protein</v>
      </c>
      <c r="G337" t="s">
        <v>231</v>
      </c>
    </row>
    <row r="338" spans="1:7" x14ac:dyDescent="0.2">
      <c r="A338" t="s">
        <v>626</v>
      </c>
      <c r="B338">
        <v>1</v>
      </c>
      <c r="C338" t="str">
        <f t="shared" si="10"/>
        <v>QEI19385.1</v>
      </c>
      <c r="D338" t="s">
        <v>1317</v>
      </c>
      <c r="F338" t="str">
        <f t="shared" si="11"/>
        <v>flagellar basal body M-ring protein FliF</v>
      </c>
      <c r="G338" t="s">
        <v>232</v>
      </c>
    </row>
    <row r="339" spans="1:7" x14ac:dyDescent="0.2">
      <c r="A339" t="s">
        <v>627</v>
      </c>
      <c r="B339">
        <v>1</v>
      </c>
      <c r="C339" t="str">
        <f t="shared" si="10"/>
        <v>QEO40727.1</v>
      </c>
      <c r="D339" t="s">
        <v>1317</v>
      </c>
      <c r="F339" t="str">
        <f t="shared" si="11"/>
        <v>flagellar basal body M-ring protein FliF</v>
      </c>
      <c r="G339" t="s">
        <v>233</v>
      </c>
    </row>
    <row r="340" spans="1:7" x14ac:dyDescent="0.2">
      <c r="A340" t="s">
        <v>628</v>
      </c>
      <c r="B340">
        <v>1</v>
      </c>
      <c r="C340" t="str">
        <f t="shared" si="10"/>
        <v>QFG03467.1</v>
      </c>
      <c r="D340" t="s">
        <v>1233</v>
      </c>
      <c r="F340" t="str">
        <f t="shared" si="11"/>
        <v>flagellar M-ring protein FliF</v>
      </c>
      <c r="G340" t="s">
        <v>234</v>
      </c>
    </row>
    <row r="341" spans="1:7" x14ac:dyDescent="0.2">
      <c r="A341" t="s">
        <v>629</v>
      </c>
      <c r="B341">
        <v>1</v>
      </c>
      <c r="C341" t="str">
        <f t="shared" si="10"/>
        <v>QJR36449.1</v>
      </c>
      <c r="D341" t="s">
        <v>1233</v>
      </c>
      <c r="F341" t="str">
        <f t="shared" si="11"/>
        <v>flagellar M-ring protein FliF</v>
      </c>
      <c r="G341" t="s">
        <v>235</v>
      </c>
    </row>
    <row r="342" spans="1:7" x14ac:dyDescent="0.2">
      <c r="A342" t="s">
        <v>630</v>
      </c>
      <c r="B342">
        <v>1</v>
      </c>
      <c r="C342" t="str">
        <f t="shared" si="10"/>
        <v>QKS28391.1</v>
      </c>
      <c r="D342" t="s">
        <v>1319</v>
      </c>
      <c r="F342" t="str">
        <f t="shared" si="11"/>
        <v>MAG: flagellar M-ring protein FliF</v>
      </c>
      <c r="G342" t="s">
        <v>236</v>
      </c>
    </row>
    <row r="343" spans="1:7" x14ac:dyDescent="0.2">
      <c r="A343" t="s">
        <v>631</v>
      </c>
      <c r="B343">
        <v>1</v>
      </c>
      <c r="C343" t="str">
        <f t="shared" si="10"/>
        <v>QKY95006.1</v>
      </c>
      <c r="D343" t="s">
        <v>1315</v>
      </c>
      <c r="F343" t="str">
        <f t="shared" si="11"/>
        <v>EscJ/YscJ/HrcJ family type III secretion inner membrane ring protein</v>
      </c>
      <c r="G343" t="s">
        <v>237</v>
      </c>
    </row>
    <row r="344" spans="1:7" x14ac:dyDescent="0.2">
      <c r="A344" t="s">
        <v>632</v>
      </c>
      <c r="B344">
        <v>1</v>
      </c>
      <c r="C344" t="str">
        <f t="shared" si="10"/>
        <v>QKY95803.1</v>
      </c>
      <c r="D344" t="s">
        <v>1233</v>
      </c>
      <c r="F344" t="str">
        <f t="shared" si="11"/>
        <v>flagellar M-ring protein FliF</v>
      </c>
      <c r="G344" t="s">
        <v>237</v>
      </c>
    </row>
    <row r="345" spans="1:7" x14ac:dyDescent="0.2">
      <c r="A345" t="s">
        <v>633</v>
      </c>
      <c r="B345">
        <v>1</v>
      </c>
      <c r="C345" t="str">
        <f t="shared" si="10"/>
        <v>QNO16415.1</v>
      </c>
      <c r="D345" t="s">
        <v>1233</v>
      </c>
      <c r="F345" t="str">
        <f t="shared" si="11"/>
        <v>flagellar M-ring protein FliF</v>
      </c>
      <c r="G345" t="s">
        <v>238</v>
      </c>
    </row>
    <row r="346" spans="1:7" x14ac:dyDescent="0.2">
      <c r="A346" t="s">
        <v>634</v>
      </c>
      <c r="B346">
        <v>1</v>
      </c>
      <c r="C346" t="str">
        <f t="shared" si="10"/>
        <v>QNQ09320.1</v>
      </c>
      <c r="D346" t="s">
        <v>1233</v>
      </c>
      <c r="F346" t="str">
        <f t="shared" si="11"/>
        <v>flagellar M-ring protein FliF</v>
      </c>
      <c r="G346" t="s">
        <v>239</v>
      </c>
    </row>
    <row r="347" spans="1:7" x14ac:dyDescent="0.2">
      <c r="A347" t="s">
        <v>635</v>
      </c>
      <c r="B347">
        <v>1</v>
      </c>
      <c r="C347" t="str">
        <f t="shared" si="10"/>
        <v>GHD90383.1</v>
      </c>
      <c r="D347" t="s">
        <v>1244</v>
      </c>
      <c r="F347" t="str">
        <f t="shared" si="11"/>
        <v>flagellar M-ring protein</v>
      </c>
      <c r="G347" t="s">
        <v>240</v>
      </c>
    </row>
    <row r="348" spans="1:7" x14ac:dyDescent="0.2">
      <c r="A348" t="s">
        <v>636</v>
      </c>
      <c r="B348">
        <v>1</v>
      </c>
      <c r="C348" t="str">
        <f t="shared" si="10"/>
        <v>GHD93363.1</v>
      </c>
      <c r="D348" t="s">
        <v>1244</v>
      </c>
      <c r="F348" t="str">
        <f t="shared" si="11"/>
        <v>flagellar M-ring protein</v>
      </c>
      <c r="G348" t="s">
        <v>240</v>
      </c>
    </row>
    <row r="349" spans="1:7" x14ac:dyDescent="0.2">
      <c r="A349" t="s">
        <v>637</v>
      </c>
      <c r="B349">
        <v>1</v>
      </c>
      <c r="C349" t="str">
        <f t="shared" si="10"/>
        <v>BCB96474.1</v>
      </c>
      <c r="D349" t="s">
        <v>1244</v>
      </c>
      <c r="F349" t="str">
        <f t="shared" si="11"/>
        <v>flagellar M-ring protein</v>
      </c>
      <c r="G349" t="s">
        <v>241</v>
      </c>
    </row>
    <row r="350" spans="1:7" x14ac:dyDescent="0.2">
      <c r="A350" t="s">
        <v>638</v>
      </c>
      <c r="B350">
        <v>1</v>
      </c>
      <c r="C350" t="str">
        <f t="shared" si="10"/>
        <v>QOY88876.1</v>
      </c>
      <c r="D350" t="s">
        <v>1233</v>
      </c>
      <c r="F350" t="str">
        <f t="shared" si="11"/>
        <v>flagellar M-ring protein FliF</v>
      </c>
      <c r="G350" t="s">
        <v>242</v>
      </c>
    </row>
    <row r="351" spans="1:7" x14ac:dyDescent="0.2">
      <c r="A351" t="s">
        <v>639</v>
      </c>
      <c r="B351">
        <v>1</v>
      </c>
      <c r="C351" t="str">
        <f t="shared" si="10"/>
        <v>QOY89262.1</v>
      </c>
      <c r="D351" t="s">
        <v>1233</v>
      </c>
      <c r="F351" t="str">
        <f t="shared" si="11"/>
        <v>flagellar M-ring protein FliF</v>
      </c>
      <c r="G351" t="s">
        <v>242</v>
      </c>
    </row>
    <row r="352" spans="1:7" x14ac:dyDescent="0.2">
      <c r="A352" t="s">
        <v>640</v>
      </c>
      <c r="B352">
        <v>1</v>
      </c>
      <c r="C352" t="str">
        <f t="shared" si="10"/>
        <v>QQS05733.1</v>
      </c>
      <c r="D352" t="s">
        <v>1233</v>
      </c>
      <c r="F352" t="str">
        <f t="shared" si="11"/>
        <v>flagellar M-ring protein FliF</v>
      </c>
      <c r="G352" t="s">
        <v>243</v>
      </c>
    </row>
    <row r="353" spans="1:7" x14ac:dyDescent="0.2">
      <c r="A353" t="s">
        <v>641</v>
      </c>
      <c r="B353">
        <v>1</v>
      </c>
      <c r="C353" t="str">
        <f t="shared" si="10"/>
        <v>QTD51128.1</v>
      </c>
      <c r="D353" t="s">
        <v>1321</v>
      </c>
      <c r="F353" t="str">
        <f t="shared" si="11"/>
        <v>type III secretion inner membrane ring lipoprotein SctJ</v>
      </c>
      <c r="G353" t="s">
        <v>244</v>
      </c>
    </row>
    <row r="354" spans="1:7" x14ac:dyDescent="0.2">
      <c r="A354" t="s">
        <v>642</v>
      </c>
      <c r="B354">
        <v>1</v>
      </c>
      <c r="C354" t="str">
        <f t="shared" si="10"/>
        <v>QTD52029.1</v>
      </c>
      <c r="D354" t="s">
        <v>1233</v>
      </c>
      <c r="F354" t="str">
        <f t="shared" si="11"/>
        <v>flagellar M-ring protein FliF</v>
      </c>
      <c r="G354" t="s">
        <v>244</v>
      </c>
    </row>
    <row r="355" spans="1:7" x14ac:dyDescent="0.2">
      <c r="A355" t="s">
        <v>643</v>
      </c>
      <c r="B355">
        <v>1</v>
      </c>
      <c r="C355" t="str">
        <f t="shared" si="10"/>
        <v>QUV80670.1</v>
      </c>
      <c r="D355" t="s">
        <v>1322</v>
      </c>
      <c r="F355" t="str">
        <f t="shared" si="11"/>
        <v>hypothetical protein J8C08_13885</v>
      </c>
      <c r="G355" t="s">
        <v>245</v>
      </c>
    </row>
    <row r="356" spans="1:7" x14ac:dyDescent="0.2">
      <c r="A356" t="s">
        <v>644</v>
      </c>
      <c r="B356">
        <v>1</v>
      </c>
      <c r="C356" t="str">
        <f t="shared" si="10"/>
        <v>MBU2985848.1</v>
      </c>
      <c r="D356" t="s">
        <v>1233</v>
      </c>
      <c r="F356" t="str">
        <f t="shared" si="11"/>
        <v>flagellar M-ring protein FliF</v>
      </c>
      <c r="G356" t="s">
        <v>246</v>
      </c>
    </row>
    <row r="357" spans="1:7" x14ac:dyDescent="0.2">
      <c r="A357" t="s">
        <v>645</v>
      </c>
      <c r="B357">
        <v>1</v>
      </c>
      <c r="C357" t="str">
        <f t="shared" si="10"/>
        <v>QXB11719.1</v>
      </c>
      <c r="D357" t="s">
        <v>1233</v>
      </c>
      <c r="F357" t="str">
        <f t="shared" si="11"/>
        <v>flagellar M-ring protein FliF</v>
      </c>
      <c r="G357" t="s">
        <v>247</v>
      </c>
    </row>
    <row r="358" spans="1:7" x14ac:dyDescent="0.2">
      <c r="A358" t="s">
        <v>646</v>
      </c>
      <c r="B358">
        <v>1</v>
      </c>
      <c r="C358" t="str">
        <f t="shared" si="10"/>
        <v>UBQ04382.1</v>
      </c>
      <c r="D358" t="s">
        <v>1233</v>
      </c>
      <c r="F358" t="str">
        <f t="shared" si="11"/>
        <v>flagellar M-ring protein FliF</v>
      </c>
      <c r="G358" t="s">
        <v>248</v>
      </c>
    </row>
    <row r="359" spans="1:7" x14ac:dyDescent="0.2">
      <c r="A359" t="s">
        <v>647</v>
      </c>
      <c r="B359">
        <v>1</v>
      </c>
      <c r="C359" t="str">
        <f t="shared" si="10"/>
        <v>UMZ73356.1</v>
      </c>
      <c r="D359" t="s">
        <v>1254</v>
      </c>
      <c r="F359" t="str">
        <f t="shared" si="11"/>
        <v>Flagellar M-ring protein</v>
      </c>
      <c r="G359" t="s">
        <v>249</v>
      </c>
    </row>
    <row r="360" spans="1:7" x14ac:dyDescent="0.2">
      <c r="A360" t="s">
        <v>648</v>
      </c>
      <c r="B360">
        <v>1</v>
      </c>
      <c r="C360" t="str">
        <f t="shared" si="10"/>
        <v>UNC91743.1</v>
      </c>
      <c r="D360" t="s">
        <v>1233</v>
      </c>
      <c r="F360" t="str">
        <f t="shared" si="11"/>
        <v>flagellar M-ring protein FliF</v>
      </c>
      <c r="G360" t="s">
        <v>250</v>
      </c>
    </row>
    <row r="361" spans="1:7" x14ac:dyDescent="0.2">
      <c r="A361" t="s">
        <v>649</v>
      </c>
      <c r="B361">
        <v>1</v>
      </c>
      <c r="C361" t="str">
        <f t="shared" si="10"/>
        <v>UXK10552.1</v>
      </c>
      <c r="D361" t="s">
        <v>1229</v>
      </c>
      <c r="F361" t="str">
        <f t="shared" si="11"/>
        <v>flagellar basal-body MS-ring/collar protein FliF</v>
      </c>
      <c r="G361" t="s">
        <v>251</v>
      </c>
    </row>
    <row r="362" spans="1:7" x14ac:dyDescent="0.2">
      <c r="A362" t="s">
        <v>650</v>
      </c>
      <c r="B362">
        <v>1</v>
      </c>
      <c r="C362" t="str">
        <f t="shared" si="10"/>
        <v>SCA58853.1</v>
      </c>
      <c r="D362" t="s">
        <v>1323</v>
      </c>
      <c r="F362" t="str">
        <f t="shared" si="11"/>
        <v>hypothetical protein AB751O23_AV_00020</v>
      </c>
      <c r="G362" t="s">
        <v>252</v>
      </c>
    </row>
    <row r="363" spans="1:7" x14ac:dyDescent="0.2">
      <c r="A363" t="s">
        <v>651</v>
      </c>
      <c r="B363">
        <v>1</v>
      </c>
      <c r="C363" t="str">
        <f t="shared" si="10"/>
        <v>SHK75940.1</v>
      </c>
      <c r="D363" t="s">
        <v>1233</v>
      </c>
      <c r="F363" t="str">
        <f t="shared" si="11"/>
        <v>flagellar M-ring protein FliF</v>
      </c>
      <c r="G363" t="s">
        <v>253</v>
      </c>
    </row>
    <row r="364" spans="1:7" x14ac:dyDescent="0.2">
      <c r="A364" t="s">
        <v>652</v>
      </c>
      <c r="B364">
        <v>1</v>
      </c>
      <c r="C364" t="str">
        <f t="shared" si="10"/>
        <v>SHJ59096.1</v>
      </c>
      <c r="D364" t="s">
        <v>1233</v>
      </c>
      <c r="F364" t="str">
        <f t="shared" si="11"/>
        <v>flagellar M-ring protein FliF</v>
      </c>
      <c r="G364" t="s">
        <v>254</v>
      </c>
    </row>
    <row r="365" spans="1:7" x14ac:dyDescent="0.2">
      <c r="A365" t="s">
        <v>653</v>
      </c>
      <c r="B365">
        <v>1</v>
      </c>
      <c r="C365" t="str">
        <f t="shared" si="10"/>
        <v>SHK02974.1</v>
      </c>
      <c r="D365" t="s">
        <v>1324</v>
      </c>
      <c r="F365" t="str">
        <f t="shared" si="11"/>
        <v>Cu+-exporting ATPase</v>
      </c>
      <c r="G365" t="s">
        <v>254</v>
      </c>
    </row>
    <row r="366" spans="1:7" x14ac:dyDescent="0.2">
      <c r="A366" t="s">
        <v>654</v>
      </c>
      <c r="B366">
        <v>1</v>
      </c>
      <c r="C366" t="str">
        <f t="shared" si="10"/>
        <v>WP_235858067.1</v>
      </c>
      <c r="D366" t="s">
        <v>1229</v>
      </c>
      <c r="F366" t="str">
        <f t="shared" si="11"/>
        <v>flagellar basal-body MS-ring/collar protein FliF</v>
      </c>
      <c r="G366" t="s">
        <v>255</v>
      </c>
    </row>
    <row r="367" spans="1:7" x14ac:dyDescent="0.2">
      <c r="A367" t="s">
        <v>655</v>
      </c>
      <c r="B367">
        <v>1</v>
      </c>
      <c r="C367" t="str">
        <f t="shared" si="10"/>
        <v>WP_010167540.1</v>
      </c>
      <c r="D367" t="s">
        <v>1233</v>
      </c>
      <c r="F367" t="str">
        <f t="shared" si="11"/>
        <v>flagellar M-ring protein FliF</v>
      </c>
      <c r="G367" t="s">
        <v>256</v>
      </c>
    </row>
    <row r="368" spans="1:7" x14ac:dyDescent="0.2">
      <c r="A368" t="s">
        <v>656</v>
      </c>
      <c r="B368">
        <v>1</v>
      </c>
      <c r="C368" t="str">
        <f t="shared" si="10"/>
        <v>WP_010167646.1</v>
      </c>
      <c r="D368" t="s">
        <v>1325</v>
      </c>
      <c r="F368" t="str">
        <f t="shared" si="11"/>
        <v>flagellar M-ring protein FliF, partial</v>
      </c>
      <c r="G368" t="s">
        <v>256</v>
      </c>
    </row>
    <row r="369" spans="1:7" x14ac:dyDescent="0.2">
      <c r="A369" t="s">
        <v>657</v>
      </c>
      <c r="B369">
        <v>1</v>
      </c>
      <c r="C369" t="str">
        <f t="shared" si="10"/>
        <v>WP_015870333.1</v>
      </c>
      <c r="D369" t="s">
        <v>1321</v>
      </c>
      <c r="F369" t="str">
        <f t="shared" si="11"/>
        <v>type III secretion inner membrane ring lipoprotein SctJ</v>
      </c>
      <c r="G369" t="s">
        <v>257</v>
      </c>
    </row>
    <row r="370" spans="1:7" x14ac:dyDescent="0.2">
      <c r="A370" t="s">
        <v>658</v>
      </c>
      <c r="B370">
        <v>1</v>
      </c>
      <c r="C370" t="str">
        <f t="shared" si="10"/>
        <v>WP_015871707.1</v>
      </c>
      <c r="D370" t="s">
        <v>1229</v>
      </c>
      <c r="F370" t="str">
        <f t="shared" si="11"/>
        <v>flagellar basal-body MS-ring/collar protein FliF</v>
      </c>
      <c r="G370" t="s">
        <v>257</v>
      </c>
    </row>
    <row r="371" spans="1:7" x14ac:dyDescent="0.2">
      <c r="A371" t="s">
        <v>659</v>
      </c>
      <c r="B371">
        <v>1</v>
      </c>
      <c r="C371" t="str">
        <f t="shared" si="10"/>
        <v>WP_011366492.1</v>
      </c>
      <c r="D371" t="s">
        <v>1229</v>
      </c>
      <c r="F371" t="str">
        <f t="shared" si="11"/>
        <v>flagellar basal-body MS-ring/collar protein FliF</v>
      </c>
      <c r="G371" t="s">
        <v>258</v>
      </c>
    </row>
    <row r="372" spans="1:7" x14ac:dyDescent="0.2">
      <c r="A372" t="s">
        <v>660</v>
      </c>
      <c r="B372">
        <v>1</v>
      </c>
      <c r="C372" t="str">
        <f t="shared" si="10"/>
        <v>WP_045479451.1</v>
      </c>
      <c r="D372" t="s">
        <v>1229</v>
      </c>
      <c r="F372" t="str">
        <f t="shared" si="11"/>
        <v>flagellar basal-body MS-ring/collar protein FliF</v>
      </c>
      <c r="G372" t="s">
        <v>259</v>
      </c>
    </row>
    <row r="373" spans="1:7" x14ac:dyDescent="0.2">
      <c r="A373" t="s">
        <v>661</v>
      </c>
      <c r="B373">
        <v>1</v>
      </c>
      <c r="C373" t="str">
        <f t="shared" si="10"/>
        <v>WP_084977082.1</v>
      </c>
      <c r="D373" t="s">
        <v>1229</v>
      </c>
      <c r="F373" t="str">
        <f t="shared" si="11"/>
        <v>flagellar basal-body MS-ring/collar protein FliF</v>
      </c>
      <c r="G373" t="s">
        <v>260</v>
      </c>
    </row>
    <row r="374" spans="1:7" x14ac:dyDescent="0.2">
      <c r="A374" t="s">
        <v>662</v>
      </c>
      <c r="B374">
        <v>1</v>
      </c>
      <c r="C374" t="str">
        <f t="shared" si="10"/>
        <v>WP_084977171.1</v>
      </c>
      <c r="D374" t="s">
        <v>1229</v>
      </c>
      <c r="F374" t="str">
        <f t="shared" si="11"/>
        <v>flagellar basal-body MS-ring/collar protein FliF</v>
      </c>
      <c r="G374" t="s">
        <v>260</v>
      </c>
    </row>
    <row r="375" spans="1:7" x14ac:dyDescent="0.2">
      <c r="A375" t="s">
        <v>1503</v>
      </c>
      <c r="C375" t="str">
        <f t="shared" si="10"/>
        <v>PKPEBJJI_00693 .</v>
      </c>
      <c r="D375" t="s">
        <v>1328</v>
      </c>
      <c r="F375" t="str">
        <f t="shared" si="11"/>
        <v>hypothetical protein</v>
      </c>
    </row>
    <row r="376" spans="1:7" x14ac:dyDescent="0.2">
      <c r="A376" t="s">
        <v>663</v>
      </c>
      <c r="B376">
        <v>2</v>
      </c>
      <c r="C376" t="str">
        <f t="shared" si="10"/>
        <v>BAI85248.2</v>
      </c>
      <c r="D376" t="s">
        <v>1326</v>
      </c>
      <c r="F376" t="str">
        <f t="shared" si="11"/>
        <v>hypothetical protein BSNT_08133</v>
      </c>
      <c r="G376" t="s">
        <v>136</v>
      </c>
    </row>
    <row r="377" spans="1:7" x14ac:dyDescent="0.2">
      <c r="A377" t="s">
        <v>664</v>
      </c>
      <c r="B377">
        <v>1</v>
      </c>
      <c r="C377" t="str">
        <f t="shared" si="10"/>
        <v>WP_010965386.1</v>
      </c>
      <c r="D377" t="s">
        <v>1327</v>
      </c>
      <c r="F377" t="str">
        <f t="shared" si="11"/>
        <v>MULTISPECIES: SpoIIIAH-like family protein</v>
      </c>
      <c r="G377" t="s">
        <v>0</v>
      </c>
    </row>
    <row r="378" spans="1:7" x14ac:dyDescent="0.2">
      <c r="A378" t="s">
        <v>665</v>
      </c>
      <c r="B378">
        <v>1</v>
      </c>
      <c r="C378" t="str">
        <f t="shared" si="10"/>
        <v>WP_004799392.1</v>
      </c>
      <c r="D378" t="s">
        <v>1328</v>
      </c>
      <c r="F378" t="str">
        <f t="shared" si="11"/>
        <v>hypothetical protein</v>
      </c>
      <c r="G378" t="s">
        <v>1</v>
      </c>
    </row>
    <row r="379" spans="1:7" x14ac:dyDescent="0.2">
      <c r="A379" t="s">
        <v>666</v>
      </c>
      <c r="B379">
        <v>1</v>
      </c>
      <c r="C379" t="str">
        <f t="shared" si="10"/>
        <v>WP_008789692.1</v>
      </c>
      <c r="D379" t="s">
        <v>1329</v>
      </c>
      <c r="F379" t="str">
        <f t="shared" si="11"/>
        <v>SpoIIIAH-like family protein</v>
      </c>
      <c r="G379" t="s">
        <v>261</v>
      </c>
    </row>
    <row r="380" spans="1:7" x14ac:dyDescent="0.2">
      <c r="A380" t="s">
        <v>667</v>
      </c>
      <c r="B380">
        <v>1</v>
      </c>
      <c r="C380" t="str">
        <f t="shared" si="10"/>
        <v>WP_008404261.1</v>
      </c>
      <c r="D380" t="s">
        <v>1327</v>
      </c>
      <c r="F380" t="str">
        <f t="shared" si="11"/>
        <v>MULTISPECIES: SpoIIIAH-like family protein</v>
      </c>
      <c r="G380" t="s">
        <v>2</v>
      </c>
    </row>
    <row r="381" spans="1:7" x14ac:dyDescent="0.2">
      <c r="A381" t="s">
        <v>668</v>
      </c>
      <c r="B381">
        <v>1</v>
      </c>
      <c r="C381" t="str">
        <f t="shared" si="10"/>
        <v>WP_008179871.1</v>
      </c>
      <c r="D381" t="s">
        <v>1327</v>
      </c>
      <c r="F381" t="str">
        <f t="shared" si="11"/>
        <v>MULTISPECIES: SpoIIIAH-like family protein</v>
      </c>
      <c r="G381" t="s">
        <v>262</v>
      </c>
    </row>
    <row r="382" spans="1:7" x14ac:dyDescent="0.2">
      <c r="A382" t="s">
        <v>669</v>
      </c>
      <c r="B382">
        <v>1</v>
      </c>
      <c r="C382" t="str">
        <f t="shared" si="10"/>
        <v>WP_041075074.1</v>
      </c>
      <c r="D382" t="s">
        <v>1329</v>
      </c>
      <c r="F382" t="str">
        <f t="shared" si="11"/>
        <v>SpoIIIAH-like family protein</v>
      </c>
      <c r="G382" t="s">
        <v>4</v>
      </c>
    </row>
    <row r="383" spans="1:7" x14ac:dyDescent="0.2">
      <c r="A383" t="s">
        <v>670</v>
      </c>
      <c r="B383">
        <v>1</v>
      </c>
      <c r="C383" t="str">
        <f t="shared" si="10"/>
        <v>WP_041139296.1</v>
      </c>
      <c r="D383" t="s">
        <v>1329</v>
      </c>
      <c r="F383" t="str">
        <f t="shared" si="11"/>
        <v>SpoIIIAH-like family protein</v>
      </c>
      <c r="G383" t="s">
        <v>263</v>
      </c>
    </row>
    <row r="384" spans="1:7" x14ac:dyDescent="0.2">
      <c r="A384" t="s">
        <v>671</v>
      </c>
      <c r="B384">
        <v>1</v>
      </c>
      <c r="C384" t="str">
        <f t="shared" si="10"/>
        <v>WP_053416284.1</v>
      </c>
      <c r="D384" t="s">
        <v>1329</v>
      </c>
      <c r="F384" t="str">
        <f t="shared" si="11"/>
        <v>SpoIIIAH-like family protein</v>
      </c>
      <c r="G384" t="s">
        <v>5</v>
      </c>
    </row>
    <row r="385" spans="1:7" x14ac:dyDescent="0.2">
      <c r="A385" t="s">
        <v>672</v>
      </c>
      <c r="B385">
        <v>1</v>
      </c>
      <c r="C385" t="str">
        <f t="shared" si="10"/>
        <v>WP_067209902.1</v>
      </c>
      <c r="D385" t="s">
        <v>1327</v>
      </c>
      <c r="F385" t="str">
        <f t="shared" si="11"/>
        <v>MULTISPECIES: SpoIIIAH-like family protein</v>
      </c>
      <c r="G385" t="s">
        <v>6</v>
      </c>
    </row>
    <row r="386" spans="1:7" x14ac:dyDescent="0.2">
      <c r="A386" t="s">
        <v>673</v>
      </c>
      <c r="B386">
        <v>1</v>
      </c>
      <c r="C386" t="str">
        <f t="shared" ref="C386:C449" si="12">A386&amp;"."&amp;B386</f>
        <v>WP_029054557.1</v>
      </c>
      <c r="D386" t="s">
        <v>1329</v>
      </c>
      <c r="F386" t="str">
        <f t="shared" ref="F386:F449" si="13">D386&amp;E386</f>
        <v>SpoIIIAH-like family protein</v>
      </c>
      <c r="G386" t="s">
        <v>7</v>
      </c>
    </row>
    <row r="387" spans="1:7" x14ac:dyDescent="0.2">
      <c r="A387" t="s">
        <v>674</v>
      </c>
      <c r="B387">
        <v>1</v>
      </c>
      <c r="C387" t="str">
        <f t="shared" si="12"/>
        <v>WP_096550966.1</v>
      </c>
      <c r="D387" t="s">
        <v>1327</v>
      </c>
      <c r="F387" t="str">
        <f t="shared" si="13"/>
        <v>MULTISPECIES: SpoIIIAH-like family protein</v>
      </c>
      <c r="G387" t="s">
        <v>264</v>
      </c>
    </row>
    <row r="388" spans="1:7" x14ac:dyDescent="0.2">
      <c r="A388" t="s">
        <v>675</v>
      </c>
      <c r="B388">
        <v>1</v>
      </c>
      <c r="C388" t="str">
        <f t="shared" si="12"/>
        <v>WP_102691387.1</v>
      </c>
      <c r="D388" t="s">
        <v>1329</v>
      </c>
      <c r="F388" t="str">
        <f t="shared" si="13"/>
        <v>SpoIIIAH-like family protein</v>
      </c>
      <c r="G388" t="s">
        <v>9</v>
      </c>
    </row>
    <row r="389" spans="1:7" x14ac:dyDescent="0.2">
      <c r="A389" t="s">
        <v>676</v>
      </c>
      <c r="B389">
        <v>1</v>
      </c>
      <c r="C389" t="str">
        <f t="shared" si="12"/>
        <v>WP_024361187.1</v>
      </c>
      <c r="D389" t="s">
        <v>1327</v>
      </c>
      <c r="F389" t="str">
        <f t="shared" si="13"/>
        <v>MULTISPECIES: SpoIIIAH-like family protein</v>
      </c>
      <c r="G389" t="s">
        <v>3</v>
      </c>
    </row>
    <row r="390" spans="1:7" x14ac:dyDescent="0.2">
      <c r="A390" t="s">
        <v>677</v>
      </c>
      <c r="B390">
        <v>1</v>
      </c>
      <c r="C390" t="str">
        <f t="shared" si="12"/>
        <v>WP_066163660.1</v>
      </c>
      <c r="D390" t="s">
        <v>1327</v>
      </c>
      <c r="F390" t="str">
        <f t="shared" si="13"/>
        <v>MULTISPECIES: SpoIIIAH-like family protein</v>
      </c>
      <c r="G390" t="s">
        <v>11</v>
      </c>
    </row>
    <row r="391" spans="1:7" x14ac:dyDescent="0.2">
      <c r="A391" t="s">
        <v>678</v>
      </c>
      <c r="B391">
        <v>1</v>
      </c>
      <c r="C391" t="str">
        <f t="shared" si="12"/>
        <v>WP_006059104.1</v>
      </c>
      <c r="D391" t="s">
        <v>1329</v>
      </c>
      <c r="F391" t="str">
        <f t="shared" si="13"/>
        <v>SpoIIIAH-like family protein</v>
      </c>
      <c r="G391" t="s">
        <v>265</v>
      </c>
    </row>
    <row r="392" spans="1:7" x14ac:dyDescent="0.2">
      <c r="A392" t="s">
        <v>679</v>
      </c>
      <c r="B392">
        <v>1</v>
      </c>
      <c r="C392" t="str">
        <f t="shared" si="12"/>
        <v>WP_134209598.1</v>
      </c>
      <c r="D392" t="s">
        <v>1329</v>
      </c>
      <c r="F392" t="str">
        <f t="shared" si="13"/>
        <v>SpoIIIAH-like family protein</v>
      </c>
      <c r="G392" t="s">
        <v>266</v>
      </c>
    </row>
    <row r="393" spans="1:7" x14ac:dyDescent="0.2">
      <c r="A393" t="s">
        <v>680</v>
      </c>
      <c r="B393">
        <v>1</v>
      </c>
      <c r="C393" t="str">
        <f t="shared" si="12"/>
        <v>WP_066786653.1</v>
      </c>
      <c r="D393" t="s">
        <v>1327</v>
      </c>
      <c r="F393" t="str">
        <f t="shared" si="13"/>
        <v>MULTISPECIES: SpoIIIAH-like family protein</v>
      </c>
      <c r="G393" t="s">
        <v>267</v>
      </c>
    </row>
    <row r="394" spans="1:7" x14ac:dyDescent="0.2">
      <c r="A394" t="s">
        <v>681</v>
      </c>
      <c r="B394">
        <v>1</v>
      </c>
      <c r="C394" t="str">
        <f t="shared" si="12"/>
        <v>WP_144536010.1</v>
      </c>
      <c r="D394" t="s">
        <v>1327</v>
      </c>
      <c r="F394" t="str">
        <f t="shared" si="13"/>
        <v>MULTISPECIES: SpoIIIAH-like family protein</v>
      </c>
      <c r="G394" t="s">
        <v>13</v>
      </c>
    </row>
    <row r="395" spans="1:7" x14ac:dyDescent="0.2">
      <c r="A395" t="s">
        <v>682</v>
      </c>
      <c r="B395">
        <v>1</v>
      </c>
      <c r="C395" t="str">
        <f t="shared" si="12"/>
        <v>WP_151700324.1</v>
      </c>
      <c r="D395" t="s">
        <v>1329</v>
      </c>
      <c r="F395" t="str">
        <f t="shared" si="13"/>
        <v>SpoIIIAH-like family protein</v>
      </c>
      <c r="G395" t="s">
        <v>14</v>
      </c>
    </row>
    <row r="396" spans="1:7" x14ac:dyDescent="0.2">
      <c r="A396" t="s">
        <v>683</v>
      </c>
      <c r="B396">
        <v>1</v>
      </c>
      <c r="C396" t="str">
        <f t="shared" si="12"/>
        <v>WP_002609025.1</v>
      </c>
      <c r="D396" t="s">
        <v>1327</v>
      </c>
      <c r="F396" t="str">
        <f t="shared" si="13"/>
        <v>MULTISPECIES: SpoIIIAH-like family protein</v>
      </c>
      <c r="G396" t="s">
        <v>268</v>
      </c>
    </row>
    <row r="397" spans="1:7" x14ac:dyDescent="0.2">
      <c r="A397" t="s">
        <v>684</v>
      </c>
      <c r="B397">
        <v>1</v>
      </c>
      <c r="C397" t="str">
        <f t="shared" si="12"/>
        <v>WP_158546477.1</v>
      </c>
      <c r="D397" t="s">
        <v>1329</v>
      </c>
      <c r="F397" t="str">
        <f t="shared" si="13"/>
        <v>SpoIIIAH-like family protein</v>
      </c>
      <c r="G397" t="s">
        <v>269</v>
      </c>
    </row>
    <row r="398" spans="1:7" x14ac:dyDescent="0.2">
      <c r="A398" t="s">
        <v>685</v>
      </c>
      <c r="B398">
        <v>1</v>
      </c>
      <c r="C398" t="str">
        <f t="shared" si="12"/>
        <v>WP_008688524.1</v>
      </c>
      <c r="D398" t="s">
        <v>1327</v>
      </c>
      <c r="F398" t="str">
        <f t="shared" si="13"/>
        <v>MULTISPECIES: SpoIIIAH-like family protein</v>
      </c>
      <c r="G398" t="s">
        <v>270</v>
      </c>
    </row>
    <row r="399" spans="1:7" x14ac:dyDescent="0.2">
      <c r="A399" t="s">
        <v>686</v>
      </c>
      <c r="B399">
        <v>1</v>
      </c>
      <c r="C399" t="str">
        <f t="shared" si="12"/>
        <v>WP_004609799.1</v>
      </c>
      <c r="D399" t="s">
        <v>1329</v>
      </c>
      <c r="F399" t="str">
        <f t="shared" si="13"/>
        <v>SpoIIIAH-like family protein</v>
      </c>
      <c r="G399" t="s">
        <v>271</v>
      </c>
    </row>
    <row r="400" spans="1:7" x14ac:dyDescent="0.2">
      <c r="A400" t="s">
        <v>687</v>
      </c>
      <c r="B400">
        <v>1</v>
      </c>
      <c r="C400" t="str">
        <f t="shared" si="12"/>
        <v>WP_092051140.1</v>
      </c>
      <c r="D400" t="s">
        <v>1329</v>
      </c>
      <c r="F400" t="str">
        <f t="shared" si="13"/>
        <v>SpoIIIAH-like family protein</v>
      </c>
      <c r="G400" t="s">
        <v>272</v>
      </c>
    </row>
    <row r="401" spans="1:7" x14ac:dyDescent="0.2">
      <c r="A401" t="s">
        <v>688</v>
      </c>
      <c r="B401">
        <v>1</v>
      </c>
      <c r="C401" t="str">
        <f t="shared" si="12"/>
        <v>WP_076757704.1</v>
      </c>
      <c r="D401" t="s">
        <v>1329</v>
      </c>
      <c r="F401" t="str">
        <f t="shared" si="13"/>
        <v>SpoIIIAH-like family protein</v>
      </c>
      <c r="G401" t="s">
        <v>15</v>
      </c>
    </row>
    <row r="402" spans="1:7" x14ac:dyDescent="0.2">
      <c r="A402" t="s">
        <v>689</v>
      </c>
      <c r="B402">
        <v>1</v>
      </c>
      <c r="C402" t="str">
        <f t="shared" si="12"/>
        <v>WP_003538299.1</v>
      </c>
      <c r="D402" t="s">
        <v>1327</v>
      </c>
      <c r="F402" t="str">
        <f t="shared" si="13"/>
        <v>MULTISPECIES: SpoIIIAH-like family protein</v>
      </c>
      <c r="G402" t="s">
        <v>273</v>
      </c>
    </row>
    <row r="403" spans="1:7" x14ac:dyDescent="0.2">
      <c r="A403" t="s">
        <v>690</v>
      </c>
      <c r="B403">
        <v>1</v>
      </c>
      <c r="C403" t="str">
        <f t="shared" si="12"/>
        <v>ADC48379.1</v>
      </c>
      <c r="D403" t="s">
        <v>1330</v>
      </c>
      <c r="F403" t="str">
        <f t="shared" si="13"/>
        <v>mutants block sporulation after engulfment</v>
      </c>
      <c r="G403" t="s">
        <v>16</v>
      </c>
    </row>
    <row r="404" spans="1:7" x14ac:dyDescent="0.2">
      <c r="A404" t="s">
        <v>691</v>
      </c>
      <c r="B404">
        <v>1</v>
      </c>
      <c r="C404" t="str">
        <f t="shared" si="12"/>
        <v>AAO36129.1</v>
      </c>
      <c r="D404" t="s">
        <v>1331</v>
      </c>
      <c r="F404" t="str">
        <f t="shared" si="13"/>
        <v>stage III sporulation protein AH</v>
      </c>
      <c r="G404" t="s">
        <v>26</v>
      </c>
    </row>
    <row r="405" spans="1:7" x14ac:dyDescent="0.2">
      <c r="A405" t="s">
        <v>692</v>
      </c>
      <c r="B405">
        <v>1</v>
      </c>
      <c r="C405" t="str">
        <f t="shared" si="12"/>
        <v>AAO80905.1</v>
      </c>
      <c r="D405" t="s">
        <v>1332</v>
      </c>
      <c r="F405" t="str">
        <f t="shared" si="13"/>
        <v>hypothetical protein EF_1105</v>
      </c>
      <c r="G405" t="s">
        <v>274</v>
      </c>
    </row>
    <row r="406" spans="1:7" x14ac:dyDescent="0.2">
      <c r="A406" t="s">
        <v>693</v>
      </c>
      <c r="B406">
        <v>1</v>
      </c>
      <c r="C406" t="str">
        <f t="shared" si="12"/>
        <v>AAS43160.1</v>
      </c>
      <c r="D406" t="s">
        <v>1331</v>
      </c>
      <c r="F406" t="str">
        <f t="shared" si="13"/>
        <v>stage III sporulation protein AH</v>
      </c>
      <c r="G406" t="s">
        <v>30</v>
      </c>
    </row>
    <row r="407" spans="1:7" x14ac:dyDescent="0.2">
      <c r="A407" t="s">
        <v>694</v>
      </c>
      <c r="B407">
        <v>1</v>
      </c>
      <c r="C407" t="str">
        <f t="shared" si="12"/>
        <v>AAU41481.1</v>
      </c>
      <c r="D407" t="s">
        <v>1333</v>
      </c>
      <c r="F407" t="str">
        <f t="shared" si="13"/>
        <v>stage III sporulation protein SpoIIIAH</v>
      </c>
      <c r="G407" t="s">
        <v>32</v>
      </c>
    </row>
    <row r="408" spans="1:7" x14ac:dyDescent="0.2">
      <c r="A408" t="s">
        <v>695</v>
      </c>
      <c r="B408">
        <v>2</v>
      </c>
      <c r="C408" t="str">
        <f t="shared" si="12"/>
        <v>CAB14367.2</v>
      </c>
      <c r="D408" t="s">
        <v>1334</v>
      </c>
      <c r="F408" t="str">
        <f t="shared" si="13"/>
        <v>stage III sporulation ratchet engulfment protein</v>
      </c>
      <c r="G408" t="s">
        <v>38</v>
      </c>
    </row>
    <row r="409" spans="1:7" x14ac:dyDescent="0.2">
      <c r="A409" t="s">
        <v>696</v>
      </c>
      <c r="B409">
        <v>1</v>
      </c>
      <c r="C409" t="str">
        <f t="shared" si="12"/>
        <v>BAD76686.1</v>
      </c>
      <c r="D409" t="s">
        <v>1331</v>
      </c>
      <c r="F409" t="str">
        <f t="shared" si="13"/>
        <v>stage III sporulation protein AH</v>
      </c>
      <c r="G409" t="s">
        <v>42</v>
      </c>
    </row>
    <row r="410" spans="1:7" x14ac:dyDescent="0.2">
      <c r="A410" t="s">
        <v>697</v>
      </c>
      <c r="B410">
        <v>1</v>
      </c>
      <c r="C410" t="str">
        <f t="shared" si="12"/>
        <v>BAD65006.1</v>
      </c>
      <c r="D410" t="s">
        <v>1331</v>
      </c>
      <c r="F410" t="str">
        <f t="shared" si="13"/>
        <v>stage III sporulation protein AH</v>
      </c>
      <c r="G410" t="s">
        <v>43</v>
      </c>
    </row>
    <row r="411" spans="1:7" x14ac:dyDescent="0.2">
      <c r="A411" t="s">
        <v>698</v>
      </c>
      <c r="B411">
        <v>1</v>
      </c>
      <c r="C411" t="str">
        <f t="shared" si="12"/>
        <v>BAD40840.1</v>
      </c>
      <c r="D411" t="s">
        <v>1331</v>
      </c>
      <c r="F411" t="str">
        <f t="shared" si="13"/>
        <v>stage III sporulation protein AH</v>
      </c>
      <c r="G411" t="s">
        <v>44</v>
      </c>
    </row>
    <row r="412" spans="1:7" x14ac:dyDescent="0.2">
      <c r="A412" t="s">
        <v>699</v>
      </c>
      <c r="B412">
        <v>1</v>
      </c>
      <c r="C412" t="str">
        <f t="shared" si="12"/>
        <v>BAB06509.1</v>
      </c>
      <c r="D412" t="s">
        <v>1330</v>
      </c>
      <c r="F412" t="str">
        <f t="shared" si="13"/>
        <v>mutants block sporulation after engulfment</v>
      </c>
      <c r="G412" t="s">
        <v>48</v>
      </c>
    </row>
    <row r="413" spans="1:7" x14ac:dyDescent="0.2">
      <c r="A413" t="s">
        <v>700</v>
      </c>
      <c r="B413">
        <v>1</v>
      </c>
      <c r="C413" t="str">
        <f t="shared" si="12"/>
        <v>BAC13843.1</v>
      </c>
      <c r="D413" t="s">
        <v>1335</v>
      </c>
      <c r="F413" t="str">
        <f t="shared" si="13"/>
        <v>stage III sporulation protein AH (mutants block sporulation after engulfment)</v>
      </c>
      <c r="G413" t="s">
        <v>50</v>
      </c>
    </row>
    <row r="414" spans="1:7" x14ac:dyDescent="0.2">
      <c r="A414" t="s">
        <v>701</v>
      </c>
      <c r="B414">
        <v>1</v>
      </c>
      <c r="C414" t="str">
        <f t="shared" si="12"/>
        <v>ABY94750.1</v>
      </c>
      <c r="D414" t="s">
        <v>1336</v>
      </c>
      <c r="F414" t="str">
        <f t="shared" si="13"/>
        <v>hypothetical protein Teth39_1095</v>
      </c>
      <c r="G414" t="s">
        <v>76</v>
      </c>
    </row>
    <row r="415" spans="1:7" x14ac:dyDescent="0.2">
      <c r="A415" t="s">
        <v>702</v>
      </c>
      <c r="B415">
        <v>1</v>
      </c>
      <c r="C415" t="str">
        <f t="shared" si="12"/>
        <v>ACB85280.1</v>
      </c>
      <c r="D415" t="s">
        <v>1337</v>
      </c>
      <c r="F415" t="str">
        <f t="shared" si="13"/>
        <v>hypothetical protein Nther_1706</v>
      </c>
      <c r="G415" t="s">
        <v>79</v>
      </c>
    </row>
    <row r="416" spans="1:7" x14ac:dyDescent="0.2">
      <c r="A416" t="s">
        <v>703</v>
      </c>
      <c r="B416">
        <v>1</v>
      </c>
      <c r="C416" t="str">
        <f t="shared" si="12"/>
        <v>ACL69381.1</v>
      </c>
      <c r="D416" t="s">
        <v>1338</v>
      </c>
      <c r="F416" t="str">
        <f t="shared" si="13"/>
        <v>hypothetical protein Hore_06240</v>
      </c>
      <c r="G416" t="s">
        <v>81</v>
      </c>
    </row>
    <row r="417" spans="1:7" x14ac:dyDescent="0.2">
      <c r="A417" t="s">
        <v>704</v>
      </c>
      <c r="B417">
        <v>1</v>
      </c>
      <c r="C417" t="str">
        <f t="shared" si="12"/>
        <v>ACL21527.1</v>
      </c>
      <c r="D417" t="s">
        <v>1339</v>
      </c>
      <c r="F417" t="str">
        <f t="shared" si="13"/>
        <v>hypothetical protein Dhaf_3509</v>
      </c>
      <c r="G417" t="s">
        <v>87</v>
      </c>
    </row>
    <row r="418" spans="1:7" x14ac:dyDescent="0.2">
      <c r="A418" t="s">
        <v>705</v>
      </c>
      <c r="B418">
        <v>1</v>
      </c>
      <c r="C418" t="str">
        <f t="shared" si="12"/>
        <v>ADL42804.1</v>
      </c>
      <c r="D418" t="s">
        <v>1340</v>
      </c>
      <c r="F418" t="str">
        <f t="shared" si="13"/>
        <v>hypothetical protein COB47_1516</v>
      </c>
      <c r="G418" t="s">
        <v>111</v>
      </c>
    </row>
    <row r="419" spans="1:7" x14ac:dyDescent="0.2">
      <c r="A419" t="s">
        <v>706</v>
      </c>
      <c r="B419">
        <v>1</v>
      </c>
      <c r="C419" t="str">
        <f t="shared" si="12"/>
        <v>EEG78330.1</v>
      </c>
      <c r="D419" t="s">
        <v>1341</v>
      </c>
      <c r="F419" t="str">
        <f t="shared" si="13"/>
        <v>hypothetical protein DealDRAFT_0745</v>
      </c>
      <c r="G419" t="s">
        <v>125</v>
      </c>
    </row>
    <row r="420" spans="1:7" x14ac:dyDescent="0.2">
      <c r="A420" t="s">
        <v>707</v>
      </c>
      <c r="B420">
        <v>1</v>
      </c>
      <c r="C420" t="str">
        <f t="shared" si="12"/>
        <v>EGO63624.1</v>
      </c>
      <c r="D420" t="s">
        <v>1342</v>
      </c>
      <c r="F420" t="str">
        <f t="shared" si="13"/>
        <v>hypothetical protein ALO_11934</v>
      </c>
      <c r="G420" t="s">
        <v>139</v>
      </c>
    </row>
    <row r="421" spans="1:7" x14ac:dyDescent="0.2">
      <c r="A421" t="s">
        <v>708</v>
      </c>
      <c r="B421">
        <v>1</v>
      </c>
      <c r="C421" t="str">
        <f t="shared" si="12"/>
        <v>KGA97905.1</v>
      </c>
      <c r="D421" t="s">
        <v>1343</v>
      </c>
      <c r="F421" t="str">
        <f t="shared" si="13"/>
        <v>hypothetical protein BALCAV_0207690</v>
      </c>
      <c r="G421" t="s">
        <v>157</v>
      </c>
    </row>
    <row r="422" spans="1:7" x14ac:dyDescent="0.2">
      <c r="A422" t="s">
        <v>709</v>
      </c>
      <c r="B422">
        <v>1</v>
      </c>
      <c r="C422" t="str">
        <f t="shared" si="12"/>
        <v>GAK39907.1</v>
      </c>
      <c r="D422" t="s">
        <v>1344</v>
      </c>
      <c r="F422" t="str">
        <f t="shared" si="13"/>
        <v>hypothetical protein TCA2_2396</v>
      </c>
      <c r="G422" t="s">
        <v>177</v>
      </c>
    </row>
    <row r="423" spans="1:7" x14ac:dyDescent="0.2">
      <c r="A423" t="s">
        <v>710</v>
      </c>
      <c r="B423">
        <v>1</v>
      </c>
      <c r="C423" t="str">
        <f t="shared" si="12"/>
        <v>AJH78695.1</v>
      </c>
      <c r="D423" t="s">
        <v>1331</v>
      </c>
      <c r="F423" t="str">
        <f t="shared" si="13"/>
        <v>stage III sporulation protein AH</v>
      </c>
      <c r="G423" t="s">
        <v>184</v>
      </c>
    </row>
    <row r="424" spans="1:7" x14ac:dyDescent="0.2">
      <c r="A424" t="s">
        <v>711</v>
      </c>
      <c r="B424">
        <v>1</v>
      </c>
      <c r="C424" t="str">
        <f t="shared" si="12"/>
        <v>ALU37544.1</v>
      </c>
      <c r="D424" t="s">
        <v>1345</v>
      </c>
      <c r="F424" t="str">
        <f t="shared" si="13"/>
        <v>Stage III sporulation protein AH-like protein</v>
      </c>
      <c r="G424" t="s">
        <v>196</v>
      </c>
    </row>
    <row r="425" spans="1:7" x14ac:dyDescent="0.2">
      <c r="A425" t="s">
        <v>712</v>
      </c>
      <c r="B425">
        <v>1</v>
      </c>
      <c r="C425" t="str">
        <f t="shared" si="12"/>
        <v>BAS28430.1</v>
      </c>
      <c r="D425" t="s">
        <v>1346</v>
      </c>
      <c r="F425" t="str">
        <f t="shared" si="13"/>
        <v>hypothetical protein LIP_2600</v>
      </c>
      <c r="G425" t="s">
        <v>197</v>
      </c>
    </row>
    <row r="426" spans="1:7" x14ac:dyDescent="0.2">
      <c r="A426" t="s">
        <v>713</v>
      </c>
      <c r="B426">
        <v>1</v>
      </c>
      <c r="C426" t="str">
        <f t="shared" si="12"/>
        <v>APC08738.1</v>
      </c>
      <c r="D426" t="s">
        <v>1331</v>
      </c>
      <c r="F426" t="str">
        <f t="shared" si="13"/>
        <v>stage III sporulation protein AH</v>
      </c>
      <c r="G426" t="s">
        <v>202</v>
      </c>
    </row>
    <row r="427" spans="1:7" x14ac:dyDescent="0.2">
      <c r="A427" t="s">
        <v>714</v>
      </c>
      <c r="B427">
        <v>1</v>
      </c>
      <c r="C427" t="str">
        <f t="shared" si="12"/>
        <v>OWZ84024.1</v>
      </c>
      <c r="D427" t="s">
        <v>1347</v>
      </c>
      <c r="F427" t="str">
        <f t="shared" si="13"/>
        <v>hypothetical protein CDO51_05555</v>
      </c>
      <c r="G427" t="s">
        <v>208</v>
      </c>
    </row>
    <row r="428" spans="1:7" x14ac:dyDescent="0.2">
      <c r="A428" t="s">
        <v>715</v>
      </c>
      <c r="B428">
        <v>1</v>
      </c>
      <c r="C428" t="str">
        <f t="shared" si="12"/>
        <v>ATO50949.1</v>
      </c>
      <c r="D428" t="s">
        <v>1331</v>
      </c>
      <c r="F428" t="str">
        <f t="shared" si="13"/>
        <v>stage III sporulation protein AH</v>
      </c>
      <c r="G428" t="s">
        <v>211</v>
      </c>
    </row>
    <row r="429" spans="1:7" x14ac:dyDescent="0.2">
      <c r="A429" t="s">
        <v>716</v>
      </c>
      <c r="B429">
        <v>1</v>
      </c>
      <c r="C429" t="str">
        <f t="shared" si="12"/>
        <v>AUO18620.1</v>
      </c>
      <c r="D429" t="s">
        <v>1331</v>
      </c>
      <c r="F429" t="str">
        <f t="shared" si="13"/>
        <v>stage III sporulation protein AH</v>
      </c>
      <c r="G429" t="s">
        <v>275</v>
      </c>
    </row>
    <row r="430" spans="1:7" x14ac:dyDescent="0.2">
      <c r="A430" t="s">
        <v>717</v>
      </c>
      <c r="B430">
        <v>1</v>
      </c>
      <c r="C430" t="str">
        <f t="shared" si="12"/>
        <v>QAT61768.1</v>
      </c>
      <c r="D430" t="s">
        <v>1329</v>
      </c>
      <c r="F430" t="str">
        <f t="shared" si="13"/>
        <v>SpoIIIAH-like family protein</v>
      </c>
      <c r="G430" t="s">
        <v>223</v>
      </c>
    </row>
    <row r="431" spans="1:7" x14ac:dyDescent="0.2">
      <c r="A431" t="s">
        <v>718</v>
      </c>
      <c r="B431">
        <v>1</v>
      </c>
      <c r="C431" t="str">
        <f t="shared" si="12"/>
        <v>QJS20168.1</v>
      </c>
      <c r="D431" t="s">
        <v>1348</v>
      </c>
      <c r="F431" t="str">
        <f t="shared" si="13"/>
        <v>hypothetical protein HLK68_13220</v>
      </c>
      <c r="G431" t="s">
        <v>276</v>
      </c>
    </row>
    <row r="432" spans="1:7" x14ac:dyDescent="0.2">
      <c r="A432" t="s">
        <v>719</v>
      </c>
      <c r="B432">
        <v>1</v>
      </c>
      <c r="C432" t="str">
        <f t="shared" si="12"/>
        <v>QNO16151.1</v>
      </c>
      <c r="D432" t="s">
        <v>1329</v>
      </c>
      <c r="F432" t="str">
        <f t="shared" si="13"/>
        <v>SpoIIIAH-like family protein</v>
      </c>
      <c r="G432" t="s">
        <v>238</v>
      </c>
    </row>
    <row r="433" spans="1:7" x14ac:dyDescent="0.2">
      <c r="A433" t="s">
        <v>720</v>
      </c>
      <c r="B433">
        <v>1</v>
      </c>
      <c r="C433" t="str">
        <f t="shared" si="12"/>
        <v>UMZ73956.1</v>
      </c>
      <c r="D433" t="s">
        <v>1349</v>
      </c>
      <c r="F433" t="str">
        <f t="shared" si="13"/>
        <v>Stage III sporulation protein AH</v>
      </c>
      <c r="G433" t="s">
        <v>249</v>
      </c>
    </row>
    <row r="434" spans="1:7" x14ac:dyDescent="0.2">
      <c r="A434" t="s">
        <v>721</v>
      </c>
      <c r="B434">
        <v>1</v>
      </c>
      <c r="C434" t="str">
        <f t="shared" si="12"/>
        <v>UNC91394.1</v>
      </c>
      <c r="D434" t="s">
        <v>1350</v>
      </c>
      <c r="F434" t="str">
        <f t="shared" si="13"/>
        <v>hypothetical protein HUE98_04390</v>
      </c>
      <c r="G434" t="s">
        <v>250</v>
      </c>
    </row>
    <row r="435" spans="1:7" x14ac:dyDescent="0.2">
      <c r="A435" t="s">
        <v>722</v>
      </c>
      <c r="B435">
        <v>1</v>
      </c>
      <c r="C435" t="str">
        <f t="shared" si="12"/>
        <v>UNC92550.1</v>
      </c>
      <c r="D435" t="s">
        <v>1329</v>
      </c>
      <c r="F435" t="str">
        <f t="shared" si="13"/>
        <v>SpoIIIAH-like family protein</v>
      </c>
      <c r="G435" t="s">
        <v>250</v>
      </c>
    </row>
    <row r="436" spans="1:7" x14ac:dyDescent="0.2">
      <c r="A436" t="s">
        <v>723</v>
      </c>
      <c r="B436">
        <v>1</v>
      </c>
      <c r="C436" t="str">
        <f t="shared" si="12"/>
        <v>MCQ4635887.1</v>
      </c>
      <c r="D436" t="s">
        <v>1329</v>
      </c>
      <c r="F436" t="str">
        <f t="shared" si="13"/>
        <v>SpoIIIAH-like family protein</v>
      </c>
      <c r="G436" t="s">
        <v>277</v>
      </c>
    </row>
    <row r="437" spans="1:7" x14ac:dyDescent="0.2">
      <c r="A437" t="s">
        <v>724</v>
      </c>
      <c r="B437">
        <v>1</v>
      </c>
      <c r="C437" t="str">
        <f t="shared" si="12"/>
        <v>SHJ67084.1</v>
      </c>
      <c r="D437" t="s">
        <v>1331</v>
      </c>
      <c r="F437" t="str">
        <f t="shared" si="13"/>
        <v>stage III sporulation protein AH</v>
      </c>
      <c r="G437" t="s">
        <v>254</v>
      </c>
    </row>
    <row r="438" spans="1:7" x14ac:dyDescent="0.2">
      <c r="A438" t="s">
        <v>725</v>
      </c>
      <c r="B438">
        <v>1</v>
      </c>
      <c r="C438" t="str">
        <f t="shared" si="12"/>
        <v>WP_010166290.1</v>
      </c>
      <c r="D438" t="s">
        <v>1329</v>
      </c>
      <c r="F438" t="str">
        <f t="shared" si="13"/>
        <v>SpoIIIAH-like family protein</v>
      </c>
      <c r="G438" t="s">
        <v>256</v>
      </c>
    </row>
    <row r="439" spans="1:7" x14ac:dyDescent="0.2">
      <c r="A439" t="s">
        <v>726</v>
      </c>
      <c r="B439">
        <v>1</v>
      </c>
      <c r="C439" t="str">
        <f t="shared" si="12"/>
        <v>WP_061948745.1</v>
      </c>
      <c r="D439" t="s">
        <v>1329</v>
      </c>
      <c r="F439" t="str">
        <f t="shared" si="13"/>
        <v>SpoIIIAH-like family protein</v>
      </c>
      <c r="G439" t="s">
        <v>259</v>
      </c>
    </row>
    <row r="440" spans="1:7" x14ac:dyDescent="0.2">
      <c r="A440" t="s">
        <v>727</v>
      </c>
      <c r="B440">
        <v>1</v>
      </c>
      <c r="C440" t="str">
        <f t="shared" si="12"/>
        <v>WP_010963958.1</v>
      </c>
      <c r="D440" t="s">
        <v>1351</v>
      </c>
      <c r="F440" t="str">
        <f t="shared" si="13"/>
        <v>MULTISPECIES: EscU/YscU/HrcU family type III secretion system export apparatus switch protein</v>
      </c>
      <c r="G440" t="s">
        <v>0</v>
      </c>
    </row>
    <row r="441" spans="1:7" x14ac:dyDescent="0.2">
      <c r="A441" t="s">
        <v>728</v>
      </c>
      <c r="B441">
        <v>1</v>
      </c>
      <c r="C441" t="str">
        <f t="shared" si="12"/>
        <v>WP_010965447.1</v>
      </c>
      <c r="D441" t="s">
        <v>1352</v>
      </c>
      <c r="F441" t="str">
        <f t="shared" si="13"/>
        <v>MULTISPECIES: fused FliR family export protein/FlhB family type III secretion system protein</v>
      </c>
      <c r="G441" t="s">
        <v>0</v>
      </c>
    </row>
    <row r="442" spans="1:7" x14ac:dyDescent="0.2">
      <c r="A442" t="s">
        <v>729</v>
      </c>
      <c r="B442">
        <v>1</v>
      </c>
      <c r="C442" t="str">
        <f t="shared" si="12"/>
        <v>WP_014824499.1</v>
      </c>
      <c r="D442" t="s">
        <v>1351</v>
      </c>
      <c r="F442" t="str">
        <f t="shared" si="13"/>
        <v>MULTISPECIES: EscU/YscU/HrcU family type III secretion system export apparatus switch protein</v>
      </c>
      <c r="G442" t="s">
        <v>2</v>
      </c>
    </row>
    <row r="443" spans="1:7" x14ac:dyDescent="0.2">
      <c r="A443" t="s">
        <v>730</v>
      </c>
      <c r="B443">
        <v>1</v>
      </c>
      <c r="C443" t="str">
        <f t="shared" si="12"/>
        <v>WP_012293250.1</v>
      </c>
      <c r="D443" t="s">
        <v>1351</v>
      </c>
      <c r="F443" t="str">
        <f t="shared" si="13"/>
        <v>MULTISPECIES: EscU/YscU/HrcU family type III secretion system export apparatus switch protein</v>
      </c>
      <c r="G443" t="s">
        <v>3</v>
      </c>
    </row>
    <row r="444" spans="1:7" x14ac:dyDescent="0.2">
      <c r="A444" t="s">
        <v>731</v>
      </c>
      <c r="B444">
        <v>1</v>
      </c>
      <c r="C444" t="str">
        <f t="shared" si="12"/>
        <v>WP_036123995.1</v>
      </c>
      <c r="D444" t="s">
        <v>1353</v>
      </c>
      <c r="F444" t="str">
        <f t="shared" si="13"/>
        <v>MULTISPECIES: flagellar biosynthesis protein FlhB</v>
      </c>
      <c r="G444" t="s">
        <v>3</v>
      </c>
    </row>
    <row r="445" spans="1:7" x14ac:dyDescent="0.2">
      <c r="A445" t="s">
        <v>732</v>
      </c>
      <c r="B445">
        <v>1</v>
      </c>
      <c r="C445" t="str">
        <f t="shared" si="12"/>
        <v>WP_041074027.1</v>
      </c>
      <c r="D445" t="s">
        <v>1354</v>
      </c>
      <c r="F445" t="str">
        <f t="shared" si="13"/>
        <v>EscU/YscU/HrcU family type III secretion system export apparatus switch protein</v>
      </c>
      <c r="G445" t="s">
        <v>4</v>
      </c>
    </row>
    <row r="446" spans="1:7" x14ac:dyDescent="0.2">
      <c r="A446" t="s">
        <v>733</v>
      </c>
      <c r="B446">
        <v>1</v>
      </c>
      <c r="C446" t="str">
        <f t="shared" si="12"/>
        <v>WP_041076634.1</v>
      </c>
      <c r="D446" t="s">
        <v>1355</v>
      </c>
      <c r="F446" t="str">
        <f t="shared" si="13"/>
        <v>flagellar biosynthesis protein FlhB</v>
      </c>
      <c r="G446" t="s">
        <v>4</v>
      </c>
    </row>
    <row r="447" spans="1:7" x14ac:dyDescent="0.2">
      <c r="A447" t="s">
        <v>734</v>
      </c>
      <c r="B447">
        <v>1</v>
      </c>
      <c r="C447" t="str">
        <f t="shared" si="12"/>
        <v>WP_053417458.1</v>
      </c>
      <c r="D447" t="s">
        <v>1353</v>
      </c>
      <c r="F447" t="str">
        <f t="shared" si="13"/>
        <v>MULTISPECIES: flagellar biosynthesis protein FlhB</v>
      </c>
      <c r="G447" t="s">
        <v>278</v>
      </c>
    </row>
    <row r="448" spans="1:7" x14ac:dyDescent="0.2">
      <c r="A448" t="s">
        <v>735</v>
      </c>
      <c r="B448">
        <v>1</v>
      </c>
      <c r="C448" t="str">
        <f t="shared" si="12"/>
        <v>WP_053417482.1</v>
      </c>
      <c r="D448" t="s">
        <v>1354</v>
      </c>
      <c r="F448" t="str">
        <f t="shared" si="13"/>
        <v>EscU/YscU/HrcU family type III secretion system export apparatus switch protein</v>
      </c>
      <c r="G448" t="s">
        <v>5</v>
      </c>
    </row>
    <row r="449" spans="1:7" x14ac:dyDescent="0.2">
      <c r="A449" t="s">
        <v>736</v>
      </c>
      <c r="B449">
        <v>1</v>
      </c>
      <c r="C449" t="str">
        <f t="shared" si="12"/>
        <v>WP_067211211.1</v>
      </c>
      <c r="D449" t="s">
        <v>1353</v>
      </c>
      <c r="F449" t="str">
        <f t="shared" si="13"/>
        <v>MULTISPECIES: flagellar biosynthesis protein FlhB</v>
      </c>
      <c r="G449" t="s">
        <v>6</v>
      </c>
    </row>
    <row r="450" spans="1:7" x14ac:dyDescent="0.2">
      <c r="A450" t="s">
        <v>737</v>
      </c>
      <c r="B450">
        <v>1</v>
      </c>
      <c r="C450" t="str">
        <f t="shared" ref="C450:C513" si="14">A450&amp;"."&amp;B450</f>
        <v>WP_067211281.1</v>
      </c>
      <c r="D450" t="s">
        <v>1351</v>
      </c>
      <c r="F450" t="str">
        <f t="shared" ref="F450:F513" si="15">D450&amp;E450</f>
        <v>MULTISPECIES: EscU/YscU/HrcU family type III secretion system export apparatus switch protein</v>
      </c>
      <c r="G450" t="s">
        <v>6</v>
      </c>
    </row>
    <row r="451" spans="1:7" x14ac:dyDescent="0.2">
      <c r="A451" t="s">
        <v>738</v>
      </c>
      <c r="B451">
        <v>1</v>
      </c>
      <c r="C451" t="str">
        <f t="shared" si="14"/>
        <v>WP_029052311.1</v>
      </c>
      <c r="D451" t="s">
        <v>1351</v>
      </c>
      <c r="F451" t="str">
        <f t="shared" si="15"/>
        <v>MULTISPECIES: EscU/YscU/HrcU family type III secretion system export apparatus switch protein</v>
      </c>
      <c r="G451" t="s">
        <v>6</v>
      </c>
    </row>
    <row r="452" spans="1:7" x14ac:dyDescent="0.2">
      <c r="A452" t="s">
        <v>739</v>
      </c>
      <c r="B452">
        <v>1</v>
      </c>
      <c r="C452" t="str">
        <f t="shared" si="14"/>
        <v>WP_029053192.1</v>
      </c>
      <c r="D452" t="s">
        <v>1353</v>
      </c>
      <c r="F452" t="str">
        <f t="shared" si="15"/>
        <v>MULTISPECIES: flagellar biosynthesis protein FlhB</v>
      </c>
      <c r="G452" t="s">
        <v>6</v>
      </c>
    </row>
    <row r="453" spans="1:7" x14ac:dyDescent="0.2">
      <c r="A453" t="s">
        <v>740</v>
      </c>
      <c r="B453">
        <v>1</v>
      </c>
      <c r="C453" t="str">
        <f t="shared" si="14"/>
        <v>WP_096550650.1</v>
      </c>
      <c r="D453" t="s">
        <v>1351</v>
      </c>
      <c r="F453" t="str">
        <f t="shared" si="15"/>
        <v>MULTISPECIES: EscU/YscU/HrcU family type III secretion system export apparatus switch protein</v>
      </c>
      <c r="G453" t="s">
        <v>264</v>
      </c>
    </row>
    <row r="454" spans="1:7" x14ac:dyDescent="0.2">
      <c r="A454" t="s">
        <v>741</v>
      </c>
      <c r="B454">
        <v>1</v>
      </c>
      <c r="C454" t="str">
        <f t="shared" si="14"/>
        <v>WP_096550666.1</v>
      </c>
      <c r="D454" t="s">
        <v>1355</v>
      </c>
      <c r="F454" t="str">
        <f t="shared" si="15"/>
        <v>flagellar biosynthesis protein FlhB</v>
      </c>
      <c r="G454" t="s">
        <v>8</v>
      </c>
    </row>
    <row r="455" spans="1:7" x14ac:dyDescent="0.2">
      <c r="A455" t="s">
        <v>742</v>
      </c>
      <c r="B455">
        <v>1</v>
      </c>
      <c r="C455" t="str">
        <f t="shared" si="14"/>
        <v>WP_102692649.1</v>
      </c>
      <c r="D455" t="s">
        <v>1355</v>
      </c>
      <c r="F455" t="str">
        <f t="shared" si="15"/>
        <v>flagellar biosynthesis protein FlhB</v>
      </c>
      <c r="G455" t="s">
        <v>9</v>
      </c>
    </row>
    <row r="456" spans="1:7" x14ac:dyDescent="0.2">
      <c r="A456" t="s">
        <v>743</v>
      </c>
      <c r="B456">
        <v>1</v>
      </c>
      <c r="C456" t="str">
        <f t="shared" si="14"/>
        <v>WP_102692680.1</v>
      </c>
      <c r="D456" t="s">
        <v>1354</v>
      </c>
      <c r="F456" t="str">
        <f t="shared" si="15"/>
        <v>EscU/YscU/HrcU family type III secretion system export apparatus switch protein</v>
      </c>
      <c r="G456" t="s">
        <v>9</v>
      </c>
    </row>
    <row r="457" spans="1:7" x14ac:dyDescent="0.2">
      <c r="A457" t="s">
        <v>744</v>
      </c>
      <c r="B457">
        <v>1</v>
      </c>
      <c r="C457" t="str">
        <f t="shared" si="14"/>
        <v>WP_024362019.1</v>
      </c>
      <c r="D457" t="s">
        <v>1353</v>
      </c>
      <c r="F457" t="str">
        <f t="shared" si="15"/>
        <v>MULTISPECIES: flagellar biosynthesis protein FlhB</v>
      </c>
      <c r="G457" t="s">
        <v>3</v>
      </c>
    </row>
    <row r="458" spans="1:7" x14ac:dyDescent="0.2">
      <c r="A458" t="s">
        <v>745</v>
      </c>
      <c r="B458">
        <v>1</v>
      </c>
      <c r="C458" t="str">
        <f t="shared" si="14"/>
        <v>WP_024362049.1</v>
      </c>
      <c r="D458" t="s">
        <v>1351</v>
      </c>
      <c r="F458" t="str">
        <f t="shared" si="15"/>
        <v>MULTISPECIES: EscU/YscU/HrcU family type III secretion system export apparatus switch protein</v>
      </c>
      <c r="G458" t="s">
        <v>3</v>
      </c>
    </row>
    <row r="459" spans="1:7" x14ac:dyDescent="0.2">
      <c r="A459" t="s">
        <v>746</v>
      </c>
      <c r="B459">
        <v>1</v>
      </c>
      <c r="C459" t="str">
        <f t="shared" si="14"/>
        <v>WP_066169980.1</v>
      </c>
      <c r="D459" t="s">
        <v>1351</v>
      </c>
      <c r="F459" t="str">
        <f t="shared" si="15"/>
        <v>MULTISPECIES: EscU/YscU/HrcU family type III secretion system export apparatus switch protein</v>
      </c>
      <c r="G459" t="s">
        <v>11</v>
      </c>
    </row>
    <row r="460" spans="1:7" x14ac:dyDescent="0.2">
      <c r="A460" t="s">
        <v>747</v>
      </c>
      <c r="B460">
        <v>1</v>
      </c>
      <c r="C460" t="str">
        <f t="shared" si="14"/>
        <v>WP_107942293.1</v>
      </c>
      <c r="D460" t="s">
        <v>1355</v>
      </c>
      <c r="F460" t="str">
        <f t="shared" si="15"/>
        <v>flagellar biosynthesis protein FlhB</v>
      </c>
      <c r="G460" t="s">
        <v>279</v>
      </c>
    </row>
    <row r="461" spans="1:7" x14ac:dyDescent="0.2">
      <c r="A461" t="s">
        <v>748</v>
      </c>
      <c r="B461">
        <v>1</v>
      </c>
      <c r="C461" t="str">
        <f t="shared" si="14"/>
        <v>WP_066785374.1</v>
      </c>
      <c r="D461" t="s">
        <v>1351</v>
      </c>
      <c r="F461" t="str">
        <f t="shared" si="15"/>
        <v>MULTISPECIES: EscU/YscU/HrcU family type III secretion system export apparatus switch protein</v>
      </c>
      <c r="G461" t="s">
        <v>267</v>
      </c>
    </row>
    <row r="462" spans="1:7" x14ac:dyDescent="0.2">
      <c r="A462" t="s">
        <v>749</v>
      </c>
      <c r="B462">
        <v>1</v>
      </c>
      <c r="C462" t="str">
        <f t="shared" si="14"/>
        <v>WP_147194130.1</v>
      </c>
      <c r="D462" t="s">
        <v>1355</v>
      </c>
      <c r="F462" t="str">
        <f t="shared" si="15"/>
        <v>flagellar biosynthesis protein FlhB</v>
      </c>
      <c r="G462" t="s">
        <v>12</v>
      </c>
    </row>
    <row r="463" spans="1:7" x14ac:dyDescent="0.2">
      <c r="A463" t="s">
        <v>750</v>
      </c>
      <c r="B463">
        <v>1</v>
      </c>
      <c r="C463" t="str">
        <f t="shared" si="14"/>
        <v>WP_151110531.1</v>
      </c>
      <c r="D463" t="s">
        <v>1353</v>
      </c>
      <c r="F463" t="str">
        <f t="shared" si="15"/>
        <v>MULTISPECIES: flagellar biosynthesis protein FlhB</v>
      </c>
      <c r="G463" t="s">
        <v>280</v>
      </c>
    </row>
    <row r="464" spans="1:7" x14ac:dyDescent="0.2">
      <c r="A464" t="s">
        <v>751</v>
      </c>
      <c r="B464">
        <v>1</v>
      </c>
      <c r="C464" t="str">
        <f t="shared" si="14"/>
        <v>WP_151110566.1</v>
      </c>
      <c r="D464" t="s">
        <v>1354</v>
      </c>
      <c r="F464" t="str">
        <f t="shared" si="15"/>
        <v>EscU/YscU/HrcU family type III secretion system export apparatus switch protein</v>
      </c>
      <c r="G464" t="s">
        <v>281</v>
      </c>
    </row>
    <row r="465" spans="1:7" x14ac:dyDescent="0.2">
      <c r="A465" t="s">
        <v>752</v>
      </c>
      <c r="B465">
        <v>1</v>
      </c>
      <c r="C465" t="str">
        <f t="shared" si="14"/>
        <v>WP_151699457.1</v>
      </c>
      <c r="D465" t="s">
        <v>1354</v>
      </c>
      <c r="F465" t="str">
        <f t="shared" si="15"/>
        <v>EscU/YscU/HrcU family type III secretion system export apparatus switch protein</v>
      </c>
      <c r="G465" t="s">
        <v>14</v>
      </c>
    </row>
    <row r="466" spans="1:7" x14ac:dyDescent="0.2">
      <c r="A466" t="s">
        <v>753</v>
      </c>
      <c r="B466">
        <v>1</v>
      </c>
      <c r="C466" t="str">
        <f t="shared" si="14"/>
        <v>WP_151699486.1</v>
      </c>
      <c r="D466" t="s">
        <v>1355</v>
      </c>
      <c r="F466" t="str">
        <f t="shared" si="15"/>
        <v>flagellar biosynthesis protein FlhB</v>
      </c>
      <c r="G466" t="s">
        <v>14</v>
      </c>
    </row>
    <row r="467" spans="1:7" x14ac:dyDescent="0.2">
      <c r="A467" t="s">
        <v>754</v>
      </c>
      <c r="B467">
        <v>1</v>
      </c>
      <c r="C467" t="str">
        <f t="shared" si="14"/>
        <v>ADC48089.1</v>
      </c>
      <c r="D467" t="s">
        <v>1355</v>
      </c>
      <c r="F467" t="str">
        <f t="shared" si="15"/>
        <v>flagellar biosynthesis protein FlhB</v>
      </c>
      <c r="G467" t="s">
        <v>16</v>
      </c>
    </row>
    <row r="468" spans="1:7" x14ac:dyDescent="0.2">
      <c r="A468" t="s">
        <v>755</v>
      </c>
      <c r="B468">
        <v>1</v>
      </c>
      <c r="C468" t="str">
        <f t="shared" si="14"/>
        <v>ADC48122.1</v>
      </c>
      <c r="D468" t="s">
        <v>1356</v>
      </c>
      <c r="F468" t="str">
        <f t="shared" si="15"/>
        <v>flagellar biosynthesis pathway</v>
      </c>
      <c r="G468" t="s">
        <v>16</v>
      </c>
    </row>
    <row r="469" spans="1:7" x14ac:dyDescent="0.2">
      <c r="A469" t="s">
        <v>756</v>
      </c>
      <c r="B469">
        <v>1</v>
      </c>
      <c r="C469" t="str">
        <f t="shared" si="14"/>
        <v>ADC50913.1</v>
      </c>
      <c r="D469" t="s">
        <v>1357</v>
      </c>
      <c r="F469" t="str">
        <f t="shared" si="15"/>
        <v>FlhB protein</v>
      </c>
      <c r="G469" t="s">
        <v>16</v>
      </c>
    </row>
    <row r="470" spans="1:7" x14ac:dyDescent="0.2">
      <c r="A470" t="s">
        <v>757</v>
      </c>
      <c r="B470">
        <v>1</v>
      </c>
      <c r="C470" t="str">
        <f t="shared" si="14"/>
        <v>AAC74950.1</v>
      </c>
      <c r="D470" t="s">
        <v>1355</v>
      </c>
      <c r="F470" t="str">
        <f t="shared" si="15"/>
        <v>flagellar biosynthesis protein FlhB</v>
      </c>
      <c r="G470" t="s">
        <v>17</v>
      </c>
    </row>
    <row r="471" spans="1:7" x14ac:dyDescent="0.2">
      <c r="A471" t="s">
        <v>758</v>
      </c>
      <c r="B471">
        <v>1</v>
      </c>
      <c r="C471" t="str">
        <f t="shared" si="14"/>
        <v>AAF95265.1</v>
      </c>
      <c r="D471" t="s">
        <v>1358</v>
      </c>
      <c r="F471" t="str">
        <f t="shared" si="15"/>
        <v>flagellar biosynthetic protein FlhB</v>
      </c>
      <c r="G471" t="s">
        <v>18</v>
      </c>
    </row>
    <row r="472" spans="1:7" x14ac:dyDescent="0.2">
      <c r="A472" t="s">
        <v>759</v>
      </c>
      <c r="B472">
        <v>1</v>
      </c>
      <c r="C472" t="str">
        <f t="shared" si="14"/>
        <v>AAG04838.1</v>
      </c>
      <c r="D472" t="s">
        <v>1358</v>
      </c>
      <c r="F472" t="str">
        <f t="shared" si="15"/>
        <v>flagellar biosynthetic protein FlhB</v>
      </c>
      <c r="G472" t="s">
        <v>19</v>
      </c>
    </row>
    <row r="473" spans="1:7" x14ac:dyDescent="0.2">
      <c r="A473" t="s">
        <v>760</v>
      </c>
      <c r="B473">
        <v>1</v>
      </c>
      <c r="C473" t="str">
        <f t="shared" si="14"/>
        <v>AAG04862.1</v>
      </c>
      <c r="D473" t="s">
        <v>1359</v>
      </c>
      <c r="F473" t="str">
        <f t="shared" si="15"/>
        <v>hypothetical protein PA1473</v>
      </c>
      <c r="G473" t="s">
        <v>19</v>
      </c>
    </row>
    <row r="474" spans="1:7" x14ac:dyDescent="0.2">
      <c r="A474" t="s">
        <v>761</v>
      </c>
      <c r="B474">
        <v>1</v>
      </c>
      <c r="C474" t="str">
        <f t="shared" si="14"/>
        <v>AAG05079.1</v>
      </c>
      <c r="D474" t="s">
        <v>1360</v>
      </c>
      <c r="F474" t="str">
        <f t="shared" si="15"/>
        <v>translocation protein in type III secretion</v>
      </c>
      <c r="G474" t="s">
        <v>19</v>
      </c>
    </row>
    <row r="475" spans="1:7" x14ac:dyDescent="0.2">
      <c r="A475" t="s">
        <v>762</v>
      </c>
      <c r="B475">
        <v>1</v>
      </c>
      <c r="C475" t="str">
        <f t="shared" si="14"/>
        <v>AAL20346.1</v>
      </c>
      <c r="D475" t="s">
        <v>1236</v>
      </c>
      <c r="F475" t="str">
        <f t="shared" si="15"/>
        <v>secretion system apparatus protein</v>
      </c>
      <c r="G475" t="s">
        <v>20</v>
      </c>
    </row>
    <row r="476" spans="1:7" x14ac:dyDescent="0.2">
      <c r="A476" t="s">
        <v>763</v>
      </c>
      <c r="B476">
        <v>1</v>
      </c>
      <c r="C476" t="str">
        <f t="shared" si="14"/>
        <v>AAL20830.1</v>
      </c>
      <c r="D476" t="s">
        <v>1361</v>
      </c>
      <c r="F476" t="str">
        <f t="shared" si="15"/>
        <v>putative part of export apparatus for flagellar proteins</v>
      </c>
      <c r="G476" t="s">
        <v>20</v>
      </c>
    </row>
    <row r="477" spans="1:7" x14ac:dyDescent="0.2">
      <c r="A477" t="s">
        <v>764</v>
      </c>
      <c r="B477">
        <v>1</v>
      </c>
      <c r="C477" t="str">
        <f t="shared" si="14"/>
        <v>AAL21767.1</v>
      </c>
      <c r="D477" t="s">
        <v>1362</v>
      </c>
      <c r="F477" t="str">
        <f t="shared" si="15"/>
        <v>surface presentation of antigens</v>
      </c>
      <c r="G477" t="s">
        <v>20</v>
      </c>
    </row>
    <row r="478" spans="1:7" x14ac:dyDescent="0.2">
      <c r="A478" t="s">
        <v>765</v>
      </c>
      <c r="B478">
        <v>1</v>
      </c>
      <c r="C478" t="str">
        <f t="shared" si="14"/>
        <v>CAC45222.1</v>
      </c>
      <c r="D478" t="s">
        <v>1363</v>
      </c>
      <c r="F478" t="str">
        <f t="shared" si="15"/>
        <v>Flagellar biosynthetic transmembrane protein</v>
      </c>
      <c r="G478" t="s">
        <v>21</v>
      </c>
    </row>
    <row r="479" spans="1:7" x14ac:dyDescent="0.2">
      <c r="A479" t="s">
        <v>766</v>
      </c>
      <c r="B479">
        <v>1</v>
      </c>
      <c r="C479" t="str">
        <f t="shared" si="14"/>
        <v>AAM40528.1</v>
      </c>
      <c r="D479" t="s">
        <v>1364</v>
      </c>
      <c r="F479" t="str">
        <f t="shared" si="15"/>
        <v>HrcU protein</v>
      </c>
      <c r="G479" t="s">
        <v>22</v>
      </c>
    </row>
    <row r="480" spans="1:7" x14ac:dyDescent="0.2">
      <c r="A480" t="s">
        <v>767</v>
      </c>
      <c r="B480">
        <v>1</v>
      </c>
      <c r="C480" t="str">
        <f t="shared" si="14"/>
        <v>AAM41199.1</v>
      </c>
      <c r="D480" t="s">
        <v>1241</v>
      </c>
      <c r="F480" t="str">
        <f t="shared" si="15"/>
        <v>flagellar protein</v>
      </c>
      <c r="G480" t="s">
        <v>22</v>
      </c>
    </row>
    <row r="481" spans="1:7" x14ac:dyDescent="0.2">
      <c r="A481" t="s">
        <v>768</v>
      </c>
      <c r="B481">
        <v>1</v>
      </c>
      <c r="C481" t="str">
        <f t="shared" si="14"/>
        <v>AAP98265.1</v>
      </c>
      <c r="D481" t="s">
        <v>1365</v>
      </c>
      <c r="F481" t="str">
        <f t="shared" si="15"/>
        <v>YopU</v>
      </c>
      <c r="G481" t="s">
        <v>23</v>
      </c>
    </row>
    <row r="482" spans="1:7" x14ac:dyDescent="0.2">
      <c r="A482" t="s">
        <v>769</v>
      </c>
      <c r="B482">
        <v>1</v>
      </c>
      <c r="C482" t="str">
        <f t="shared" si="14"/>
        <v>AAM67794.1</v>
      </c>
      <c r="D482" t="s">
        <v>1358</v>
      </c>
      <c r="F482" t="str">
        <f t="shared" si="15"/>
        <v>flagellar biosynthetic protein FlhB</v>
      </c>
      <c r="G482" t="s">
        <v>24</v>
      </c>
    </row>
    <row r="483" spans="1:7" x14ac:dyDescent="0.2">
      <c r="A483" t="s">
        <v>770</v>
      </c>
      <c r="B483">
        <v>1</v>
      </c>
      <c r="C483" t="str">
        <f t="shared" si="14"/>
        <v>AAP17308.1</v>
      </c>
      <c r="D483" t="s">
        <v>1361</v>
      </c>
      <c r="F483" t="str">
        <f t="shared" si="15"/>
        <v>putative part of export apparatus for flagellar proteins</v>
      </c>
      <c r="G483" t="s">
        <v>282</v>
      </c>
    </row>
    <row r="484" spans="1:7" x14ac:dyDescent="0.2">
      <c r="A484" t="s">
        <v>771</v>
      </c>
      <c r="B484">
        <v>1</v>
      </c>
      <c r="C484" t="str">
        <f t="shared" si="14"/>
        <v>AAO68636.1</v>
      </c>
      <c r="D484" t="s">
        <v>1358</v>
      </c>
      <c r="F484" t="str">
        <f t="shared" si="15"/>
        <v>flagellar biosynthetic protein FlhB</v>
      </c>
      <c r="G484" t="s">
        <v>25</v>
      </c>
    </row>
    <row r="485" spans="1:7" x14ac:dyDescent="0.2">
      <c r="A485" t="s">
        <v>772</v>
      </c>
      <c r="B485">
        <v>1</v>
      </c>
      <c r="C485" t="str">
        <f t="shared" si="14"/>
        <v>AAO68942.1</v>
      </c>
      <c r="D485" t="s">
        <v>1263</v>
      </c>
      <c r="F485" t="str">
        <f t="shared" si="15"/>
        <v>putative type III secretion protein</v>
      </c>
      <c r="G485" t="s">
        <v>25</v>
      </c>
    </row>
    <row r="486" spans="1:7" x14ac:dyDescent="0.2">
      <c r="A486" t="s">
        <v>773</v>
      </c>
      <c r="B486">
        <v>1</v>
      </c>
      <c r="C486" t="str">
        <f t="shared" si="14"/>
        <v>AAO70350.1</v>
      </c>
      <c r="D486" t="s">
        <v>1366</v>
      </c>
      <c r="F486" t="str">
        <f t="shared" si="15"/>
        <v>virulence-associated secretory protein</v>
      </c>
      <c r="G486" t="s">
        <v>25</v>
      </c>
    </row>
    <row r="487" spans="1:7" x14ac:dyDescent="0.2">
      <c r="A487" t="s">
        <v>774</v>
      </c>
      <c r="B487">
        <v>1</v>
      </c>
      <c r="C487" t="str">
        <f t="shared" si="14"/>
        <v>AAO36198.1</v>
      </c>
      <c r="D487" t="s">
        <v>1367</v>
      </c>
      <c r="F487" t="str">
        <f t="shared" si="15"/>
        <v>flagellar biosynthetic protein fliR/B</v>
      </c>
      <c r="G487" t="s">
        <v>26</v>
      </c>
    </row>
    <row r="488" spans="1:7" x14ac:dyDescent="0.2">
      <c r="A488" t="s">
        <v>775</v>
      </c>
      <c r="B488">
        <v>1</v>
      </c>
      <c r="C488" t="str">
        <f t="shared" si="14"/>
        <v>AAS69976.1</v>
      </c>
      <c r="D488" t="s">
        <v>1241</v>
      </c>
      <c r="F488" t="str">
        <f t="shared" si="15"/>
        <v>flagellar protein</v>
      </c>
      <c r="G488" t="s">
        <v>27</v>
      </c>
    </row>
    <row r="489" spans="1:7" x14ac:dyDescent="0.2">
      <c r="A489" t="s">
        <v>776</v>
      </c>
      <c r="B489">
        <v>1</v>
      </c>
      <c r="C489" t="str">
        <f t="shared" si="14"/>
        <v>AAS70158.1</v>
      </c>
      <c r="D489" t="s">
        <v>1368</v>
      </c>
      <c r="F489" t="str">
        <f t="shared" si="15"/>
        <v>flagellar biosynthetic transmembrane protein</v>
      </c>
      <c r="G489" t="s">
        <v>27</v>
      </c>
    </row>
    <row r="490" spans="1:7" x14ac:dyDescent="0.2">
      <c r="A490" t="s">
        <v>777</v>
      </c>
      <c r="B490">
        <v>1</v>
      </c>
      <c r="C490" t="str">
        <f t="shared" si="14"/>
        <v>AAQ58701.1</v>
      </c>
      <c r="D490" t="s">
        <v>1369</v>
      </c>
      <c r="F490" t="str">
        <f t="shared" si="15"/>
        <v>flagellar biosynthetic protein flhB</v>
      </c>
      <c r="G490" t="s">
        <v>28</v>
      </c>
    </row>
    <row r="491" spans="1:7" x14ac:dyDescent="0.2">
      <c r="A491" t="s">
        <v>778</v>
      </c>
      <c r="B491">
        <v>1</v>
      </c>
      <c r="C491" t="str">
        <f t="shared" si="14"/>
        <v>AAQ60280.1</v>
      </c>
      <c r="D491" t="s">
        <v>1370</v>
      </c>
      <c r="F491" t="str">
        <f t="shared" si="15"/>
        <v>type III secretion system EscU protein</v>
      </c>
      <c r="G491" t="s">
        <v>28</v>
      </c>
    </row>
    <row r="492" spans="1:7" x14ac:dyDescent="0.2">
      <c r="A492" t="s">
        <v>779</v>
      </c>
      <c r="B492">
        <v>1</v>
      </c>
      <c r="C492" t="str">
        <f t="shared" si="14"/>
        <v>AAQ60291.1</v>
      </c>
      <c r="D492" t="s">
        <v>1371</v>
      </c>
      <c r="F492" t="str">
        <f t="shared" si="15"/>
        <v>secretory protein / flagellar biosynthetic protein flhB</v>
      </c>
      <c r="G492" t="s">
        <v>28</v>
      </c>
    </row>
    <row r="493" spans="1:7" x14ac:dyDescent="0.2">
      <c r="A493" t="s">
        <v>780</v>
      </c>
      <c r="B493">
        <v>1</v>
      </c>
      <c r="C493" t="str">
        <f t="shared" si="14"/>
        <v>AAQ60675.1</v>
      </c>
      <c r="D493" t="s">
        <v>1369</v>
      </c>
      <c r="F493" t="str">
        <f t="shared" si="15"/>
        <v>flagellar biosynthetic protein flhB</v>
      </c>
      <c r="G493" t="s">
        <v>28</v>
      </c>
    </row>
    <row r="494" spans="1:7" x14ac:dyDescent="0.2">
      <c r="A494" t="s">
        <v>781</v>
      </c>
      <c r="B494">
        <v>1</v>
      </c>
      <c r="C494" t="str">
        <f t="shared" si="14"/>
        <v>AAQ61533.1</v>
      </c>
      <c r="D494" t="s">
        <v>1372</v>
      </c>
      <c r="F494" t="str">
        <f t="shared" si="15"/>
        <v>probable flagellar biosynthesis-related protein</v>
      </c>
      <c r="G494" t="s">
        <v>28</v>
      </c>
    </row>
    <row r="495" spans="1:7" x14ac:dyDescent="0.2">
      <c r="A495" t="s">
        <v>782</v>
      </c>
      <c r="B495">
        <v>1</v>
      </c>
      <c r="C495" t="str">
        <f t="shared" si="14"/>
        <v>AAR33701.1</v>
      </c>
      <c r="D495" t="s">
        <v>1373</v>
      </c>
      <c r="F495" t="str">
        <f t="shared" si="15"/>
        <v>FlhB domain protein</v>
      </c>
      <c r="G495" t="s">
        <v>29</v>
      </c>
    </row>
    <row r="496" spans="1:7" x14ac:dyDescent="0.2">
      <c r="A496" t="s">
        <v>783</v>
      </c>
      <c r="B496">
        <v>1</v>
      </c>
      <c r="C496" t="str">
        <f t="shared" si="14"/>
        <v>AAR33758.1</v>
      </c>
      <c r="D496" t="s">
        <v>1374</v>
      </c>
      <c r="F496" t="str">
        <f t="shared" si="15"/>
        <v>flagellar biogenesis protein FlhB</v>
      </c>
      <c r="G496" t="s">
        <v>29</v>
      </c>
    </row>
    <row r="497" spans="1:7" x14ac:dyDescent="0.2">
      <c r="A497" t="s">
        <v>784</v>
      </c>
      <c r="B497">
        <v>1</v>
      </c>
      <c r="C497" t="str">
        <f t="shared" si="14"/>
        <v>AAS10552.1</v>
      </c>
      <c r="D497" t="s">
        <v>1358</v>
      </c>
      <c r="F497" t="str">
        <f t="shared" si="15"/>
        <v>flagellar biosynthetic protein FlhB</v>
      </c>
      <c r="G497" t="s">
        <v>31</v>
      </c>
    </row>
    <row r="498" spans="1:7" x14ac:dyDescent="0.2">
      <c r="A498" t="s">
        <v>785</v>
      </c>
      <c r="B498">
        <v>1</v>
      </c>
      <c r="C498" t="str">
        <f t="shared" si="14"/>
        <v>AAS12820.1</v>
      </c>
      <c r="D498" t="s">
        <v>1373</v>
      </c>
      <c r="F498" t="str">
        <f t="shared" si="15"/>
        <v>FlhB domain protein</v>
      </c>
      <c r="G498" t="s">
        <v>31</v>
      </c>
    </row>
    <row r="499" spans="1:7" x14ac:dyDescent="0.2">
      <c r="A499" t="s">
        <v>786</v>
      </c>
      <c r="B499">
        <v>1</v>
      </c>
      <c r="C499" t="str">
        <f t="shared" si="14"/>
        <v>AAU40723.1</v>
      </c>
      <c r="D499" t="s">
        <v>1375</v>
      </c>
      <c r="F499" t="str">
        <f t="shared" si="15"/>
        <v>putative flagellar biosynthesis protein YlqH</v>
      </c>
      <c r="G499" t="s">
        <v>32</v>
      </c>
    </row>
    <row r="500" spans="1:7" x14ac:dyDescent="0.2">
      <c r="A500" t="s">
        <v>787</v>
      </c>
      <c r="B500">
        <v>1</v>
      </c>
      <c r="C500" t="str">
        <f t="shared" si="14"/>
        <v>AAU40754.1</v>
      </c>
      <c r="D500" t="s">
        <v>1358</v>
      </c>
      <c r="F500" t="str">
        <f t="shared" si="15"/>
        <v>flagellar biosynthetic protein FlhB</v>
      </c>
      <c r="G500" t="s">
        <v>32</v>
      </c>
    </row>
    <row r="501" spans="1:7" x14ac:dyDescent="0.2">
      <c r="A501" t="s">
        <v>788</v>
      </c>
      <c r="B501">
        <v>1</v>
      </c>
      <c r="C501" t="str">
        <f t="shared" si="14"/>
        <v>AAV81948.1</v>
      </c>
      <c r="D501" t="s">
        <v>1376</v>
      </c>
      <c r="F501" t="str">
        <f t="shared" si="15"/>
        <v>Uncharacterized conserved protein, related to C-terminal FlhB domain</v>
      </c>
      <c r="G501" t="s">
        <v>33</v>
      </c>
    </row>
    <row r="502" spans="1:7" x14ac:dyDescent="0.2">
      <c r="A502" t="s">
        <v>789</v>
      </c>
      <c r="B502">
        <v>1</v>
      </c>
      <c r="C502" t="str">
        <f t="shared" si="14"/>
        <v>AAV82027.1</v>
      </c>
      <c r="D502" t="s">
        <v>1377</v>
      </c>
      <c r="F502" t="str">
        <f t="shared" si="15"/>
        <v>Flagellar biosynthesis proten FlhB</v>
      </c>
      <c r="G502" t="s">
        <v>33</v>
      </c>
    </row>
    <row r="503" spans="1:7" x14ac:dyDescent="0.2">
      <c r="A503" t="s">
        <v>790</v>
      </c>
      <c r="B503">
        <v>1</v>
      </c>
      <c r="C503" t="str">
        <f t="shared" si="14"/>
        <v>AAD35990.1</v>
      </c>
      <c r="D503" t="s">
        <v>1355</v>
      </c>
      <c r="F503" t="str">
        <f t="shared" si="15"/>
        <v>flagellar biosynthesis protein FlhB</v>
      </c>
      <c r="G503" t="s">
        <v>34</v>
      </c>
    </row>
    <row r="504" spans="1:7" x14ac:dyDescent="0.2">
      <c r="A504" t="s">
        <v>791</v>
      </c>
      <c r="B504">
        <v>1</v>
      </c>
      <c r="C504" t="str">
        <f t="shared" si="14"/>
        <v>AAD36739.1</v>
      </c>
      <c r="D504" t="s">
        <v>1378</v>
      </c>
      <c r="F504" t="str">
        <f t="shared" si="15"/>
        <v>flagellar biosynthesis-related protein</v>
      </c>
      <c r="G504" t="s">
        <v>34</v>
      </c>
    </row>
    <row r="505" spans="1:7" x14ac:dyDescent="0.2">
      <c r="A505" t="s">
        <v>792</v>
      </c>
      <c r="B505">
        <v>1</v>
      </c>
      <c r="C505" t="str">
        <f t="shared" si="14"/>
        <v>AAC65681.1</v>
      </c>
      <c r="D505" t="s">
        <v>1379</v>
      </c>
      <c r="F505" t="str">
        <f t="shared" si="15"/>
        <v>flagellar biosynthetic protein (flhB)</v>
      </c>
      <c r="G505" t="s">
        <v>35</v>
      </c>
    </row>
    <row r="506" spans="1:7" x14ac:dyDescent="0.2">
      <c r="A506" t="s">
        <v>793</v>
      </c>
      <c r="B506">
        <v>1</v>
      </c>
      <c r="C506" t="str">
        <f t="shared" si="14"/>
        <v>AAC65862.1</v>
      </c>
      <c r="D506" t="s">
        <v>1380</v>
      </c>
      <c r="F506" t="str">
        <f t="shared" si="15"/>
        <v>conserved hypothetical protein</v>
      </c>
      <c r="G506" t="s">
        <v>35</v>
      </c>
    </row>
    <row r="507" spans="1:7" x14ac:dyDescent="0.2">
      <c r="A507" t="s">
        <v>794</v>
      </c>
      <c r="B507">
        <v>1</v>
      </c>
      <c r="C507" t="str">
        <f t="shared" si="14"/>
        <v>AAC07777.1</v>
      </c>
      <c r="D507" t="s">
        <v>1358</v>
      </c>
      <c r="F507" t="str">
        <f t="shared" si="15"/>
        <v>flagellar biosynthetic protein FlhB</v>
      </c>
      <c r="G507" t="s">
        <v>36</v>
      </c>
    </row>
    <row r="508" spans="1:7" x14ac:dyDescent="0.2">
      <c r="A508" t="s">
        <v>795</v>
      </c>
      <c r="B508">
        <v>1</v>
      </c>
      <c r="C508" t="str">
        <f t="shared" si="14"/>
        <v>AAC67682.1</v>
      </c>
      <c r="D508" t="s">
        <v>1381</v>
      </c>
      <c r="F508" t="str">
        <f t="shared" si="15"/>
        <v>Yop proteins translocation protein U</v>
      </c>
      <c r="G508" t="s">
        <v>37</v>
      </c>
    </row>
    <row r="509" spans="1:7" x14ac:dyDescent="0.2">
      <c r="A509" t="s">
        <v>796</v>
      </c>
      <c r="B509">
        <v>1</v>
      </c>
      <c r="C509" t="str">
        <f t="shared" si="14"/>
        <v>CAB13481.1</v>
      </c>
      <c r="D509" t="s">
        <v>1382</v>
      </c>
      <c r="F509" t="str">
        <f t="shared" si="15"/>
        <v>putative flagellar biosynthesis protein</v>
      </c>
      <c r="G509" t="s">
        <v>38</v>
      </c>
    </row>
    <row r="510" spans="1:7" x14ac:dyDescent="0.2">
      <c r="A510" t="s">
        <v>797</v>
      </c>
      <c r="B510">
        <v>1</v>
      </c>
      <c r="C510" t="str">
        <f t="shared" si="14"/>
        <v>CAB13511.1</v>
      </c>
      <c r="D510" t="s">
        <v>1383</v>
      </c>
      <c r="F510" t="str">
        <f t="shared" si="15"/>
        <v>component of the flagellar export machinery</v>
      </c>
      <c r="G510" t="s">
        <v>38</v>
      </c>
    </row>
    <row r="511" spans="1:7" x14ac:dyDescent="0.2">
      <c r="A511" t="s">
        <v>798</v>
      </c>
      <c r="B511">
        <v>1</v>
      </c>
      <c r="C511" t="str">
        <f t="shared" si="14"/>
        <v>CAL34486.1</v>
      </c>
      <c r="D511" t="s">
        <v>1384</v>
      </c>
      <c r="F511" t="str">
        <f t="shared" si="15"/>
        <v>flagellar biosynthetic protein</v>
      </c>
      <c r="G511" t="s">
        <v>39</v>
      </c>
    </row>
    <row r="512" spans="1:7" x14ac:dyDescent="0.2">
      <c r="A512" t="s">
        <v>799</v>
      </c>
      <c r="B512">
        <v>1</v>
      </c>
      <c r="C512" t="str">
        <f t="shared" si="14"/>
        <v>CAL34976.1</v>
      </c>
      <c r="D512" t="s">
        <v>1385</v>
      </c>
      <c r="F512" t="str">
        <f t="shared" si="15"/>
        <v>conserved hypothetical protein Cj0848c</v>
      </c>
      <c r="G512" t="s">
        <v>39</v>
      </c>
    </row>
    <row r="513" spans="1:7" x14ac:dyDescent="0.2">
      <c r="A513" t="s">
        <v>800</v>
      </c>
      <c r="B513">
        <v>1</v>
      </c>
      <c r="C513" t="str">
        <f t="shared" si="14"/>
        <v>BAB12955.1</v>
      </c>
      <c r="D513" t="s">
        <v>1369</v>
      </c>
      <c r="F513" t="str">
        <f t="shared" si="15"/>
        <v>flagellar biosynthetic protein flhB</v>
      </c>
      <c r="G513" t="s">
        <v>40</v>
      </c>
    </row>
    <row r="514" spans="1:7" x14ac:dyDescent="0.2">
      <c r="A514" t="s">
        <v>801</v>
      </c>
      <c r="B514">
        <v>1</v>
      </c>
      <c r="C514" t="str">
        <f t="shared" ref="C514:C577" si="16">A514&amp;"."&amp;B514</f>
        <v>BAC95232.1</v>
      </c>
      <c r="D514" t="s">
        <v>1386</v>
      </c>
      <c r="F514" t="str">
        <f t="shared" ref="F514:F577" si="17">D514&amp;E514</f>
        <v>flagellar biosynthesis pathway, component FlhB</v>
      </c>
      <c r="G514" t="s">
        <v>41</v>
      </c>
    </row>
    <row r="515" spans="1:7" x14ac:dyDescent="0.2">
      <c r="A515" t="s">
        <v>802</v>
      </c>
      <c r="B515">
        <v>1</v>
      </c>
      <c r="C515" t="str">
        <f t="shared" si="16"/>
        <v>BAD75492.1</v>
      </c>
      <c r="D515" t="s">
        <v>1387</v>
      </c>
      <c r="F515" t="str">
        <f t="shared" si="17"/>
        <v>hypothetical conserved protein</v>
      </c>
      <c r="G515" t="s">
        <v>42</v>
      </c>
    </row>
    <row r="516" spans="1:7" x14ac:dyDescent="0.2">
      <c r="A516" t="s">
        <v>803</v>
      </c>
      <c r="B516">
        <v>1</v>
      </c>
      <c r="C516" t="str">
        <f t="shared" si="16"/>
        <v>BAD75522.1</v>
      </c>
      <c r="D516" t="s">
        <v>1384</v>
      </c>
      <c r="F516" t="str">
        <f t="shared" si="17"/>
        <v>flagellar biosynthetic protein</v>
      </c>
      <c r="G516" t="s">
        <v>42</v>
      </c>
    </row>
    <row r="517" spans="1:7" x14ac:dyDescent="0.2">
      <c r="A517" t="s">
        <v>804</v>
      </c>
      <c r="B517">
        <v>1</v>
      </c>
      <c r="C517" t="str">
        <f t="shared" si="16"/>
        <v>BAD77429.1</v>
      </c>
      <c r="D517" t="s">
        <v>1388</v>
      </c>
      <c r="F517" t="str">
        <f t="shared" si="17"/>
        <v>flagellar biosynthesis</v>
      </c>
      <c r="G517" t="s">
        <v>42</v>
      </c>
    </row>
    <row r="518" spans="1:7" x14ac:dyDescent="0.2">
      <c r="A518" t="s">
        <v>805</v>
      </c>
      <c r="B518">
        <v>1</v>
      </c>
      <c r="C518" t="str">
        <f t="shared" si="16"/>
        <v>BAD64786.1</v>
      </c>
      <c r="D518" t="s">
        <v>1358</v>
      </c>
      <c r="F518" t="str">
        <f t="shared" si="17"/>
        <v>flagellar biosynthetic protein FlhB</v>
      </c>
      <c r="G518" t="s">
        <v>43</v>
      </c>
    </row>
    <row r="519" spans="1:7" x14ac:dyDescent="0.2">
      <c r="A519" t="s">
        <v>806</v>
      </c>
      <c r="B519">
        <v>1</v>
      </c>
      <c r="C519" t="str">
        <f t="shared" si="16"/>
        <v>BAD64817.1</v>
      </c>
      <c r="D519" t="s">
        <v>1389</v>
      </c>
      <c r="F519" t="str">
        <f t="shared" si="17"/>
        <v>flagellar biosynthesis protein</v>
      </c>
      <c r="G519" t="s">
        <v>43</v>
      </c>
    </row>
    <row r="520" spans="1:7" x14ac:dyDescent="0.2">
      <c r="A520" t="s">
        <v>807</v>
      </c>
      <c r="B520">
        <v>1</v>
      </c>
      <c r="C520" t="str">
        <f t="shared" si="16"/>
        <v>BAD41971.1</v>
      </c>
      <c r="D520" t="s">
        <v>1389</v>
      </c>
      <c r="F520" t="str">
        <f t="shared" si="17"/>
        <v>flagellar biosynthesis protein</v>
      </c>
      <c r="G520" t="s">
        <v>44</v>
      </c>
    </row>
    <row r="521" spans="1:7" x14ac:dyDescent="0.2">
      <c r="A521" t="s">
        <v>808</v>
      </c>
      <c r="B521">
        <v>1</v>
      </c>
      <c r="C521" t="str">
        <f t="shared" si="16"/>
        <v>BAE49417.1</v>
      </c>
      <c r="D521" t="s">
        <v>1390</v>
      </c>
      <c r="F521" t="str">
        <f t="shared" si="17"/>
        <v>Uncharacterized homolog of the cytoplasmic domain of flagellar protein FhlB</v>
      </c>
      <c r="G521" t="s">
        <v>45</v>
      </c>
    </row>
    <row r="522" spans="1:7" x14ac:dyDescent="0.2">
      <c r="A522" t="s">
        <v>809</v>
      </c>
      <c r="B522">
        <v>1</v>
      </c>
      <c r="C522" t="str">
        <f t="shared" si="16"/>
        <v>BAE49423.1</v>
      </c>
      <c r="D522" t="s">
        <v>1391</v>
      </c>
      <c r="F522" t="str">
        <f t="shared" si="17"/>
        <v>Flagellar biosynthesis pathway</v>
      </c>
      <c r="G522" t="s">
        <v>45</v>
      </c>
    </row>
    <row r="523" spans="1:7" x14ac:dyDescent="0.2">
      <c r="A523" t="s">
        <v>810</v>
      </c>
      <c r="B523">
        <v>1</v>
      </c>
      <c r="C523" t="str">
        <f t="shared" si="16"/>
        <v>BAH37357.1</v>
      </c>
      <c r="D523" t="s">
        <v>1355</v>
      </c>
      <c r="F523" t="str">
        <f t="shared" si="17"/>
        <v>flagellar biosynthesis protein FlhB</v>
      </c>
      <c r="G523" t="s">
        <v>46</v>
      </c>
    </row>
    <row r="524" spans="1:7" x14ac:dyDescent="0.2">
      <c r="A524" t="s">
        <v>811</v>
      </c>
      <c r="B524">
        <v>1</v>
      </c>
      <c r="C524" t="str">
        <f t="shared" si="16"/>
        <v>BAH75878.1</v>
      </c>
      <c r="D524" t="s">
        <v>1358</v>
      </c>
      <c r="F524" t="str">
        <f t="shared" si="17"/>
        <v>flagellar biosynthetic protein FlhB</v>
      </c>
      <c r="G524" t="s">
        <v>47</v>
      </c>
    </row>
    <row r="525" spans="1:7" x14ac:dyDescent="0.2">
      <c r="A525" t="s">
        <v>812</v>
      </c>
      <c r="B525">
        <v>1</v>
      </c>
      <c r="C525" t="str">
        <f t="shared" si="16"/>
        <v>BAB05194.1</v>
      </c>
      <c r="D525" t="s">
        <v>1392</v>
      </c>
      <c r="F525" t="str">
        <f t="shared" si="17"/>
        <v>flagellar biosynthesis (flhS-related protein)</v>
      </c>
      <c r="G525" t="s">
        <v>48</v>
      </c>
    </row>
    <row r="526" spans="1:7" x14ac:dyDescent="0.2">
      <c r="A526" t="s">
        <v>813</v>
      </c>
      <c r="B526">
        <v>1</v>
      </c>
      <c r="C526" t="str">
        <f t="shared" si="16"/>
        <v>BAB06158.1</v>
      </c>
      <c r="D526" t="s">
        <v>1393</v>
      </c>
      <c r="F526" t="str">
        <f t="shared" si="17"/>
        <v>flagella-associated protein</v>
      </c>
      <c r="G526" t="s">
        <v>48</v>
      </c>
    </row>
    <row r="527" spans="1:7" x14ac:dyDescent="0.2">
      <c r="A527" t="s">
        <v>814</v>
      </c>
      <c r="B527">
        <v>1</v>
      </c>
      <c r="C527" t="str">
        <f t="shared" si="16"/>
        <v>BAB06192.1</v>
      </c>
      <c r="D527" t="s">
        <v>1388</v>
      </c>
      <c r="F527" t="str">
        <f t="shared" si="17"/>
        <v>flagellar biosynthesis</v>
      </c>
      <c r="G527" t="s">
        <v>48</v>
      </c>
    </row>
    <row r="528" spans="1:7" x14ac:dyDescent="0.2">
      <c r="A528" t="s">
        <v>815</v>
      </c>
      <c r="B528">
        <v>1</v>
      </c>
      <c r="C528" t="str">
        <f t="shared" si="16"/>
        <v>ACM01241.1</v>
      </c>
      <c r="D528" t="s">
        <v>1394</v>
      </c>
      <c r="F528" t="str">
        <f t="shared" si="17"/>
        <v>Flagellar biosynthetic protein FlhB</v>
      </c>
      <c r="G528" t="s">
        <v>49</v>
      </c>
    </row>
    <row r="529" spans="1:7" x14ac:dyDescent="0.2">
      <c r="A529" t="s">
        <v>816</v>
      </c>
      <c r="B529">
        <v>1</v>
      </c>
      <c r="C529" t="str">
        <f t="shared" si="16"/>
        <v>ACM02581.1</v>
      </c>
      <c r="D529" t="s">
        <v>1395</v>
      </c>
      <c r="F529" t="str">
        <f t="shared" si="17"/>
        <v>Type III secretion exporter</v>
      </c>
      <c r="G529" t="s">
        <v>49</v>
      </c>
    </row>
    <row r="530" spans="1:7" x14ac:dyDescent="0.2">
      <c r="A530" t="s">
        <v>817</v>
      </c>
      <c r="B530">
        <v>1</v>
      </c>
      <c r="C530" t="str">
        <f t="shared" si="16"/>
        <v>BAC13530.1</v>
      </c>
      <c r="D530" t="s">
        <v>1393</v>
      </c>
      <c r="F530" t="str">
        <f t="shared" si="17"/>
        <v>flagella-associated protein</v>
      </c>
      <c r="G530" t="s">
        <v>50</v>
      </c>
    </row>
    <row r="531" spans="1:7" x14ac:dyDescent="0.2">
      <c r="A531" t="s">
        <v>818</v>
      </c>
      <c r="B531">
        <v>1</v>
      </c>
      <c r="C531" t="str">
        <f t="shared" si="16"/>
        <v>CAH34223.1</v>
      </c>
      <c r="D531" t="s">
        <v>1396</v>
      </c>
      <c r="F531" t="str">
        <f t="shared" si="17"/>
        <v>putative export system protein</v>
      </c>
      <c r="G531" t="s">
        <v>51</v>
      </c>
    </row>
    <row r="532" spans="1:7" x14ac:dyDescent="0.2">
      <c r="A532" t="s">
        <v>819</v>
      </c>
      <c r="B532">
        <v>1</v>
      </c>
      <c r="C532" t="str">
        <f t="shared" si="16"/>
        <v>CAH37308.1</v>
      </c>
      <c r="D532" t="s">
        <v>1358</v>
      </c>
      <c r="F532" t="str">
        <f t="shared" si="17"/>
        <v>flagellar biosynthetic protein FlhB</v>
      </c>
      <c r="G532" t="s">
        <v>51</v>
      </c>
    </row>
    <row r="533" spans="1:7" x14ac:dyDescent="0.2">
      <c r="A533" t="s">
        <v>820</v>
      </c>
      <c r="B533">
        <v>1</v>
      </c>
      <c r="C533" t="str">
        <f t="shared" si="16"/>
        <v>CAH38875.1</v>
      </c>
      <c r="D533" t="s">
        <v>1397</v>
      </c>
      <c r="F533" t="str">
        <f t="shared" si="17"/>
        <v>putative type III secretion-associated protein</v>
      </c>
      <c r="G533" t="s">
        <v>51</v>
      </c>
    </row>
    <row r="534" spans="1:7" x14ac:dyDescent="0.2">
      <c r="A534" t="s">
        <v>821</v>
      </c>
      <c r="B534">
        <v>1</v>
      </c>
      <c r="C534" t="str">
        <f t="shared" si="16"/>
        <v>CAH39007.1</v>
      </c>
      <c r="D534" t="s">
        <v>1398</v>
      </c>
      <c r="F534" t="str">
        <f t="shared" si="17"/>
        <v>surface presentation of antigens protein</v>
      </c>
      <c r="G534" t="s">
        <v>51</v>
      </c>
    </row>
    <row r="535" spans="1:7" x14ac:dyDescent="0.2">
      <c r="A535" t="s">
        <v>822</v>
      </c>
      <c r="B535">
        <v>1</v>
      </c>
      <c r="C535" t="str">
        <f t="shared" si="16"/>
        <v>CAH39096.1</v>
      </c>
      <c r="D535" t="s">
        <v>1263</v>
      </c>
      <c r="F535" t="str">
        <f t="shared" si="17"/>
        <v>putative type III secretion protein</v>
      </c>
      <c r="G535" t="s">
        <v>51</v>
      </c>
    </row>
    <row r="536" spans="1:7" x14ac:dyDescent="0.2">
      <c r="A536" t="s">
        <v>823</v>
      </c>
      <c r="B536">
        <v>1</v>
      </c>
      <c r="C536" t="str">
        <f t="shared" si="16"/>
        <v>AAU45961.1</v>
      </c>
      <c r="D536" t="s">
        <v>1399</v>
      </c>
      <c r="F536" t="str">
        <f t="shared" si="17"/>
        <v>type III secretion inner membrane protein</v>
      </c>
      <c r="G536" t="s">
        <v>52</v>
      </c>
    </row>
    <row r="537" spans="1:7" x14ac:dyDescent="0.2">
      <c r="A537" t="s">
        <v>824</v>
      </c>
      <c r="B537">
        <v>1</v>
      </c>
      <c r="C537" t="str">
        <f t="shared" si="16"/>
        <v>AAU46005.1</v>
      </c>
      <c r="D537" t="s">
        <v>1400</v>
      </c>
      <c r="F537" t="str">
        <f t="shared" si="17"/>
        <v>type III secretion system protein BsaZ</v>
      </c>
      <c r="G537" t="s">
        <v>52</v>
      </c>
    </row>
    <row r="538" spans="1:7" x14ac:dyDescent="0.2">
      <c r="A538" t="s">
        <v>825</v>
      </c>
      <c r="B538">
        <v>1</v>
      </c>
      <c r="C538" t="str">
        <f t="shared" si="16"/>
        <v>AAU48886.1</v>
      </c>
      <c r="D538" t="s">
        <v>1401</v>
      </c>
      <c r="F538" t="str">
        <f t="shared" si="17"/>
        <v>flagellar biosynthetic protein FlhB domain protein</v>
      </c>
      <c r="G538" t="s">
        <v>52</v>
      </c>
    </row>
    <row r="539" spans="1:7" x14ac:dyDescent="0.2">
      <c r="A539" t="s">
        <v>826</v>
      </c>
      <c r="B539">
        <v>1</v>
      </c>
      <c r="C539" t="str">
        <f t="shared" si="16"/>
        <v>AAW86334.1</v>
      </c>
      <c r="D539" t="s">
        <v>1402</v>
      </c>
      <c r="F539" t="str">
        <f t="shared" si="17"/>
        <v>flagellar export pore protein FlhB</v>
      </c>
      <c r="G539" t="s">
        <v>53</v>
      </c>
    </row>
    <row r="540" spans="1:7" x14ac:dyDescent="0.2">
      <c r="A540" t="s">
        <v>827</v>
      </c>
      <c r="B540">
        <v>1</v>
      </c>
      <c r="C540" t="str">
        <f t="shared" si="16"/>
        <v>AAY36259.1</v>
      </c>
      <c r="D540" t="s">
        <v>1403</v>
      </c>
      <c r="F540" t="str">
        <f t="shared" si="17"/>
        <v>type III secretion protein HrcU</v>
      </c>
      <c r="G540" t="s">
        <v>54</v>
      </c>
    </row>
    <row r="541" spans="1:7" x14ac:dyDescent="0.2">
      <c r="A541" t="s">
        <v>828</v>
      </c>
      <c r="B541">
        <v>1</v>
      </c>
      <c r="C541" t="str">
        <f t="shared" si="16"/>
        <v>AAY38427.1</v>
      </c>
      <c r="D541" t="s">
        <v>1373</v>
      </c>
      <c r="F541" t="str">
        <f t="shared" si="17"/>
        <v>FlhB domain protein</v>
      </c>
      <c r="G541" t="s">
        <v>54</v>
      </c>
    </row>
    <row r="542" spans="1:7" x14ac:dyDescent="0.2">
      <c r="A542" t="s">
        <v>829</v>
      </c>
      <c r="B542">
        <v>1</v>
      </c>
      <c r="C542" t="str">
        <f t="shared" si="16"/>
        <v>AAY38473.1</v>
      </c>
      <c r="D542" t="s">
        <v>1394</v>
      </c>
      <c r="F542" t="str">
        <f t="shared" si="17"/>
        <v>Flagellar biosynthetic protein FlhB</v>
      </c>
      <c r="G542" t="s">
        <v>54</v>
      </c>
    </row>
    <row r="543" spans="1:7" x14ac:dyDescent="0.2">
      <c r="A543" t="s">
        <v>830</v>
      </c>
      <c r="B543">
        <v>1</v>
      </c>
      <c r="C543" t="str">
        <f t="shared" si="16"/>
        <v>AAZ27686.1</v>
      </c>
      <c r="D543" t="s">
        <v>1358</v>
      </c>
      <c r="F543" t="str">
        <f t="shared" si="17"/>
        <v>flagellar biosynthetic protein FlhB</v>
      </c>
      <c r="G543" t="s">
        <v>55</v>
      </c>
    </row>
    <row r="544" spans="1:7" x14ac:dyDescent="0.2">
      <c r="A544" t="s">
        <v>831</v>
      </c>
      <c r="B544">
        <v>1</v>
      </c>
      <c r="C544" t="str">
        <f t="shared" si="16"/>
        <v>ABC34393.1</v>
      </c>
      <c r="D544" t="s">
        <v>1358</v>
      </c>
      <c r="F544" t="str">
        <f t="shared" si="17"/>
        <v>flagellar biosynthetic protein FlhB</v>
      </c>
      <c r="G544" t="s">
        <v>56</v>
      </c>
    </row>
    <row r="545" spans="1:7" x14ac:dyDescent="0.2">
      <c r="A545" t="s">
        <v>832</v>
      </c>
      <c r="B545">
        <v>1</v>
      </c>
      <c r="C545" t="str">
        <f t="shared" si="16"/>
        <v>ABC34818.1</v>
      </c>
      <c r="D545" t="s">
        <v>1400</v>
      </c>
      <c r="F545" t="str">
        <f t="shared" si="17"/>
        <v>type III secretion system protein BsaZ</v>
      </c>
      <c r="G545" t="s">
        <v>56</v>
      </c>
    </row>
    <row r="546" spans="1:7" x14ac:dyDescent="0.2">
      <c r="A546" t="s">
        <v>833</v>
      </c>
      <c r="B546">
        <v>1</v>
      </c>
      <c r="C546" t="str">
        <f t="shared" si="16"/>
        <v>ABC35153.1</v>
      </c>
      <c r="D546" t="s">
        <v>1399</v>
      </c>
      <c r="F546" t="str">
        <f t="shared" si="17"/>
        <v>type III secretion inner membrane protein</v>
      </c>
      <c r="G546" t="s">
        <v>56</v>
      </c>
    </row>
    <row r="547" spans="1:7" x14ac:dyDescent="0.2">
      <c r="A547" t="s">
        <v>834</v>
      </c>
      <c r="B547">
        <v>1</v>
      </c>
      <c r="C547" t="str">
        <f t="shared" si="16"/>
        <v>ABC38245.1</v>
      </c>
      <c r="D547" t="s">
        <v>1358</v>
      </c>
      <c r="F547" t="str">
        <f t="shared" si="17"/>
        <v>flagellar biosynthetic protein FlhB</v>
      </c>
      <c r="G547" t="s">
        <v>56</v>
      </c>
    </row>
    <row r="548" spans="1:7" x14ac:dyDescent="0.2">
      <c r="A548" t="s">
        <v>835</v>
      </c>
      <c r="B548">
        <v>1</v>
      </c>
      <c r="C548" t="str">
        <f t="shared" si="16"/>
        <v>ABC38762.1</v>
      </c>
      <c r="D548" t="s">
        <v>1401</v>
      </c>
      <c r="F548" t="str">
        <f t="shared" si="17"/>
        <v>flagellar biosynthetic protein FlhB domain protein</v>
      </c>
      <c r="G548" t="s">
        <v>56</v>
      </c>
    </row>
    <row r="549" spans="1:7" x14ac:dyDescent="0.2">
      <c r="A549" t="s">
        <v>836</v>
      </c>
      <c r="B549">
        <v>1</v>
      </c>
      <c r="C549" t="str">
        <f t="shared" si="16"/>
        <v>ABF87691.1</v>
      </c>
      <c r="D549" t="s">
        <v>1404</v>
      </c>
      <c r="F549" t="str">
        <f t="shared" si="17"/>
        <v>FlhB/HrpN/YscU/SpaS family protein</v>
      </c>
      <c r="G549" t="s">
        <v>57</v>
      </c>
    </row>
    <row r="550" spans="1:7" x14ac:dyDescent="0.2">
      <c r="A550" t="s">
        <v>837</v>
      </c>
      <c r="B550">
        <v>1</v>
      </c>
      <c r="C550" t="str">
        <f t="shared" si="16"/>
        <v>ABF91921.1</v>
      </c>
      <c r="D550" t="s">
        <v>1404</v>
      </c>
      <c r="F550" t="str">
        <f t="shared" si="17"/>
        <v>FlhB/HrpN/YscU/SpaS family protein</v>
      </c>
      <c r="G550" t="s">
        <v>57</v>
      </c>
    </row>
    <row r="551" spans="1:7" x14ac:dyDescent="0.2">
      <c r="A551" t="s">
        <v>838</v>
      </c>
      <c r="B551">
        <v>1</v>
      </c>
      <c r="C551" t="str">
        <f t="shared" si="16"/>
        <v>ABF93163.1</v>
      </c>
      <c r="D551" t="s">
        <v>1405</v>
      </c>
      <c r="F551" t="str">
        <f t="shared" si="17"/>
        <v>type III secretion protein, FlhB/HrpN/YscU/SpaS family</v>
      </c>
      <c r="G551" t="s">
        <v>57</v>
      </c>
    </row>
    <row r="552" spans="1:7" x14ac:dyDescent="0.2">
      <c r="A552" t="s">
        <v>839</v>
      </c>
      <c r="B552">
        <v>1</v>
      </c>
      <c r="C552" t="str">
        <f t="shared" si="16"/>
        <v>ABA04399.1</v>
      </c>
      <c r="D552" t="s">
        <v>1394</v>
      </c>
      <c r="F552" t="str">
        <f t="shared" si="17"/>
        <v>Flagellar biosynthetic protein FlhB</v>
      </c>
      <c r="G552" t="s">
        <v>58</v>
      </c>
    </row>
    <row r="553" spans="1:7" x14ac:dyDescent="0.2">
      <c r="A553" t="s">
        <v>840</v>
      </c>
      <c r="B553">
        <v>1</v>
      </c>
      <c r="C553" t="str">
        <f t="shared" si="16"/>
        <v>ABA04661.1</v>
      </c>
      <c r="D553" t="s">
        <v>1406</v>
      </c>
      <c r="F553" t="str">
        <f t="shared" si="17"/>
        <v>type III secretion protein, related to flagellar biosynthesis protein FlhB</v>
      </c>
      <c r="G553" t="s">
        <v>58</v>
      </c>
    </row>
    <row r="554" spans="1:7" x14ac:dyDescent="0.2">
      <c r="A554" t="s">
        <v>841</v>
      </c>
      <c r="B554">
        <v>1</v>
      </c>
      <c r="C554" t="str">
        <f t="shared" si="16"/>
        <v>AAZ97129.1</v>
      </c>
      <c r="D554" t="s">
        <v>1358</v>
      </c>
      <c r="F554" t="str">
        <f t="shared" si="17"/>
        <v>flagellar biosynthetic protein FlhB</v>
      </c>
      <c r="G554" t="s">
        <v>59</v>
      </c>
    </row>
    <row r="555" spans="1:7" x14ac:dyDescent="0.2">
      <c r="A555" t="s">
        <v>842</v>
      </c>
      <c r="B555">
        <v>1</v>
      </c>
      <c r="C555" t="str">
        <f t="shared" si="16"/>
        <v>AAZ97198.1</v>
      </c>
      <c r="D555" t="s">
        <v>1394</v>
      </c>
      <c r="F555" t="str">
        <f t="shared" si="17"/>
        <v>Flagellar biosynthetic protein FlhB</v>
      </c>
      <c r="G555" t="s">
        <v>59</v>
      </c>
    </row>
    <row r="556" spans="1:7" x14ac:dyDescent="0.2">
      <c r="A556" t="s">
        <v>843</v>
      </c>
      <c r="B556">
        <v>1</v>
      </c>
      <c r="C556" t="str">
        <f t="shared" si="16"/>
        <v>AAZ97549.1</v>
      </c>
      <c r="D556" t="s">
        <v>1407</v>
      </c>
      <c r="F556" t="str">
        <f t="shared" si="17"/>
        <v>flagellar protein FhlB</v>
      </c>
      <c r="G556" t="s">
        <v>59</v>
      </c>
    </row>
    <row r="557" spans="1:7" x14ac:dyDescent="0.2">
      <c r="A557" t="s">
        <v>844</v>
      </c>
      <c r="B557">
        <v>1</v>
      </c>
      <c r="C557" t="str">
        <f t="shared" si="16"/>
        <v>ABA58619.1</v>
      </c>
      <c r="D557" t="s">
        <v>1394</v>
      </c>
      <c r="F557" t="str">
        <f t="shared" si="17"/>
        <v>Flagellar biosynthetic protein FlhB</v>
      </c>
      <c r="G557" t="s">
        <v>60</v>
      </c>
    </row>
    <row r="558" spans="1:7" x14ac:dyDescent="0.2">
      <c r="A558" t="s">
        <v>845</v>
      </c>
      <c r="B558">
        <v>1</v>
      </c>
      <c r="C558" t="str">
        <f t="shared" si="16"/>
        <v>ABA88354.1</v>
      </c>
      <c r="D558" t="s">
        <v>1373</v>
      </c>
      <c r="F558" t="str">
        <f t="shared" si="17"/>
        <v>FlhB domain protein</v>
      </c>
      <c r="G558" t="s">
        <v>61</v>
      </c>
    </row>
    <row r="559" spans="1:7" x14ac:dyDescent="0.2">
      <c r="A559" t="s">
        <v>846</v>
      </c>
      <c r="B559">
        <v>1</v>
      </c>
      <c r="C559" t="str">
        <f t="shared" si="16"/>
        <v>ABA88412.1</v>
      </c>
      <c r="D559" t="s">
        <v>1374</v>
      </c>
      <c r="F559" t="str">
        <f t="shared" si="17"/>
        <v>flagellar biogenesis protein FlhB</v>
      </c>
      <c r="G559" t="s">
        <v>61</v>
      </c>
    </row>
    <row r="560" spans="1:7" x14ac:dyDescent="0.2">
      <c r="A560" t="s">
        <v>847</v>
      </c>
      <c r="B560">
        <v>1</v>
      </c>
      <c r="C560" t="str">
        <f t="shared" si="16"/>
        <v>ABI77973.1</v>
      </c>
      <c r="D560" t="s">
        <v>1404</v>
      </c>
      <c r="F560" t="str">
        <f t="shared" si="17"/>
        <v>FlhB/HrpN/YscU/SpaS family protein</v>
      </c>
      <c r="G560" t="s">
        <v>62</v>
      </c>
    </row>
    <row r="561" spans="1:7" x14ac:dyDescent="0.2">
      <c r="A561" t="s">
        <v>848</v>
      </c>
      <c r="B561">
        <v>1</v>
      </c>
      <c r="C561" t="str">
        <f t="shared" si="16"/>
        <v>ABC44005.1</v>
      </c>
      <c r="D561" t="s">
        <v>1369</v>
      </c>
      <c r="F561" t="str">
        <f t="shared" si="17"/>
        <v>flagellar biosynthetic protein flhB</v>
      </c>
      <c r="G561" t="s">
        <v>63</v>
      </c>
    </row>
    <row r="562" spans="1:7" x14ac:dyDescent="0.2">
      <c r="A562" t="s">
        <v>849</v>
      </c>
      <c r="B562">
        <v>1</v>
      </c>
      <c r="C562" t="str">
        <f t="shared" si="16"/>
        <v>ABC77217.1</v>
      </c>
      <c r="D562" t="s">
        <v>1408</v>
      </c>
      <c r="F562" t="str">
        <f t="shared" si="17"/>
        <v>flagellar biosynthesis pathway component</v>
      </c>
      <c r="G562" t="s">
        <v>64</v>
      </c>
    </row>
    <row r="563" spans="1:7" x14ac:dyDescent="0.2">
      <c r="A563" t="s">
        <v>850</v>
      </c>
      <c r="B563">
        <v>1</v>
      </c>
      <c r="C563" t="str">
        <f t="shared" si="16"/>
        <v>ABC77228.1</v>
      </c>
      <c r="D563" t="s">
        <v>1384</v>
      </c>
      <c r="F563" t="str">
        <f t="shared" si="17"/>
        <v>flagellar biosynthetic protein</v>
      </c>
      <c r="G563" t="s">
        <v>64</v>
      </c>
    </row>
    <row r="564" spans="1:7" x14ac:dyDescent="0.2">
      <c r="A564" t="s">
        <v>851</v>
      </c>
      <c r="B564">
        <v>1</v>
      </c>
      <c r="C564" t="str">
        <f t="shared" si="16"/>
        <v>ABD81124.1</v>
      </c>
      <c r="D564" t="s">
        <v>1409</v>
      </c>
      <c r="F564" t="str">
        <f t="shared" si="17"/>
        <v>uncharacterized flagellar protein FhlB cytoplasmic domain</v>
      </c>
      <c r="G564" t="s">
        <v>65</v>
      </c>
    </row>
    <row r="565" spans="1:7" x14ac:dyDescent="0.2">
      <c r="A565" t="s">
        <v>852</v>
      </c>
      <c r="B565">
        <v>1</v>
      </c>
      <c r="C565" t="str">
        <f t="shared" si="16"/>
        <v>ABD81429.1</v>
      </c>
      <c r="D565" t="s">
        <v>1358</v>
      </c>
      <c r="F565" t="str">
        <f t="shared" si="17"/>
        <v>flagellar biosynthetic protein FlhB</v>
      </c>
      <c r="G565" t="s">
        <v>65</v>
      </c>
    </row>
    <row r="566" spans="1:7" x14ac:dyDescent="0.2">
      <c r="A566" t="s">
        <v>853</v>
      </c>
      <c r="B566">
        <v>1</v>
      </c>
      <c r="C566" t="str">
        <f t="shared" si="16"/>
        <v>ABE50211.1</v>
      </c>
      <c r="D566" t="s">
        <v>1358</v>
      </c>
      <c r="F566" t="str">
        <f t="shared" si="17"/>
        <v>flagellar biosynthetic protein FlhB</v>
      </c>
      <c r="G566" t="s">
        <v>66</v>
      </c>
    </row>
    <row r="567" spans="1:7" x14ac:dyDescent="0.2">
      <c r="A567" t="s">
        <v>854</v>
      </c>
      <c r="B567">
        <v>1</v>
      </c>
      <c r="C567" t="str">
        <f t="shared" si="16"/>
        <v>ABE50247.1</v>
      </c>
      <c r="D567" t="s">
        <v>1410</v>
      </c>
      <c r="F567" t="str">
        <f t="shared" si="17"/>
        <v>putative flagellar biosynthetic protein</v>
      </c>
      <c r="G567" t="s">
        <v>66</v>
      </c>
    </row>
    <row r="568" spans="1:7" x14ac:dyDescent="0.2">
      <c r="A568" t="s">
        <v>855</v>
      </c>
      <c r="B568">
        <v>1</v>
      </c>
      <c r="C568" t="str">
        <f t="shared" si="16"/>
        <v>ABI59020.1</v>
      </c>
      <c r="D568" t="s">
        <v>1411</v>
      </c>
      <c r="F568" t="str">
        <f t="shared" si="17"/>
        <v>putative flagellar biosynthetic protein-like protein</v>
      </c>
      <c r="G568" t="s">
        <v>67</v>
      </c>
    </row>
    <row r="569" spans="1:7" x14ac:dyDescent="0.2">
      <c r="A569" t="s">
        <v>856</v>
      </c>
      <c r="B569">
        <v>1</v>
      </c>
      <c r="C569" t="str">
        <f t="shared" si="16"/>
        <v>ABI60652.1</v>
      </c>
      <c r="D569" t="s">
        <v>1358</v>
      </c>
      <c r="F569" t="str">
        <f t="shared" si="17"/>
        <v>flagellar biosynthetic protein FlhB</v>
      </c>
      <c r="G569" t="s">
        <v>67</v>
      </c>
    </row>
    <row r="570" spans="1:7" x14ac:dyDescent="0.2">
      <c r="A570" t="s">
        <v>857</v>
      </c>
      <c r="B570">
        <v>1</v>
      </c>
      <c r="C570" t="str">
        <f t="shared" si="16"/>
        <v>ABK35887.1</v>
      </c>
      <c r="D570" t="s">
        <v>1358</v>
      </c>
      <c r="F570" t="str">
        <f t="shared" si="17"/>
        <v>flagellar biosynthetic protein FlhB</v>
      </c>
      <c r="G570" t="s">
        <v>68</v>
      </c>
    </row>
    <row r="571" spans="1:7" x14ac:dyDescent="0.2">
      <c r="A571" t="s">
        <v>858</v>
      </c>
      <c r="B571">
        <v>1</v>
      </c>
      <c r="C571" t="str">
        <f t="shared" si="16"/>
        <v>ABK42540.1</v>
      </c>
      <c r="D571" t="s">
        <v>1358</v>
      </c>
      <c r="F571" t="str">
        <f t="shared" si="17"/>
        <v>flagellar biosynthetic protein FlhB</v>
      </c>
      <c r="G571" t="s">
        <v>69</v>
      </c>
    </row>
    <row r="572" spans="1:7" x14ac:dyDescent="0.2">
      <c r="A572" t="s">
        <v>859</v>
      </c>
      <c r="B572">
        <v>1</v>
      </c>
      <c r="C572" t="str">
        <f t="shared" si="16"/>
        <v>ABK45525.1</v>
      </c>
      <c r="D572" t="s">
        <v>1412</v>
      </c>
      <c r="F572" t="str">
        <f t="shared" si="17"/>
        <v>flagellar biosynthetic protein (FlhB)-like protein</v>
      </c>
      <c r="G572" t="s">
        <v>69</v>
      </c>
    </row>
    <row r="573" spans="1:7" x14ac:dyDescent="0.2">
      <c r="A573" t="s">
        <v>860</v>
      </c>
      <c r="B573">
        <v>1</v>
      </c>
      <c r="C573" t="str">
        <f t="shared" si="16"/>
        <v>ABM19043.1</v>
      </c>
      <c r="D573" t="s">
        <v>1409</v>
      </c>
      <c r="F573" t="str">
        <f t="shared" si="17"/>
        <v>uncharacterized flagellar protein FhlB cytoplasmic domain</v>
      </c>
      <c r="G573" t="s">
        <v>70</v>
      </c>
    </row>
    <row r="574" spans="1:7" x14ac:dyDescent="0.2">
      <c r="A574" t="s">
        <v>861</v>
      </c>
      <c r="B574">
        <v>1</v>
      </c>
      <c r="C574" t="str">
        <f t="shared" si="16"/>
        <v>ABM19062.1</v>
      </c>
      <c r="D574" t="s">
        <v>1358</v>
      </c>
      <c r="F574" t="str">
        <f t="shared" si="17"/>
        <v>flagellar biosynthetic protein FlhB</v>
      </c>
      <c r="G574" t="s">
        <v>70</v>
      </c>
    </row>
    <row r="575" spans="1:7" x14ac:dyDescent="0.2">
      <c r="A575" t="s">
        <v>862</v>
      </c>
      <c r="B575">
        <v>1</v>
      </c>
      <c r="C575" t="str">
        <f t="shared" si="16"/>
        <v>ABQ62270.1</v>
      </c>
      <c r="D575" t="s">
        <v>1358</v>
      </c>
      <c r="F575" t="str">
        <f t="shared" si="17"/>
        <v>flagellar biosynthetic protein FlhB</v>
      </c>
      <c r="G575" t="s">
        <v>71</v>
      </c>
    </row>
    <row r="576" spans="1:7" x14ac:dyDescent="0.2">
      <c r="A576" t="s">
        <v>863</v>
      </c>
      <c r="B576">
        <v>1</v>
      </c>
      <c r="C576" t="str">
        <f t="shared" si="16"/>
        <v>ABS64184.1</v>
      </c>
      <c r="D576" t="s">
        <v>1358</v>
      </c>
      <c r="F576" t="str">
        <f t="shared" si="17"/>
        <v>flagellar biosynthetic protein FlhB</v>
      </c>
      <c r="G576" t="s">
        <v>72</v>
      </c>
    </row>
    <row r="577" spans="1:7" x14ac:dyDescent="0.2">
      <c r="A577" t="s">
        <v>864</v>
      </c>
      <c r="B577">
        <v>1</v>
      </c>
      <c r="C577" t="str">
        <f t="shared" si="16"/>
        <v>ABZ97774.1</v>
      </c>
      <c r="D577" t="s">
        <v>1413</v>
      </c>
      <c r="F577" t="str">
        <f t="shared" si="17"/>
        <v>Conserved hypothetical protein</v>
      </c>
      <c r="G577" t="s">
        <v>73</v>
      </c>
    </row>
    <row r="578" spans="1:7" x14ac:dyDescent="0.2">
      <c r="A578" t="s">
        <v>865</v>
      </c>
      <c r="B578">
        <v>1</v>
      </c>
      <c r="C578" t="str">
        <f t="shared" ref="C578:C641" si="18">A578&amp;"."&amp;B578</f>
        <v>ABZ98628.1</v>
      </c>
      <c r="D578" t="s">
        <v>1414</v>
      </c>
      <c r="F578" t="str">
        <f t="shared" ref="F578:F641" si="19">D578&amp;E578</f>
        <v>Flagellar biosynthetic protein FlhB; putative membrane protein</v>
      </c>
      <c r="G578" t="s">
        <v>73</v>
      </c>
    </row>
    <row r="579" spans="1:7" x14ac:dyDescent="0.2">
      <c r="A579" t="s">
        <v>866</v>
      </c>
      <c r="B579">
        <v>1</v>
      </c>
      <c r="C579" t="str">
        <f t="shared" si="18"/>
        <v>ABV34699.1</v>
      </c>
      <c r="D579" t="s">
        <v>1358</v>
      </c>
      <c r="F579" t="str">
        <f t="shared" si="19"/>
        <v>flagellar biosynthetic protein FlhB</v>
      </c>
      <c r="G579" t="s">
        <v>74</v>
      </c>
    </row>
    <row r="580" spans="1:7" x14ac:dyDescent="0.2">
      <c r="A580" t="s">
        <v>867</v>
      </c>
      <c r="B580">
        <v>1</v>
      </c>
      <c r="C580" t="str">
        <f t="shared" si="18"/>
        <v>ABV37643.1</v>
      </c>
      <c r="D580" t="s">
        <v>1373</v>
      </c>
      <c r="F580" t="str">
        <f t="shared" si="19"/>
        <v>FlhB domain protein</v>
      </c>
      <c r="G580" t="s">
        <v>74</v>
      </c>
    </row>
    <row r="581" spans="1:7" x14ac:dyDescent="0.2">
      <c r="A581" t="s">
        <v>868</v>
      </c>
      <c r="B581">
        <v>1</v>
      </c>
      <c r="C581" t="str">
        <f t="shared" si="18"/>
        <v>ABV37657.1</v>
      </c>
      <c r="D581" t="s">
        <v>1358</v>
      </c>
      <c r="F581" t="str">
        <f t="shared" si="19"/>
        <v>flagellar biosynthetic protein FlhB</v>
      </c>
      <c r="G581" t="s">
        <v>74</v>
      </c>
    </row>
    <row r="582" spans="1:7" x14ac:dyDescent="0.2">
      <c r="A582" t="s">
        <v>869</v>
      </c>
      <c r="B582">
        <v>1</v>
      </c>
      <c r="C582" t="str">
        <f t="shared" si="18"/>
        <v>ACM23272.1</v>
      </c>
      <c r="D582" t="s">
        <v>1415</v>
      </c>
      <c r="F582" t="str">
        <f t="shared" si="19"/>
        <v>Flagellar biosynthesis-related protein</v>
      </c>
      <c r="G582" t="s">
        <v>75</v>
      </c>
    </row>
    <row r="583" spans="1:7" x14ac:dyDescent="0.2">
      <c r="A583" t="s">
        <v>870</v>
      </c>
      <c r="B583">
        <v>1</v>
      </c>
      <c r="C583" t="str">
        <f t="shared" si="18"/>
        <v>ACM23842.1</v>
      </c>
      <c r="D583" t="s">
        <v>1416</v>
      </c>
      <c r="F583" t="str">
        <f t="shared" si="19"/>
        <v>Flagellar biosynthesis protein FlhB</v>
      </c>
      <c r="G583" t="s">
        <v>75</v>
      </c>
    </row>
    <row r="584" spans="1:7" x14ac:dyDescent="0.2">
      <c r="A584" t="s">
        <v>871</v>
      </c>
      <c r="B584">
        <v>1</v>
      </c>
      <c r="C584" t="str">
        <f t="shared" si="18"/>
        <v>ABY94892.1</v>
      </c>
      <c r="D584" t="s">
        <v>1358</v>
      </c>
      <c r="F584" t="str">
        <f t="shared" si="19"/>
        <v>flagellar biosynthetic protein FlhB</v>
      </c>
      <c r="G584" t="s">
        <v>76</v>
      </c>
    </row>
    <row r="585" spans="1:7" x14ac:dyDescent="0.2">
      <c r="A585" t="s">
        <v>872</v>
      </c>
      <c r="B585">
        <v>1</v>
      </c>
      <c r="C585" t="str">
        <f t="shared" si="18"/>
        <v>ABY99788.1</v>
      </c>
      <c r="D585" t="s">
        <v>1380</v>
      </c>
      <c r="F585" t="str">
        <f t="shared" si="19"/>
        <v>conserved hypothetical protein</v>
      </c>
      <c r="G585" t="s">
        <v>77</v>
      </c>
    </row>
    <row r="586" spans="1:7" x14ac:dyDescent="0.2">
      <c r="A586" t="s">
        <v>873</v>
      </c>
      <c r="B586">
        <v>1</v>
      </c>
      <c r="C586" t="str">
        <f t="shared" si="18"/>
        <v>ABY99804.1</v>
      </c>
      <c r="D586" t="s">
        <v>1358</v>
      </c>
      <c r="F586" t="str">
        <f t="shared" si="19"/>
        <v>flagellar biosynthetic protein FlhB</v>
      </c>
      <c r="G586" t="s">
        <v>77</v>
      </c>
    </row>
    <row r="587" spans="1:7" x14ac:dyDescent="0.2">
      <c r="A587" t="s">
        <v>874</v>
      </c>
      <c r="B587">
        <v>1</v>
      </c>
      <c r="C587" t="str">
        <f t="shared" si="18"/>
        <v>ACB73696.1</v>
      </c>
      <c r="D587" t="s">
        <v>1417</v>
      </c>
      <c r="F587" t="str">
        <f t="shared" si="19"/>
        <v>type III secretion exporter</v>
      </c>
      <c r="G587" t="s">
        <v>78</v>
      </c>
    </row>
    <row r="588" spans="1:7" x14ac:dyDescent="0.2">
      <c r="A588" t="s">
        <v>875</v>
      </c>
      <c r="B588">
        <v>1</v>
      </c>
      <c r="C588" t="str">
        <f t="shared" si="18"/>
        <v>ACB84995.1</v>
      </c>
      <c r="D588" t="s">
        <v>1358</v>
      </c>
      <c r="F588" t="str">
        <f t="shared" si="19"/>
        <v>flagellar biosynthetic protein FlhB</v>
      </c>
      <c r="G588" t="s">
        <v>79</v>
      </c>
    </row>
    <row r="589" spans="1:7" x14ac:dyDescent="0.2">
      <c r="A589" t="s">
        <v>876</v>
      </c>
      <c r="B589">
        <v>1</v>
      </c>
      <c r="C589" t="str">
        <f t="shared" si="18"/>
        <v>ACB85926.1</v>
      </c>
      <c r="D589" t="s">
        <v>1389</v>
      </c>
      <c r="F589" t="str">
        <f t="shared" si="19"/>
        <v>flagellar biosynthesis protein</v>
      </c>
      <c r="G589" t="s">
        <v>79</v>
      </c>
    </row>
    <row r="590" spans="1:7" x14ac:dyDescent="0.2">
      <c r="A590" t="s">
        <v>877</v>
      </c>
      <c r="B590">
        <v>1</v>
      </c>
      <c r="C590" t="str">
        <f t="shared" si="18"/>
        <v>ACN16762.1</v>
      </c>
      <c r="D590" t="s">
        <v>1418</v>
      </c>
      <c r="F590" t="str">
        <f t="shared" si="19"/>
        <v>FlhB1</v>
      </c>
      <c r="G590" t="s">
        <v>80</v>
      </c>
    </row>
    <row r="591" spans="1:7" x14ac:dyDescent="0.2">
      <c r="A591" t="s">
        <v>878</v>
      </c>
      <c r="B591">
        <v>1</v>
      </c>
      <c r="C591" t="str">
        <f t="shared" si="18"/>
        <v>ACN16771.1</v>
      </c>
      <c r="D591" t="s">
        <v>1419</v>
      </c>
      <c r="F591" t="str">
        <f t="shared" si="19"/>
        <v>FlhB2</v>
      </c>
      <c r="G591" t="s">
        <v>80</v>
      </c>
    </row>
    <row r="592" spans="1:7" x14ac:dyDescent="0.2">
      <c r="A592" t="s">
        <v>879</v>
      </c>
      <c r="B592">
        <v>1</v>
      </c>
      <c r="C592" t="str">
        <f t="shared" si="18"/>
        <v>ACL70419.1</v>
      </c>
      <c r="D592" t="s">
        <v>1358</v>
      </c>
      <c r="F592" t="str">
        <f t="shared" si="19"/>
        <v>flagellar biosynthetic protein FlhB</v>
      </c>
      <c r="G592" t="s">
        <v>81</v>
      </c>
    </row>
    <row r="593" spans="1:7" x14ac:dyDescent="0.2">
      <c r="A593" t="s">
        <v>880</v>
      </c>
      <c r="B593">
        <v>1</v>
      </c>
      <c r="C593" t="str">
        <f t="shared" si="18"/>
        <v>ACL70740.1</v>
      </c>
      <c r="D593" t="s">
        <v>1373</v>
      </c>
      <c r="F593" t="str">
        <f t="shared" si="19"/>
        <v>FlhB domain protein</v>
      </c>
      <c r="G593" t="s">
        <v>81</v>
      </c>
    </row>
    <row r="594" spans="1:7" x14ac:dyDescent="0.2">
      <c r="A594" t="s">
        <v>881</v>
      </c>
      <c r="B594">
        <v>1</v>
      </c>
      <c r="C594" t="str">
        <f t="shared" si="18"/>
        <v>ACH39414.1</v>
      </c>
      <c r="D594" t="s">
        <v>1373</v>
      </c>
      <c r="F594" t="str">
        <f t="shared" si="19"/>
        <v>FlhB domain protein</v>
      </c>
      <c r="G594" t="s">
        <v>82</v>
      </c>
    </row>
    <row r="595" spans="1:7" x14ac:dyDescent="0.2">
      <c r="A595" t="s">
        <v>882</v>
      </c>
      <c r="B595">
        <v>1</v>
      </c>
      <c r="C595" t="str">
        <f t="shared" si="18"/>
        <v>ACH40813.1</v>
      </c>
      <c r="D595" t="s">
        <v>1374</v>
      </c>
      <c r="F595" t="str">
        <f t="shared" si="19"/>
        <v>flagellar biogenesis protein FlhB</v>
      </c>
      <c r="G595" t="s">
        <v>82</v>
      </c>
    </row>
    <row r="596" spans="1:7" x14ac:dyDescent="0.2">
      <c r="A596" t="s">
        <v>883</v>
      </c>
      <c r="B596">
        <v>1</v>
      </c>
      <c r="C596" t="str">
        <f t="shared" si="18"/>
        <v>ACI20708.1</v>
      </c>
      <c r="D596" t="s">
        <v>1358</v>
      </c>
      <c r="F596" t="str">
        <f t="shared" si="19"/>
        <v>flagellar biosynthetic protein FlhB</v>
      </c>
      <c r="G596" t="s">
        <v>83</v>
      </c>
    </row>
    <row r="597" spans="1:7" x14ac:dyDescent="0.2">
      <c r="A597" t="s">
        <v>884</v>
      </c>
      <c r="B597">
        <v>1</v>
      </c>
      <c r="C597" t="str">
        <f t="shared" si="18"/>
        <v>ACI20775.1</v>
      </c>
      <c r="D597" t="s">
        <v>1358</v>
      </c>
      <c r="F597" t="str">
        <f t="shared" si="19"/>
        <v>flagellar biosynthetic protein FlhB</v>
      </c>
      <c r="G597" t="s">
        <v>83</v>
      </c>
    </row>
    <row r="598" spans="1:7" x14ac:dyDescent="0.2">
      <c r="A598" t="s">
        <v>885</v>
      </c>
      <c r="B598">
        <v>1</v>
      </c>
      <c r="C598" t="str">
        <f t="shared" si="18"/>
        <v>ACK74728.1</v>
      </c>
      <c r="D598" t="s">
        <v>1358</v>
      </c>
      <c r="F598" t="str">
        <f t="shared" si="19"/>
        <v>flagellar biosynthetic protein FlhB</v>
      </c>
      <c r="G598" t="s">
        <v>84</v>
      </c>
    </row>
    <row r="599" spans="1:7" x14ac:dyDescent="0.2">
      <c r="A599" t="s">
        <v>886</v>
      </c>
      <c r="B599">
        <v>1</v>
      </c>
      <c r="C599" t="str">
        <f t="shared" si="18"/>
        <v>ACM92208.1</v>
      </c>
      <c r="D599" t="s">
        <v>1358</v>
      </c>
      <c r="F599" t="str">
        <f t="shared" si="19"/>
        <v>flagellar biosynthetic protein FlhB</v>
      </c>
      <c r="G599" t="s">
        <v>85</v>
      </c>
    </row>
    <row r="600" spans="1:7" x14ac:dyDescent="0.2">
      <c r="A600" t="s">
        <v>887</v>
      </c>
      <c r="B600">
        <v>1</v>
      </c>
      <c r="C600" t="str">
        <f t="shared" si="18"/>
        <v>ACM93334.1</v>
      </c>
      <c r="D600" t="s">
        <v>1420</v>
      </c>
      <c r="F600" t="str">
        <f t="shared" si="19"/>
        <v>flagellar basal body protein FlhB</v>
      </c>
      <c r="G600" t="s">
        <v>85</v>
      </c>
    </row>
    <row r="601" spans="1:7" x14ac:dyDescent="0.2">
      <c r="A601" t="s">
        <v>888</v>
      </c>
      <c r="B601">
        <v>1</v>
      </c>
      <c r="C601" t="str">
        <f t="shared" si="18"/>
        <v>ADE83823.1</v>
      </c>
      <c r="D601" t="s">
        <v>1358</v>
      </c>
      <c r="F601" t="str">
        <f t="shared" si="19"/>
        <v>flagellar biosynthetic protein FlhB</v>
      </c>
      <c r="G601" t="s">
        <v>86</v>
      </c>
    </row>
    <row r="602" spans="1:7" x14ac:dyDescent="0.2">
      <c r="A602" t="s">
        <v>889</v>
      </c>
      <c r="B602">
        <v>1</v>
      </c>
      <c r="C602" t="str">
        <f t="shared" si="18"/>
        <v>ACL21057.1</v>
      </c>
      <c r="D602" t="s">
        <v>1421</v>
      </c>
      <c r="F602" t="str">
        <f t="shared" si="19"/>
        <v>FlhB domain-containing protein</v>
      </c>
      <c r="G602" t="s">
        <v>87</v>
      </c>
    </row>
    <row r="603" spans="1:7" x14ac:dyDescent="0.2">
      <c r="A603" t="s">
        <v>890</v>
      </c>
      <c r="B603">
        <v>1</v>
      </c>
      <c r="C603" t="str">
        <f t="shared" si="18"/>
        <v>ACL22144.1</v>
      </c>
      <c r="D603" t="s">
        <v>1358</v>
      </c>
      <c r="F603" t="str">
        <f t="shared" si="19"/>
        <v>flagellar biosynthetic protein FlhB</v>
      </c>
      <c r="G603" t="s">
        <v>87</v>
      </c>
    </row>
    <row r="604" spans="1:7" x14ac:dyDescent="0.2">
      <c r="A604" t="s">
        <v>891</v>
      </c>
      <c r="B604">
        <v>1</v>
      </c>
      <c r="C604" t="str">
        <f t="shared" si="18"/>
        <v>ACL72419.1</v>
      </c>
      <c r="D604" t="s">
        <v>1358</v>
      </c>
      <c r="F604" t="str">
        <f t="shared" si="19"/>
        <v>flagellar biosynthetic protein FlhB</v>
      </c>
      <c r="G604" t="s">
        <v>88</v>
      </c>
    </row>
    <row r="605" spans="1:7" x14ac:dyDescent="0.2">
      <c r="A605" t="s">
        <v>892</v>
      </c>
      <c r="B605">
        <v>1</v>
      </c>
      <c r="C605" t="str">
        <f t="shared" si="18"/>
        <v>ACL72435.1</v>
      </c>
      <c r="D605" t="s">
        <v>1305</v>
      </c>
      <c r="F605" t="str">
        <f t="shared" si="19"/>
        <v>type III secretion protein</v>
      </c>
      <c r="G605" t="s">
        <v>88</v>
      </c>
    </row>
    <row r="606" spans="1:7" x14ac:dyDescent="0.2">
      <c r="A606" t="s">
        <v>893</v>
      </c>
      <c r="B606">
        <v>1</v>
      </c>
      <c r="C606" t="str">
        <f t="shared" si="18"/>
        <v>ACL94596.1</v>
      </c>
      <c r="D606" t="s">
        <v>1355</v>
      </c>
      <c r="F606" t="str">
        <f t="shared" si="19"/>
        <v>flagellar biosynthesis protein FlhB</v>
      </c>
      <c r="G606" t="s">
        <v>89</v>
      </c>
    </row>
    <row r="607" spans="1:7" x14ac:dyDescent="0.2">
      <c r="A607" t="s">
        <v>894</v>
      </c>
      <c r="B607">
        <v>1</v>
      </c>
      <c r="C607" t="str">
        <f t="shared" si="18"/>
        <v>ACL95449.1</v>
      </c>
      <c r="D607" t="s">
        <v>1422</v>
      </c>
      <c r="F607" t="str">
        <f t="shared" si="19"/>
        <v>FlhB-like flagellar protein</v>
      </c>
      <c r="G607" t="s">
        <v>89</v>
      </c>
    </row>
    <row r="608" spans="1:7" x14ac:dyDescent="0.2">
      <c r="A608" t="s">
        <v>895</v>
      </c>
      <c r="B608">
        <v>1</v>
      </c>
      <c r="C608" t="str">
        <f t="shared" si="18"/>
        <v>ACL64091.1</v>
      </c>
      <c r="D608" t="s">
        <v>1417</v>
      </c>
      <c r="F608" t="str">
        <f t="shared" si="19"/>
        <v>type III secretion exporter</v>
      </c>
      <c r="G608" t="s">
        <v>90</v>
      </c>
    </row>
    <row r="609" spans="1:7" x14ac:dyDescent="0.2">
      <c r="A609" t="s">
        <v>896</v>
      </c>
      <c r="B609">
        <v>1</v>
      </c>
      <c r="C609" t="str">
        <f t="shared" si="18"/>
        <v>ACL65931.1</v>
      </c>
      <c r="D609" t="s">
        <v>1417</v>
      </c>
      <c r="F609" t="str">
        <f t="shared" si="19"/>
        <v>type III secretion exporter</v>
      </c>
      <c r="G609" t="s">
        <v>90</v>
      </c>
    </row>
    <row r="610" spans="1:7" x14ac:dyDescent="0.2">
      <c r="A610" t="s">
        <v>897</v>
      </c>
      <c r="B610">
        <v>1</v>
      </c>
      <c r="C610" t="str">
        <f t="shared" si="18"/>
        <v>ACO34611.1</v>
      </c>
      <c r="D610" t="s">
        <v>1358</v>
      </c>
      <c r="F610" t="str">
        <f t="shared" si="19"/>
        <v>flagellar biosynthetic protein FlhB</v>
      </c>
      <c r="G610" t="s">
        <v>91</v>
      </c>
    </row>
    <row r="611" spans="1:7" x14ac:dyDescent="0.2">
      <c r="A611" t="s">
        <v>898</v>
      </c>
      <c r="B611">
        <v>1</v>
      </c>
      <c r="C611" t="str">
        <f t="shared" si="18"/>
        <v>ACT13254.1</v>
      </c>
      <c r="D611" t="s">
        <v>1423</v>
      </c>
      <c r="F611" t="str">
        <f t="shared" si="19"/>
        <v>type III secretion protein, YscU/HrpY family</v>
      </c>
      <c r="G611" t="s">
        <v>92</v>
      </c>
    </row>
    <row r="612" spans="1:7" x14ac:dyDescent="0.2">
      <c r="A612" t="s">
        <v>899</v>
      </c>
      <c r="B612">
        <v>1</v>
      </c>
      <c r="C612" t="str">
        <f t="shared" si="18"/>
        <v>ACT13634.1</v>
      </c>
      <c r="D612" t="s">
        <v>1358</v>
      </c>
      <c r="F612" t="str">
        <f t="shared" si="19"/>
        <v>flagellar biosynthetic protein FlhB</v>
      </c>
      <c r="G612" t="s">
        <v>92</v>
      </c>
    </row>
    <row r="613" spans="1:7" x14ac:dyDescent="0.2">
      <c r="A613" t="s">
        <v>900</v>
      </c>
      <c r="B613">
        <v>1</v>
      </c>
      <c r="C613" t="str">
        <f t="shared" si="18"/>
        <v>ACT47834.1</v>
      </c>
      <c r="D613" t="s">
        <v>1424</v>
      </c>
      <c r="F613" t="str">
        <f t="shared" si="19"/>
        <v>flagellar protein FhlB-like protein</v>
      </c>
      <c r="G613" t="s">
        <v>93</v>
      </c>
    </row>
    <row r="614" spans="1:7" x14ac:dyDescent="0.2">
      <c r="A614" t="s">
        <v>901</v>
      </c>
      <c r="B614">
        <v>1</v>
      </c>
      <c r="C614" t="str">
        <f t="shared" si="18"/>
        <v>ACT48173.1</v>
      </c>
      <c r="D614" t="s">
        <v>1358</v>
      </c>
      <c r="F614" t="str">
        <f t="shared" si="19"/>
        <v>flagellar biosynthetic protein FlhB</v>
      </c>
      <c r="G614" t="s">
        <v>93</v>
      </c>
    </row>
    <row r="615" spans="1:7" x14ac:dyDescent="0.2">
      <c r="A615" t="s">
        <v>902</v>
      </c>
      <c r="B615">
        <v>1</v>
      </c>
      <c r="C615" t="str">
        <f t="shared" si="18"/>
        <v>ACV75164.1</v>
      </c>
      <c r="D615" t="s">
        <v>1417</v>
      </c>
      <c r="F615" t="str">
        <f t="shared" si="19"/>
        <v>type III secretion exporter</v>
      </c>
      <c r="G615" t="s">
        <v>94</v>
      </c>
    </row>
    <row r="616" spans="1:7" x14ac:dyDescent="0.2">
      <c r="A616" t="s">
        <v>903</v>
      </c>
      <c r="B616">
        <v>1</v>
      </c>
      <c r="C616" t="str">
        <f t="shared" si="18"/>
        <v>ACV67884.1</v>
      </c>
      <c r="D616" t="s">
        <v>1358</v>
      </c>
      <c r="F616" t="str">
        <f t="shared" si="19"/>
        <v>flagellar biosynthetic protein FlhB</v>
      </c>
      <c r="G616" t="s">
        <v>95</v>
      </c>
    </row>
    <row r="617" spans="1:7" x14ac:dyDescent="0.2">
      <c r="A617" t="s">
        <v>904</v>
      </c>
      <c r="B617">
        <v>1</v>
      </c>
      <c r="C617" t="str">
        <f t="shared" si="18"/>
        <v>ACV67940.1</v>
      </c>
      <c r="D617" t="s">
        <v>1380</v>
      </c>
      <c r="F617" t="str">
        <f t="shared" si="19"/>
        <v>conserved hypothetical protein</v>
      </c>
      <c r="G617" t="s">
        <v>95</v>
      </c>
    </row>
    <row r="618" spans="1:7" x14ac:dyDescent="0.2">
      <c r="A618" t="s">
        <v>905</v>
      </c>
      <c r="B618">
        <v>1</v>
      </c>
      <c r="C618" t="str">
        <f t="shared" si="18"/>
        <v>ADE39062.1</v>
      </c>
      <c r="D618" t="s">
        <v>1425</v>
      </c>
      <c r="F618" t="str">
        <f t="shared" si="19"/>
        <v>Flagellar protein FlhB</v>
      </c>
      <c r="G618" t="s">
        <v>96</v>
      </c>
    </row>
    <row r="619" spans="1:7" x14ac:dyDescent="0.2">
      <c r="A619" t="s">
        <v>906</v>
      </c>
      <c r="B619">
        <v>1</v>
      </c>
      <c r="C619" t="str">
        <f t="shared" si="18"/>
        <v>ACZ19547.1</v>
      </c>
      <c r="D619" t="s">
        <v>1358</v>
      </c>
      <c r="F619" t="str">
        <f t="shared" si="19"/>
        <v>flagellar biosynthetic protein FlhB</v>
      </c>
      <c r="G619" t="s">
        <v>97</v>
      </c>
    </row>
    <row r="620" spans="1:7" x14ac:dyDescent="0.2">
      <c r="A620" t="s">
        <v>907</v>
      </c>
      <c r="B620">
        <v>1</v>
      </c>
      <c r="C620" t="str">
        <f t="shared" si="18"/>
        <v>ACZ19582.1</v>
      </c>
      <c r="D620" t="s">
        <v>1426</v>
      </c>
      <c r="F620" t="str">
        <f t="shared" si="19"/>
        <v>flagellar protein with uncharacterized cytoplasmic FhlB domain-like protein</v>
      </c>
      <c r="G620" t="s">
        <v>97</v>
      </c>
    </row>
    <row r="621" spans="1:7" x14ac:dyDescent="0.2">
      <c r="A621" t="s">
        <v>908</v>
      </c>
      <c r="B621">
        <v>1</v>
      </c>
      <c r="C621" t="str">
        <f t="shared" si="18"/>
        <v>ADB19005.1</v>
      </c>
      <c r="D621" t="s">
        <v>1417</v>
      </c>
      <c r="F621" t="str">
        <f t="shared" si="19"/>
        <v>type III secretion exporter</v>
      </c>
      <c r="G621" t="s">
        <v>98</v>
      </c>
    </row>
    <row r="622" spans="1:7" x14ac:dyDescent="0.2">
      <c r="A622" t="s">
        <v>909</v>
      </c>
      <c r="B622">
        <v>1</v>
      </c>
      <c r="C622" t="str">
        <f t="shared" si="18"/>
        <v>ADC88722.1</v>
      </c>
      <c r="D622" t="s">
        <v>1421</v>
      </c>
      <c r="F622" t="str">
        <f t="shared" si="19"/>
        <v>FlhB domain-containing protein</v>
      </c>
      <c r="G622" t="s">
        <v>99</v>
      </c>
    </row>
    <row r="623" spans="1:7" x14ac:dyDescent="0.2">
      <c r="A623" t="s">
        <v>910</v>
      </c>
      <c r="B623">
        <v>1</v>
      </c>
      <c r="C623" t="str">
        <f t="shared" si="18"/>
        <v>ADC89765.1</v>
      </c>
      <c r="D623" t="s">
        <v>1358</v>
      </c>
      <c r="F623" t="str">
        <f t="shared" si="19"/>
        <v>flagellar biosynthetic protein FlhB</v>
      </c>
      <c r="G623" t="s">
        <v>99</v>
      </c>
    </row>
    <row r="624" spans="1:7" x14ac:dyDescent="0.2">
      <c r="A624" t="s">
        <v>911</v>
      </c>
      <c r="B624">
        <v>1</v>
      </c>
      <c r="C624" t="str">
        <f t="shared" si="18"/>
        <v>ADE10795.1</v>
      </c>
      <c r="D624" t="s">
        <v>1358</v>
      </c>
      <c r="F624" t="str">
        <f t="shared" si="19"/>
        <v>flagellar biosynthetic protein FlhB</v>
      </c>
      <c r="G624" t="s">
        <v>100</v>
      </c>
    </row>
    <row r="625" spans="1:7" x14ac:dyDescent="0.2">
      <c r="A625" t="s">
        <v>912</v>
      </c>
      <c r="B625">
        <v>1</v>
      </c>
      <c r="C625" t="str">
        <f t="shared" si="18"/>
        <v>ADE10854.1</v>
      </c>
      <c r="D625" t="s">
        <v>1417</v>
      </c>
      <c r="F625" t="str">
        <f t="shared" si="19"/>
        <v>type III secretion exporter</v>
      </c>
      <c r="G625" t="s">
        <v>100</v>
      </c>
    </row>
    <row r="626" spans="1:7" x14ac:dyDescent="0.2">
      <c r="A626" t="s">
        <v>913</v>
      </c>
      <c r="B626">
        <v>1</v>
      </c>
      <c r="C626" t="str">
        <f t="shared" si="18"/>
        <v>ADD69559.1</v>
      </c>
      <c r="D626" t="s">
        <v>1421</v>
      </c>
      <c r="F626" t="str">
        <f t="shared" si="19"/>
        <v>FlhB domain-containing protein</v>
      </c>
      <c r="G626" t="s">
        <v>101</v>
      </c>
    </row>
    <row r="627" spans="1:7" x14ac:dyDescent="0.2">
      <c r="A627" t="s">
        <v>914</v>
      </c>
      <c r="B627">
        <v>1</v>
      </c>
      <c r="C627" t="str">
        <f t="shared" si="18"/>
        <v>ADD69593.1</v>
      </c>
      <c r="D627" t="s">
        <v>1358</v>
      </c>
      <c r="F627" t="str">
        <f t="shared" si="19"/>
        <v>flagellar biosynthetic protein FlhB</v>
      </c>
      <c r="G627" t="s">
        <v>101</v>
      </c>
    </row>
    <row r="628" spans="1:7" x14ac:dyDescent="0.2">
      <c r="A628" t="s">
        <v>915</v>
      </c>
      <c r="B628">
        <v>1</v>
      </c>
      <c r="C628" t="str">
        <f t="shared" si="18"/>
        <v>CAG37213.1</v>
      </c>
      <c r="D628" t="s">
        <v>1427</v>
      </c>
      <c r="F628" t="str">
        <f t="shared" si="19"/>
        <v>related to flagellar biosynthetic protein (FlhB)</v>
      </c>
      <c r="G628" t="s">
        <v>102</v>
      </c>
    </row>
    <row r="629" spans="1:7" x14ac:dyDescent="0.2">
      <c r="A629" t="s">
        <v>916</v>
      </c>
      <c r="B629">
        <v>1</v>
      </c>
      <c r="C629" t="str">
        <f t="shared" si="18"/>
        <v>CAG37403.1</v>
      </c>
      <c r="D629" t="s">
        <v>1427</v>
      </c>
      <c r="F629" t="str">
        <f t="shared" si="19"/>
        <v>related to flagellar biosynthetic protein (FlhB)</v>
      </c>
      <c r="G629" t="s">
        <v>102</v>
      </c>
    </row>
    <row r="630" spans="1:7" x14ac:dyDescent="0.2">
      <c r="A630" t="s">
        <v>917</v>
      </c>
      <c r="B630">
        <v>1</v>
      </c>
      <c r="C630" t="str">
        <f t="shared" si="18"/>
        <v>CBG33079.1</v>
      </c>
      <c r="D630" t="s">
        <v>1428</v>
      </c>
      <c r="F630" t="str">
        <f t="shared" si="19"/>
        <v>lateral flagellar export/assembly protein (FlhB-like)</v>
      </c>
      <c r="G630" t="s">
        <v>103</v>
      </c>
    </row>
    <row r="631" spans="1:7" x14ac:dyDescent="0.2">
      <c r="A631" t="s">
        <v>918</v>
      </c>
      <c r="B631">
        <v>1</v>
      </c>
      <c r="C631" t="str">
        <f t="shared" si="18"/>
        <v>CBG35888.1</v>
      </c>
      <c r="D631" t="s">
        <v>1277</v>
      </c>
      <c r="F631" t="str">
        <f t="shared" si="19"/>
        <v>type III secretion system protein</v>
      </c>
      <c r="G631" t="s">
        <v>103</v>
      </c>
    </row>
    <row r="632" spans="1:7" x14ac:dyDescent="0.2">
      <c r="A632" t="s">
        <v>919</v>
      </c>
      <c r="B632">
        <v>1</v>
      </c>
      <c r="C632" t="str">
        <f t="shared" si="18"/>
        <v>CBJ46243.1</v>
      </c>
      <c r="D632" t="s">
        <v>1277</v>
      </c>
      <c r="F632" t="str">
        <f t="shared" si="19"/>
        <v>type III secretion system protein</v>
      </c>
      <c r="G632" t="s">
        <v>104</v>
      </c>
    </row>
    <row r="633" spans="1:7" x14ac:dyDescent="0.2">
      <c r="A633" t="s">
        <v>920</v>
      </c>
      <c r="B633">
        <v>1</v>
      </c>
      <c r="C633" t="str">
        <f t="shared" si="18"/>
        <v>CBJ46696.1</v>
      </c>
      <c r="D633" t="s">
        <v>1358</v>
      </c>
      <c r="F633" t="str">
        <f t="shared" si="19"/>
        <v>flagellar biosynthetic protein FlhB</v>
      </c>
      <c r="G633" t="s">
        <v>104</v>
      </c>
    </row>
    <row r="634" spans="1:7" x14ac:dyDescent="0.2">
      <c r="A634" t="s">
        <v>921</v>
      </c>
      <c r="B634">
        <v>1</v>
      </c>
      <c r="C634" t="str">
        <f t="shared" si="18"/>
        <v>CBJ47260.1</v>
      </c>
      <c r="D634" t="s">
        <v>1384</v>
      </c>
      <c r="F634" t="str">
        <f t="shared" si="19"/>
        <v>flagellar biosynthetic protein</v>
      </c>
      <c r="G634" t="s">
        <v>104</v>
      </c>
    </row>
    <row r="635" spans="1:7" x14ac:dyDescent="0.2">
      <c r="A635" t="s">
        <v>922</v>
      </c>
      <c r="B635">
        <v>1</v>
      </c>
      <c r="C635" t="str">
        <f t="shared" si="18"/>
        <v>CBJ47330.1</v>
      </c>
      <c r="D635" t="s">
        <v>1277</v>
      </c>
      <c r="F635" t="str">
        <f t="shared" si="19"/>
        <v>type III secretion system protein</v>
      </c>
      <c r="G635" t="s">
        <v>104</v>
      </c>
    </row>
    <row r="636" spans="1:7" x14ac:dyDescent="0.2">
      <c r="A636" t="s">
        <v>923</v>
      </c>
      <c r="B636">
        <v>1</v>
      </c>
      <c r="C636" t="str">
        <f t="shared" si="18"/>
        <v>CBJ47579.1</v>
      </c>
      <c r="D636" t="s">
        <v>1277</v>
      </c>
      <c r="F636" t="str">
        <f t="shared" si="19"/>
        <v>type III secretion system protein</v>
      </c>
      <c r="G636" t="s">
        <v>104</v>
      </c>
    </row>
    <row r="637" spans="1:7" x14ac:dyDescent="0.2">
      <c r="A637" t="s">
        <v>924</v>
      </c>
      <c r="B637">
        <v>1</v>
      </c>
      <c r="C637" t="str">
        <f t="shared" si="18"/>
        <v>CAP63466.1</v>
      </c>
      <c r="D637" t="s">
        <v>1429</v>
      </c>
      <c r="E637" t="s">
        <v>925</v>
      </c>
      <c r="F637" t="str">
        <f t="shared" si="19"/>
        <v xml:space="preserve">FlhB: Flagellar biosynthetic protein flhB/hrpN/yscU/spaS family </v>
      </c>
      <c r="G637" t="s">
        <v>105</v>
      </c>
    </row>
    <row r="638" spans="1:7" x14ac:dyDescent="0.2">
      <c r="A638" t="s">
        <v>926</v>
      </c>
      <c r="B638">
        <v>1</v>
      </c>
      <c r="C638" t="str">
        <f t="shared" si="18"/>
        <v>CAQ71851.1</v>
      </c>
      <c r="D638" t="s">
        <v>1430</v>
      </c>
      <c r="E638" t="s">
        <v>925</v>
      </c>
      <c r="F638" t="str">
        <f t="shared" si="19"/>
        <v xml:space="preserve">SctU: non flagellar T3S system conserved inner membrane protein flhB/hrpN/yscU/spaS family </v>
      </c>
      <c r="G638" t="s">
        <v>105</v>
      </c>
    </row>
    <row r="639" spans="1:7" x14ac:dyDescent="0.2">
      <c r="A639" t="s">
        <v>927</v>
      </c>
      <c r="B639">
        <v>1</v>
      </c>
      <c r="C639" t="str">
        <f t="shared" si="18"/>
        <v>CAQ72711.1</v>
      </c>
      <c r="D639" t="s">
        <v>1431</v>
      </c>
      <c r="F639" t="str">
        <f t="shared" si="19"/>
        <v>putative flagellar protein</v>
      </c>
      <c r="G639" t="s">
        <v>105</v>
      </c>
    </row>
    <row r="640" spans="1:7" x14ac:dyDescent="0.2">
      <c r="A640" t="s">
        <v>928</v>
      </c>
      <c r="B640">
        <v>1</v>
      </c>
      <c r="C640" t="str">
        <f t="shared" si="18"/>
        <v>CAJ49290.1</v>
      </c>
      <c r="D640" t="s">
        <v>1384</v>
      </c>
      <c r="F640" t="str">
        <f t="shared" si="19"/>
        <v>flagellar biosynthetic protein</v>
      </c>
      <c r="G640" t="s">
        <v>106</v>
      </c>
    </row>
    <row r="641" spans="1:7" x14ac:dyDescent="0.2">
      <c r="A641" t="s">
        <v>929</v>
      </c>
      <c r="B641">
        <v>1</v>
      </c>
      <c r="C641" t="str">
        <f t="shared" si="18"/>
        <v>CAJ49327.1</v>
      </c>
      <c r="D641" t="s">
        <v>1382</v>
      </c>
      <c r="F641" t="str">
        <f t="shared" si="19"/>
        <v>putative flagellar biosynthesis protein</v>
      </c>
      <c r="G641" t="s">
        <v>106</v>
      </c>
    </row>
    <row r="642" spans="1:7" x14ac:dyDescent="0.2">
      <c r="A642" t="s">
        <v>930</v>
      </c>
      <c r="B642">
        <v>1</v>
      </c>
      <c r="C642" t="str">
        <f t="shared" ref="C642:C705" si="20">A642&amp;"."&amp;B642</f>
        <v>BAJ01416.1</v>
      </c>
      <c r="D642" t="s">
        <v>1358</v>
      </c>
      <c r="F642" t="str">
        <f t="shared" ref="F642:F705" si="21">D642&amp;E642</f>
        <v>flagellar biosynthetic protein FlhB</v>
      </c>
      <c r="G642" t="s">
        <v>107</v>
      </c>
    </row>
    <row r="643" spans="1:7" x14ac:dyDescent="0.2">
      <c r="A643" t="s">
        <v>931</v>
      </c>
      <c r="B643">
        <v>1</v>
      </c>
      <c r="C643" t="str">
        <f t="shared" si="20"/>
        <v>BAJ01430.1</v>
      </c>
      <c r="D643" t="s">
        <v>1373</v>
      </c>
      <c r="F643" t="str">
        <f t="shared" si="21"/>
        <v>FlhB domain protein</v>
      </c>
      <c r="G643" t="s">
        <v>107</v>
      </c>
    </row>
    <row r="644" spans="1:7" x14ac:dyDescent="0.2">
      <c r="A644" t="s">
        <v>932</v>
      </c>
      <c r="B644">
        <v>1</v>
      </c>
      <c r="C644" t="str">
        <f t="shared" si="20"/>
        <v>BAJ02198.1</v>
      </c>
      <c r="D644" t="s">
        <v>1370</v>
      </c>
      <c r="F644" t="str">
        <f t="shared" si="21"/>
        <v>type III secretion system EscU protein</v>
      </c>
      <c r="G644" t="s">
        <v>107</v>
      </c>
    </row>
    <row r="645" spans="1:7" x14ac:dyDescent="0.2">
      <c r="A645" t="s">
        <v>933</v>
      </c>
      <c r="B645">
        <v>1</v>
      </c>
      <c r="C645" t="str">
        <f t="shared" si="20"/>
        <v>AAK86376.1</v>
      </c>
      <c r="D645" t="s">
        <v>1384</v>
      </c>
      <c r="F645" t="str">
        <f t="shared" si="21"/>
        <v>flagellar biosynthetic protein</v>
      </c>
      <c r="G645" t="s">
        <v>108</v>
      </c>
    </row>
    <row r="646" spans="1:7" x14ac:dyDescent="0.2">
      <c r="A646" t="s">
        <v>934</v>
      </c>
      <c r="B646">
        <v>1</v>
      </c>
      <c r="C646" t="str">
        <f t="shared" si="20"/>
        <v>ADG93592.1</v>
      </c>
      <c r="D646" t="s">
        <v>1417</v>
      </c>
      <c r="F646" t="str">
        <f t="shared" si="21"/>
        <v>type III secretion exporter</v>
      </c>
      <c r="G646" t="s">
        <v>109</v>
      </c>
    </row>
    <row r="647" spans="1:7" x14ac:dyDescent="0.2">
      <c r="A647" t="s">
        <v>935</v>
      </c>
      <c r="B647">
        <v>1</v>
      </c>
      <c r="C647" t="str">
        <f t="shared" si="20"/>
        <v>ADG94128.1</v>
      </c>
      <c r="D647" t="s">
        <v>1358</v>
      </c>
      <c r="F647" t="str">
        <f t="shared" si="21"/>
        <v>flagellar biosynthetic protein FlhB</v>
      </c>
      <c r="G647" t="s">
        <v>109</v>
      </c>
    </row>
    <row r="648" spans="1:7" x14ac:dyDescent="0.2">
      <c r="A648" t="s">
        <v>936</v>
      </c>
      <c r="B648">
        <v>1</v>
      </c>
      <c r="C648" t="str">
        <f t="shared" si="20"/>
        <v>ADL02324.1</v>
      </c>
      <c r="D648" t="s">
        <v>1358</v>
      </c>
      <c r="F648" t="str">
        <f t="shared" si="21"/>
        <v>flagellar biosynthetic protein FlhB</v>
      </c>
      <c r="G648" t="s">
        <v>110</v>
      </c>
    </row>
    <row r="649" spans="1:7" x14ac:dyDescent="0.2">
      <c r="A649" t="s">
        <v>937</v>
      </c>
      <c r="B649">
        <v>1</v>
      </c>
      <c r="C649" t="str">
        <f t="shared" si="20"/>
        <v>ADL42825.1</v>
      </c>
      <c r="D649" t="s">
        <v>1417</v>
      </c>
      <c r="F649" t="str">
        <f t="shared" si="21"/>
        <v>type III secretion exporter</v>
      </c>
      <c r="G649" t="s">
        <v>111</v>
      </c>
    </row>
    <row r="650" spans="1:7" x14ac:dyDescent="0.2">
      <c r="A650" t="s">
        <v>938</v>
      </c>
      <c r="B650">
        <v>1</v>
      </c>
      <c r="C650" t="str">
        <f t="shared" si="20"/>
        <v>AAN56198.1</v>
      </c>
      <c r="D650" t="s">
        <v>1373</v>
      </c>
      <c r="F650" t="str">
        <f t="shared" si="21"/>
        <v>FlhB domain protein</v>
      </c>
      <c r="G650" t="s">
        <v>112</v>
      </c>
    </row>
    <row r="651" spans="1:7" x14ac:dyDescent="0.2">
      <c r="A651" t="s">
        <v>939</v>
      </c>
      <c r="B651">
        <v>1</v>
      </c>
      <c r="C651" t="str">
        <f t="shared" si="20"/>
        <v>AAN56214.1</v>
      </c>
      <c r="D651" t="s">
        <v>1432</v>
      </c>
      <c r="F651" t="str">
        <f t="shared" si="21"/>
        <v>flagellar export protein FlhB</v>
      </c>
      <c r="G651" t="s">
        <v>112</v>
      </c>
    </row>
    <row r="652" spans="1:7" x14ac:dyDescent="0.2">
      <c r="A652" t="s">
        <v>940</v>
      </c>
      <c r="B652">
        <v>1</v>
      </c>
      <c r="C652" t="str">
        <f t="shared" si="20"/>
        <v>ADN08744.1</v>
      </c>
      <c r="D652" t="s">
        <v>1358</v>
      </c>
      <c r="F652" t="str">
        <f t="shared" si="21"/>
        <v>flagellar biosynthetic protein FlhB</v>
      </c>
      <c r="G652" t="s">
        <v>113</v>
      </c>
    </row>
    <row r="653" spans="1:7" x14ac:dyDescent="0.2">
      <c r="A653" t="s">
        <v>941</v>
      </c>
      <c r="B653">
        <v>1</v>
      </c>
      <c r="C653" t="str">
        <f t="shared" si="20"/>
        <v>ADN09397.1</v>
      </c>
      <c r="D653" t="s">
        <v>1421</v>
      </c>
      <c r="F653" t="str">
        <f t="shared" si="21"/>
        <v>FlhB domain-containing protein</v>
      </c>
      <c r="G653" t="s">
        <v>113</v>
      </c>
    </row>
    <row r="654" spans="1:7" x14ac:dyDescent="0.2">
      <c r="A654" t="s">
        <v>942</v>
      </c>
      <c r="B654">
        <v>1</v>
      </c>
      <c r="C654" t="str">
        <f t="shared" si="20"/>
        <v>EAP94061.1</v>
      </c>
      <c r="D654" t="s">
        <v>1389</v>
      </c>
      <c r="F654" t="str">
        <f t="shared" si="21"/>
        <v>flagellar biosynthesis protein</v>
      </c>
      <c r="G654" t="s">
        <v>114</v>
      </c>
    </row>
    <row r="655" spans="1:7" x14ac:dyDescent="0.2">
      <c r="A655" t="s">
        <v>943</v>
      </c>
      <c r="B655">
        <v>1</v>
      </c>
      <c r="C655" t="str">
        <f t="shared" si="20"/>
        <v>EAR29510.1</v>
      </c>
      <c r="D655" t="s">
        <v>1433</v>
      </c>
      <c r="F655" t="str">
        <f t="shared" si="21"/>
        <v>hypothetical protein PTD2_11859</v>
      </c>
      <c r="G655" t="s">
        <v>115</v>
      </c>
    </row>
    <row r="656" spans="1:7" x14ac:dyDescent="0.2">
      <c r="A656" t="s">
        <v>944</v>
      </c>
      <c r="B656">
        <v>1</v>
      </c>
      <c r="C656" t="str">
        <f t="shared" si="20"/>
        <v>EAR29525.1</v>
      </c>
      <c r="D656" t="s">
        <v>1389</v>
      </c>
      <c r="F656" t="str">
        <f t="shared" si="21"/>
        <v>flagellar biosynthesis protein</v>
      </c>
      <c r="G656" t="s">
        <v>115</v>
      </c>
    </row>
    <row r="657" spans="1:7" x14ac:dyDescent="0.2">
      <c r="A657" t="s">
        <v>945</v>
      </c>
      <c r="B657">
        <v>1</v>
      </c>
      <c r="C657" t="str">
        <f t="shared" si="20"/>
        <v>EAS77076.1</v>
      </c>
      <c r="D657" t="s">
        <v>1360</v>
      </c>
      <c r="F657" t="str">
        <f t="shared" si="21"/>
        <v>translocation protein in type III secretion</v>
      </c>
      <c r="G657" t="s">
        <v>116</v>
      </c>
    </row>
    <row r="658" spans="1:7" x14ac:dyDescent="0.2">
      <c r="A658" t="s">
        <v>946</v>
      </c>
      <c r="B658">
        <v>1</v>
      </c>
      <c r="C658" t="str">
        <f t="shared" si="20"/>
        <v>EAS77908.1</v>
      </c>
      <c r="D658" t="s">
        <v>1434</v>
      </c>
      <c r="F658" t="str">
        <f t="shared" si="21"/>
        <v>flagellar biosynthesis protein B</v>
      </c>
      <c r="G658" t="s">
        <v>116</v>
      </c>
    </row>
    <row r="659" spans="1:7" x14ac:dyDescent="0.2">
      <c r="A659" t="s">
        <v>947</v>
      </c>
      <c r="B659">
        <v>1</v>
      </c>
      <c r="C659" t="str">
        <f t="shared" si="20"/>
        <v>EAS78278.1</v>
      </c>
      <c r="D659" t="s">
        <v>1384</v>
      </c>
      <c r="F659" t="str">
        <f t="shared" si="21"/>
        <v>flagellar biosynthetic protein</v>
      </c>
      <c r="G659" t="s">
        <v>116</v>
      </c>
    </row>
    <row r="660" spans="1:7" x14ac:dyDescent="0.2">
      <c r="A660" t="s">
        <v>948</v>
      </c>
      <c r="B660">
        <v>1</v>
      </c>
      <c r="C660" t="str">
        <f t="shared" si="20"/>
        <v>AGI74738.1</v>
      </c>
      <c r="D660" t="s">
        <v>1435</v>
      </c>
      <c r="F660" t="str">
        <f t="shared" si="21"/>
        <v>FlhB-like type III secretion exporter family protein (plasmid)</v>
      </c>
      <c r="G660" t="s">
        <v>117</v>
      </c>
    </row>
    <row r="661" spans="1:7" x14ac:dyDescent="0.2">
      <c r="A661" t="s">
        <v>949</v>
      </c>
      <c r="B661">
        <v>1</v>
      </c>
      <c r="C661" t="str">
        <f t="shared" si="20"/>
        <v>ADO70841.1</v>
      </c>
      <c r="D661" t="s">
        <v>1436</v>
      </c>
      <c r="F661" t="str">
        <f t="shared" si="21"/>
        <v>Type III secretion protein HrpY/HrcU family protein</v>
      </c>
      <c r="G661" t="s">
        <v>118</v>
      </c>
    </row>
    <row r="662" spans="1:7" x14ac:dyDescent="0.2">
      <c r="A662" t="s">
        <v>950</v>
      </c>
      <c r="B662">
        <v>1</v>
      </c>
      <c r="C662" t="str">
        <f t="shared" si="20"/>
        <v>ADO70842.1</v>
      </c>
      <c r="D662" t="s">
        <v>1437</v>
      </c>
      <c r="F662" t="str">
        <f t="shared" si="21"/>
        <v>Type III secretion exporter family protein</v>
      </c>
      <c r="G662" t="s">
        <v>118</v>
      </c>
    </row>
    <row r="663" spans="1:7" x14ac:dyDescent="0.2">
      <c r="A663" t="s">
        <v>951</v>
      </c>
      <c r="B663">
        <v>1</v>
      </c>
      <c r="C663" t="str">
        <f t="shared" si="20"/>
        <v>ADO74082.1</v>
      </c>
      <c r="D663" t="s">
        <v>1438</v>
      </c>
      <c r="F663" t="str">
        <f t="shared" si="21"/>
        <v>Type III secretion protein, FlhB/HrpN/YscU/SpaS family</v>
      </c>
      <c r="G663" t="s">
        <v>118</v>
      </c>
    </row>
    <row r="664" spans="1:7" x14ac:dyDescent="0.2">
      <c r="A664" t="s">
        <v>952</v>
      </c>
      <c r="B664">
        <v>1</v>
      </c>
      <c r="C664" t="str">
        <f t="shared" si="20"/>
        <v>ADY60076.1</v>
      </c>
      <c r="D664" t="s">
        <v>1358</v>
      </c>
      <c r="F664" t="str">
        <f t="shared" si="21"/>
        <v>flagellar biosynthetic protein FlhB</v>
      </c>
      <c r="G664" t="s">
        <v>119</v>
      </c>
    </row>
    <row r="665" spans="1:7" x14ac:dyDescent="0.2">
      <c r="A665" t="s">
        <v>953</v>
      </c>
      <c r="B665">
        <v>1</v>
      </c>
      <c r="C665" t="str">
        <f t="shared" si="20"/>
        <v>ADP98052.1</v>
      </c>
      <c r="D665" t="s">
        <v>1439</v>
      </c>
      <c r="F665" t="str">
        <f t="shared" si="21"/>
        <v>flagellar protein FhlB cytoplasmic domain protein</v>
      </c>
      <c r="G665" t="s">
        <v>120</v>
      </c>
    </row>
    <row r="666" spans="1:7" x14ac:dyDescent="0.2">
      <c r="A666" t="s">
        <v>954</v>
      </c>
      <c r="B666">
        <v>1</v>
      </c>
      <c r="C666" t="str">
        <f t="shared" si="20"/>
        <v>ADP98073.1</v>
      </c>
      <c r="D666" t="s">
        <v>1355</v>
      </c>
      <c r="F666" t="str">
        <f t="shared" si="21"/>
        <v>flagellar biosynthesis protein FlhB</v>
      </c>
      <c r="G666" t="s">
        <v>120</v>
      </c>
    </row>
    <row r="667" spans="1:7" x14ac:dyDescent="0.2">
      <c r="A667" t="s">
        <v>955</v>
      </c>
      <c r="B667">
        <v>1</v>
      </c>
      <c r="C667" t="str">
        <f t="shared" si="20"/>
        <v>EDR30625.1</v>
      </c>
      <c r="D667" t="s">
        <v>1440</v>
      </c>
      <c r="F667" t="str">
        <f t="shared" si="21"/>
        <v>type III secretion appartus protein YscU</v>
      </c>
      <c r="G667" t="s">
        <v>122</v>
      </c>
    </row>
    <row r="668" spans="1:7" x14ac:dyDescent="0.2">
      <c r="A668" t="s">
        <v>956</v>
      </c>
      <c r="B668">
        <v>1</v>
      </c>
      <c r="C668" t="str">
        <f t="shared" si="20"/>
        <v>EDR31609.1</v>
      </c>
      <c r="D668" t="s">
        <v>1358</v>
      </c>
      <c r="F668" t="str">
        <f t="shared" si="21"/>
        <v>flagellar biosynthetic protein FlhB</v>
      </c>
      <c r="G668" t="s">
        <v>122</v>
      </c>
    </row>
    <row r="669" spans="1:7" x14ac:dyDescent="0.2">
      <c r="A669" t="s">
        <v>957</v>
      </c>
      <c r="B669">
        <v>1</v>
      </c>
      <c r="C669" t="str">
        <f t="shared" si="20"/>
        <v>EDR31974.1</v>
      </c>
      <c r="D669" t="s">
        <v>1358</v>
      </c>
      <c r="F669" t="str">
        <f t="shared" si="21"/>
        <v>flagellar biosynthetic protein FlhB</v>
      </c>
      <c r="G669" t="s">
        <v>122</v>
      </c>
    </row>
    <row r="670" spans="1:7" x14ac:dyDescent="0.2">
      <c r="A670" t="s">
        <v>958</v>
      </c>
      <c r="B670">
        <v>1</v>
      </c>
      <c r="C670" t="str">
        <f t="shared" si="20"/>
        <v>EDR34122.1</v>
      </c>
      <c r="D670" t="s">
        <v>1423</v>
      </c>
      <c r="F670" t="str">
        <f t="shared" si="21"/>
        <v>type III secretion protein, YscU/HrpY family</v>
      </c>
      <c r="G670" t="s">
        <v>122</v>
      </c>
    </row>
    <row r="671" spans="1:7" x14ac:dyDescent="0.2">
      <c r="A671" t="s">
        <v>959</v>
      </c>
      <c r="B671">
        <v>1</v>
      </c>
      <c r="C671" t="str">
        <f t="shared" si="20"/>
        <v>EED69704.1</v>
      </c>
      <c r="D671" t="s">
        <v>1417</v>
      </c>
      <c r="F671" t="str">
        <f t="shared" si="21"/>
        <v>type III secretion exporter</v>
      </c>
      <c r="G671" t="s">
        <v>123</v>
      </c>
    </row>
    <row r="672" spans="1:7" x14ac:dyDescent="0.2">
      <c r="A672" t="s">
        <v>960</v>
      </c>
      <c r="B672">
        <v>1</v>
      </c>
      <c r="C672" t="str">
        <f t="shared" si="20"/>
        <v>AFS36394.1</v>
      </c>
      <c r="D672" t="s">
        <v>1441</v>
      </c>
      <c r="F672" t="str">
        <f t="shared" si="21"/>
        <v>hypothetical protein MASE_04225</v>
      </c>
      <c r="G672" t="s">
        <v>124</v>
      </c>
    </row>
    <row r="673" spans="1:7" x14ac:dyDescent="0.2">
      <c r="A673" t="s">
        <v>961</v>
      </c>
      <c r="B673">
        <v>1</v>
      </c>
      <c r="C673" t="str">
        <f t="shared" si="20"/>
        <v>AFS36530.1</v>
      </c>
      <c r="D673" t="s">
        <v>1389</v>
      </c>
      <c r="F673" t="str">
        <f t="shared" si="21"/>
        <v>flagellar biosynthesis protein</v>
      </c>
      <c r="G673" t="s">
        <v>124</v>
      </c>
    </row>
    <row r="674" spans="1:7" x14ac:dyDescent="0.2">
      <c r="A674" t="s">
        <v>962</v>
      </c>
      <c r="B674">
        <v>1</v>
      </c>
      <c r="C674" t="str">
        <f t="shared" si="20"/>
        <v>EEG76510.1</v>
      </c>
      <c r="D674" t="s">
        <v>1417</v>
      </c>
      <c r="F674" t="str">
        <f t="shared" si="21"/>
        <v>type III secretion exporter</v>
      </c>
      <c r="G674" t="s">
        <v>125</v>
      </c>
    </row>
    <row r="675" spans="1:7" x14ac:dyDescent="0.2">
      <c r="A675" t="s">
        <v>963</v>
      </c>
      <c r="B675">
        <v>1</v>
      </c>
      <c r="C675" t="str">
        <f t="shared" si="20"/>
        <v>EEG78723.1</v>
      </c>
      <c r="D675" t="s">
        <v>1442</v>
      </c>
      <c r="F675" t="str">
        <f t="shared" si="21"/>
        <v>cytoplasmic domain of flagellar protein FhlB-like protein</v>
      </c>
      <c r="G675" t="s">
        <v>125</v>
      </c>
    </row>
    <row r="676" spans="1:7" x14ac:dyDescent="0.2">
      <c r="A676" t="s">
        <v>964</v>
      </c>
      <c r="B676">
        <v>1</v>
      </c>
      <c r="C676" t="str">
        <f t="shared" si="20"/>
        <v>EEW06446.1</v>
      </c>
      <c r="D676" t="s">
        <v>1380</v>
      </c>
      <c r="F676" t="str">
        <f t="shared" si="21"/>
        <v>conserved hypothetical protein</v>
      </c>
      <c r="G676" t="s">
        <v>126</v>
      </c>
    </row>
    <row r="677" spans="1:7" x14ac:dyDescent="0.2">
      <c r="A677" t="s">
        <v>965</v>
      </c>
      <c r="B677">
        <v>1</v>
      </c>
      <c r="C677" t="str">
        <f t="shared" si="20"/>
        <v>EEW06447.1</v>
      </c>
      <c r="D677" t="s">
        <v>1443</v>
      </c>
      <c r="F677" t="str">
        <f t="shared" si="21"/>
        <v>Flagellar biosynthetic protein flhB</v>
      </c>
      <c r="G677" t="s">
        <v>126</v>
      </c>
    </row>
    <row r="678" spans="1:7" x14ac:dyDescent="0.2">
      <c r="A678" t="s">
        <v>966</v>
      </c>
      <c r="B678">
        <v>1</v>
      </c>
      <c r="C678" t="str">
        <f t="shared" si="20"/>
        <v>EEW07876.1</v>
      </c>
      <c r="D678" t="s">
        <v>1384</v>
      </c>
      <c r="F678" t="str">
        <f t="shared" si="21"/>
        <v>flagellar biosynthetic protein</v>
      </c>
      <c r="G678" t="s">
        <v>126</v>
      </c>
    </row>
    <row r="679" spans="1:7" x14ac:dyDescent="0.2">
      <c r="A679" t="s">
        <v>967</v>
      </c>
      <c r="B679">
        <v>1</v>
      </c>
      <c r="C679" t="str">
        <f t="shared" si="20"/>
        <v>EDL51961.1</v>
      </c>
      <c r="D679" t="s">
        <v>1384</v>
      </c>
      <c r="F679" t="str">
        <f t="shared" si="21"/>
        <v>flagellar biosynthetic protein</v>
      </c>
      <c r="G679" t="s">
        <v>127</v>
      </c>
    </row>
    <row r="680" spans="1:7" x14ac:dyDescent="0.2">
      <c r="A680" t="s">
        <v>968</v>
      </c>
      <c r="B680">
        <v>1</v>
      </c>
      <c r="C680" t="str">
        <f t="shared" si="20"/>
        <v>EDL53300.1</v>
      </c>
      <c r="D680" t="s">
        <v>1384</v>
      </c>
      <c r="F680" t="str">
        <f t="shared" si="21"/>
        <v>flagellar biosynthetic protein</v>
      </c>
      <c r="G680" t="s">
        <v>127</v>
      </c>
    </row>
    <row r="681" spans="1:7" x14ac:dyDescent="0.2">
      <c r="A681" t="s">
        <v>969</v>
      </c>
      <c r="B681">
        <v>1</v>
      </c>
      <c r="C681" t="str">
        <f t="shared" si="20"/>
        <v>EDL55028.1</v>
      </c>
      <c r="D681" t="s">
        <v>1434</v>
      </c>
      <c r="F681" t="str">
        <f t="shared" si="21"/>
        <v>flagellar biosynthesis protein B</v>
      </c>
      <c r="G681" t="s">
        <v>127</v>
      </c>
    </row>
    <row r="682" spans="1:7" x14ac:dyDescent="0.2">
      <c r="A682" t="s">
        <v>970</v>
      </c>
      <c r="B682">
        <v>1</v>
      </c>
      <c r="C682" t="str">
        <f t="shared" si="20"/>
        <v>ADV61472.1</v>
      </c>
      <c r="D682" t="s">
        <v>1444</v>
      </c>
      <c r="F682" t="str">
        <f t="shared" si="21"/>
        <v>hypothetical protein Isop_0882</v>
      </c>
      <c r="G682" t="s">
        <v>128</v>
      </c>
    </row>
    <row r="683" spans="1:7" x14ac:dyDescent="0.2">
      <c r="A683" t="s">
        <v>971</v>
      </c>
      <c r="B683">
        <v>1</v>
      </c>
      <c r="C683" t="str">
        <f t="shared" si="20"/>
        <v>EGW21344.1</v>
      </c>
      <c r="D683" t="s">
        <v>1358</v>
      </c>
      <c r="F683" t="str">
        <f t="shared" si="21"/>
        <v>flagellar biosynthetic protein FlhB</v>
      </c>
      <c r="G683" t="s">
        <v>129</v>
      </c>
    </row>
    <row r="684" spans="1:7" x14ac:dyDescent="0.2">
      <c r="A684" t="s">
        <v>972</v>
      </c>
      <c r="B684">
        <v>1</v>
      </c>
      <c r="C684" t="str">
        <f t="shared" si="20"/>
        <v>EGW22040.1</v>
      </c>
      <c r="D684" t="s">
        <v>1417</v>
      </c>
      <c r="F684" t="str">
        <f t="shared" si="21"/>
        <v>type III secretion exporter</v>
      </c>
      <c r="G684" t="s">
        <v>129</v>
      </c>
    </row>
    <row r="685" spans="1:7" x14ac:dyDescent="0.2">
      <c r="A685" t="s">
        <v>973</v>
      </c>
      <c r="B685">
        <v>1</v>
      </c>
      <c r="C685" t="str">
        <f t="shared" si="20"/>
        <v>ADZ90343.1</v>
      </c>
      <c r="D685" t="s">
        <v>1423</v>
      </c>
      <c r="F685" t="str">
        <f t="shared" si="21"/>
        <v>type III secretion protein, YscU/HrpY family</v>
      </c>
      <c r="G685" t="s">
        <v>130</v>
      </c>
    </row>
    <row r="686" spans="1:7" x14ac:dyDescent="0.2">
      <c r="A686" t="s">
        <v>974</v>
      </c>
      <c r="B686">
        <v>1</v>
      </c>
      <c r="C686" t="str">
        <f t="shared" si="20"/>
        <v>ADZ92422.1</v>
      </c>
      <c r="D686" t="s">
        <v>1417</v>
      </c>
      <c r="F686" t="str">
        <f t="shared" si="21"/>
        <v>type III secretion exporter</v>
      </c>
      <c r="G686" t="s">
        <v>130</v>
      </c>
    </row>
    <row r="687" spans="1:7" x14ac:dyDescent="0.2">
      <c r="A687" t="s">
        <v>975</v>
      </c>
      <c r="B687">
        <v>1</v>
      </c>
      <c r="C687" t="str">
        <f t="shared" si="20"/>
        <v>ADZ92436.1</v>
      </c>
      <c r="D687" t="s">
        <v>1358</v>
      </c>
      <c r="F687" t="str">
        <f t="shared" si="21"/>
        <v>flagellar biosynthetic protein FlhB</v>
      </c>
      <c r="G687" t="s">
        <v>130</v>
      </c>
    </row>
    <row r="688" spans="1:7" x14ac:dyDescent="0.2">
      <c r="A688" t="s">
        <v>976</v>
      </c>
      <c r="B688">
        <v>1</v>
      </c>
      <c r="C688" t="str">
        <f t="shared" si="20"/>
        <v>AAS94359.1</v>
      </c>
      <c r="D688" t="s">
        <v>1445</v>
      </c>
      <c r="F688" t="str">
        <f t="shared" si="21"/>
        <v>type III secretion protein, hrpY/hrcU family (plasmid)</v>
      </c>
      <c r="G688" t="s">
        <v>131</v>
      </c>
    </row>
    <row r="689" spans="1:7" x14ac:dyDescent="0.2">
      <c r="A689" t="s">
        <v>977</v>
      </c>
      <c r="B689">
        <v>1</v>
      </c>
      <c r="C689" t="str">
        <f t="shared" si="20"/>
        <v>AAS97703.1</v>
      </c>
      <c r="D689" t="s">
        <v>1358</v>
      </c>
      <c r="F689" t="str">
        <f t="shared" si="21"/>
        <v>flagellar biosynthetic protein FlhB</v>
      </c>
      <c r="G689" t="s">
        <v>131</v>
      </c>
    </row>
    <row r="690" spans="1:7" x14ac:dyDescent="0.2">
      <c r="A690" t="s">
        <v>978</v>
      </c>
      <c r="B690">
        <v>1</v>
      </c>
      <c r="C690" t="str">
        <f t="shared" si="20"/>
        <v>BAC59938.1</v>
      </c>
      <c r="D690" t="s">
        <v>1360</v>
      </c>
      <c r="F690" t="str">
        <f t="shared" si="21"/>
        <v>translocation protein in type III secretion</v>
      </c>
      <c r="G690" t="s">
        <v>132</v>
      </c>
    </row>
    <row r="691" spans="1:7" x14ac:dyDescent="0.2">
      <c r="A691" t="s">
        <v>979</v>
      </c>
      <c r="B691">
        <v>1</v>
      </c>
      <c r="C691" t="str">
        <f t="shared" si="20"/>
        <v>BAC60499.1</v>
      </c>
      <c r="D691" t="s">
        <v>1446</v>
      </c>
      <c r="F691" t="str">
        <f t="shared" si="21"/>
        <v>polar flagellar assembly protein FlhB</v>
      </c>
      <c r="G691" t="s">
        <v>132</v>
      </c>
    </row>
    <row r="692" spans="1:7" x14ac:dyDescent="0.2">
      <c r="A692" t="s">
        <v>980</v>
      </c>
      <c r="B692">
        <v>1</v>
      </c>
      <c r="C692" t="str">
        <f t="shared" si="20"/>
        <v>BAC62697.1</v>
      </c>
      <c r="D692" t="s">
        <v>1447</v>
      </c>
      <c r="F692" t="str">
        <f t="shared" si="21"/>
        <v>putative type III secretion system EscU protein</v>
      </c>
      <c r="G692" t="s">
        <v>132</v>
      </c>
    </row>
    <row r="693" spans="1:7" x14ac:dyDescent="0.2">
      <c r="A693" t="s">
        <v>981</v>
      </c>
      <c r="B693">
        <v>1</v>
      </c>
      <c r="C693" t="str">
        <f t="shared" si="20"/>
        <v>BAC62888.1</v>
      </c>
      <c r="D693" t="s">
        <v>1384</v>
      </c>
      <c r="F693" t="str">
        <f t="shared" si="21"/>
        <v>flagellar biosynthetic protein</v>
      </c>
      <c r="G693" t="s">
        <v>132</v>
      </c>
    </row>
    <row r="694" spans="1:7" x14ac:dyDescent="0.2">
      <c r="A694" t="s">
        <v>982</v>
      </c>
      <c r="B694">
        <v>1</v>
      </c>
      <c r="C694" t="str">
        <f t="shared" si="20"/>
        <v>CAD72044.1</v>
      </c>
      <c r="D694" t="s">
        <v>1358</v>
      </c>
      <c r="F694" t="str">
        <f t="shared" si="21"/>
        <v>flagellar biosynthetic protein FlhB</v>
      </c>
      <c r="G694" t="s">
        <v>133</v>
      </c>
    </row>
    <row r="695" spans="1:7" x14ac:dyDescent="0.2">
      <c r="A695" t="s">
        <v>983</v>
      </c>
      <c r="B695">
        <v>1</v>
      </c>
      <c r="C695" t="str">
        <f t="shared" si="20"/>
        <v>CAE11011.1</v>
      </c>
      <c r="D695" t="s">
        <v>1448</v>
      </c>
      <c r="F695" t="str">
        <f t="shared" si="21"/>
        <v>FLAGELLAR BIOSYNTHETIC PROTEIN FLHB</v>
      </c>
      <c r="G695" t="s">
        <v>134</v>
      </c>
    </row>
    <row r="696" spans="1:7" x14ac:dyDescent="0.2">
      <c r="A696" t="s">
        <v>984</v>
      </c>
      <c r="B696">
        <v>1</v>
      </c>
      <c r="C696" t="str">
        <f t="shared" si="20"/>
        <v>CAE11075.1</v>
      </c>
      <c r="D696" t="s">
        <v>1449</v>
      </c>
      <c r="F696" t="str">
        <f t="shared" si="21"/>
        <v>hypothetical protein WS2076</v>
      </c>
      <c r="G696" t="s">
        <v>134</v>
      </c>
    </row>
    <row r="697" spans="1:7" x14ac:dyDescent="0.2">
      <c r="A697" t="s">
        <v>985</v>
      </c>
      <c r="B697">
        <v>1</v>
      </c>
      <c r="C697" t="str">
        <f t="shared" si="20"/>
        <v>CAG18468.1</v>
      </c>
      <c r="D697" t="s">
        <v>1450</v>
      </c>
      <c r="F697" t="str">
        <f t="shared" si="21"/>
        <v>Hypothetical FlhB flagellar biosynthetic protein</v>
      </c>
      <c r="G697" t="s">
        <v>135</v>
      </c>
    </row>
    <row r="698" spans="1:7" x14ac:dyDescent="0.2">
      <c r="A698" t="s">
        <v>986</v>
      </c>
      <c r="B698">
        <v>1</v>
      </c>
      <c r="C698" t="str">
        <f t="shared" si="20"/>
        <v>CAG19346.1</v>
      </c>
      <c r="D698" t="s">
        <v>1451</v>
      </c>
      <c r="F698" t="str">
        <f t="shared" si="21"/>
        <v>putative flagellar biosynthetic protein FlhB</v>
      </c>
      <c r="G698" t="s">
        <v>135</v>
      </c>
    </row>
    <row r="699" spans="1:7" x14ac:dyDescent="0.2">
      <c r="A699" t="s">
        <v>987</v>
      </c>
      <c r="B699">
        <v>1</v>
      </c>
      <c r="C699" t="str">
        <f t="shared" si="20"/>
        <v>BAI85267.1</v>
      </c>
      <c r="D699" t="s">
        <v>1355</v>
      </c>
      <c r="F699" t="str">
        <f t="shared" si="21"/>
        <v>flagellar biosynthesis protein FlhB</v>
      </c>
      <c r="G699" t="s">
        <v>136</v>
      </c>
    </row>
    <row r="700" spans="1:7" x14ac:dyDescent="0.2">
      <c r="A700" t="s">
        <v>988</v>
      </c>
      <c r="B700">
        <v>1</v>
      </c>
      <c r="C700" t="str">
        <f t="shared" si="20"/>
        <v>GAA03528.1</v>
      </c>
      <c r="D700" t="s">
        <v>1358</v>
      </c>
      <c r="F700" t="str">
        <f t="shared" si="21"/>
        <v>flagellar biosynthetic protein FlhB</v>
      </c>
      <c r="G700" t="s">
        <v>137</v>
      </c>
    </row>
    <row r="701" spans="1:7" x14ac:dyDescent="0.2">
      <c r="A701" t="s">
        <v>989</v>
      </c>
      <c r="B701">
        <v>1</v>
      </c>
      <c r="C701" t="str">
        <f t="shared" si="20"/>
        <v>GAA03541.1</v>
      </c>
      <c r="D701" t="s">
        <v>1452</v>
      </c>
      <c r="F701" t="str">
        <f t="shared" si="21"/>
        <v>hypothetical protein PMSV_307</v>
      </c>
      <c r="G701" t="s">
        <v>137</v>
      </c>
    </row>
    <row r="702" spans="1:7" x14ac:dyDescent="0.2">
      <c r="A702" t="s">
        <v>990</v>
      </c>
      <c r="B702">
        <v>1</v>
      </c>
      <c r="C702" t="str">
        <f t="shared" si="20"/>
        <v>GAA06079.1</v>
      </c>
      <c r="D702" t="s">
        <v>1358</v>
      </c>
      <c r="F702" t="str">
        <f t="shared" si="21"/>
        <v>flagellar biosynthetic protein FlhB</v>
      </c>
      <c r="G702" t="s">
        <v>137</v>
      </c>
    </row>
    <row r="703" spans="1:7" x14ac:dyDescent="0.2">
      <c r="A703" t="s">
        <v>991</v>
      </c>
      <c r="B703">
        <v>1</v>
      </c>
      <c r="C703" t="str">
        <f t="shared" si="20"/>
        <v>EGI75397.1</v>
      </c>
      <c r="D703" t="s">
        <v>1417</v>
      </c>
      <c r="F703" t="str">
        <f t="shared" si="21"/>
        <v>type III secretion exporter</v>
      </c>
      <c r="G703" t="s">
        <v>138</v>
      </c>
    </row>
    <row r="704" spans="1:7" x14ac:dyDescent="0.2">
      <c r="A704" t="s">
        <v>992</v>
      </c>
      <c r="B704">
        <v>1</v>
      </c>
      <c r="C704" t="str">
        <f t="shared" si="20"/>
        <v>EGO63127.1</v>
      </c>
      <c r="D704" t="s">
        <v>1453</v>
      </c>
      <c r="F704" t="str">
        <f t="shared" si="21"/>
        <v>FlhB cytoplasmic domain-containing protein</v>
      </c>
      <c r="G704" t="s">
        <v>139</v>
      </c>
    </row>
    <row r="705" spans="1:7" x14ac:dyDescent="0.2">
      <c r="A705" t="s">
        <v>993</v>
      </c>
      <c r="B705">
        <v>1</v>
      </c>
      <c r="C705" t="str">
        <f t="shared" si="20"/>
        <v>EGO63165.1</v>
      </c>
      <c r="D705" t="s">
        <v>1358</v>
      </c>
      <c r="F705" t="str">
        <f t="shared" si="21"/>
        <v>flagellar biosynthetic protein FlhB</v>
      </c>
      <c r="G705" t="s">
        <v>139</v>
      </c>
    </row>
    <row r="706" spans="1:7" x14ac:dyDescent="0.2">
      <c r="A706" t="s">
        <v>994</v>
      </c>
      <c r="B706">
        <v>1</v>
      </c>
      <c r="C706" t="str">
        <f t="shared" ref="C706:C769" si="22">A706&amp;"."&amp;B706</f>
        <v>AEI88617.1</v>
      </c>
      <c r="D706" t="s">
        <v>1454</v>
      </c>
      <c r="F706" t="str">
        <f t="shared" ref="F706:F769" si="23">D706&amp;E706</f>
        <v>flagellar biosynthesis protein flhB</v>
      </c>
      <c r="G706" t="s">
        <v>140</v>
      </c>
    </row>
    <row r="707" spans="1:7" x14ac:dyDescent="0.2">
      <c r="A707" t="s">
        <v>995</v>
      </c>
      <c r="B707">
        <v>1</v>
      </c>
      <c r="C707" t="str">
        <f t="shared" si="22"/>
        <v>AEM21953.1</v>
      </c>
      <c r="D707" t="s">
        <v>1355</v>
      </c>
      <c r="F707" t="str">
        <f t="shared" si="23"/>
        <v>flagellar biosynthesis protein FlhB</v>
      </c>
      <c r="G707" t="s">
        <v>141</v>
      </c>
    </row>
    <row r="708" spans="1:7" x14ac:dyDescent="0.2">
      <c r="A708" t="s">
        <v>996</v>
      </c>
      <c r="B708">
        <v>1</v>
      </c>
      <c r="C708" t="str">
        <f t="shared" si="22"/>
        <v>AEM23296.1</v>
      </c>
      <c r="D708" t="s">
        <v>1454</v>
      </c>
      <c r="F708" t="str">
        <f t="shared" si="23"/>
        <v>flagellar biosynthesis protein flhB</v>
      </c>
      <c r="G708" t="s">
        <v>141</v>
      </c>
    </row>
    <row r="709" spans="1:7" x14ac:dyDescent="0.2">
      <c r="A709" t="s">
        <v>997</v>
      </c>
      <c r="B709">
        <v>1</v>
      </c>
      <c r="C709" t="str">
        <f t="shared" si="22"/>
        <v>AEO49356.1</v>
      </c>
      <c r="D709" t="s">
        <v>1355</v>
      </c>
      <c r="F709" t="str">
        <f t="shared" si="23"/>
        <v>flagellar biosynthesis protein FlhB</v>
      </c>
      <c r="G709" t="s">
        <v>142</v>
      </c>
    </row>
    <row r="710" spans="1:7" x14ac:dyDescent="0.2">
      <c r="A710" t="s">
        <v>998</v>
      </c>
      <c r="B710">
        <v>1</v>
      </c>
      <c r="C710" t="str">
        <f t="shared" si="22"/>
        <v>AEO49362.1</v>
      </c>
      <c r="D710" t="s">
        <v>1455</v>
      </c>
      <c r="F710" t="str">
        <f t="shared" si="23"/>
        <v>hypothetical protein F11_14500</v>
      </c>
      <c r="G710" t="s">
        <v>142</v>
      </c>
    </row>
    <row r="711" spans="1:7" x14ac:dyDescent="0.2">
      <c r="A711" t="s">
        <v>999</v>
      </c>
      <c r="B711">
        <v>1</v>
      </c>
      <c r="C711" t="str">
        <f t="shared" si="22"/>
        <v>AEP10009.1</v>
      </c>
      <c r="D711" t="s">
        <v>1358</v>
      </c>
      <c r="F711" t="str">
        <f t="shared" si="23"/>
        <v>flagellar biosynthetic protein FlhB</v>
      </c>
      <c r="G711" t="s">
        <v>143</v>
      </c>
    </row>
    <row r="712" spans="1:7" x14ac:dyDescent="0.2">
      <c r="A712" t="s">
        <v>1000</v>
      </c>
      <c r="B712">
        <v>1</v>
      </c>
      <c r="C712" t="str">
        <f t="shared" si="22"/>
        <v>AEP10016.1</v>
      </c>
      <c r="D712" t="s">
        <v>1456</v>
      </c>
      <c r="F712" t="str">
        <f t="shared" si="23"/>
        <v>putative uncharacterized protein</v>
      </c>
      <c r="G712" t="s">
        <v>143</v>
      </c>
    </row>
    <row r="713" spans="1:7" x14ac:dyDescent="0.2">
      <c r="A713" t="s">
        <v>1001</v>
      </c>
      <c r="B713">
        <v>1</v>
      </c>
      <c r="C713" t="str">
        <f t="shared" si="22"/>
        <v>AEP30449.1</v>
      </c>
      <c r="D713" t="s">
        <v>1358</v>
      </c>
      <c r="F713" t="str">
        <f t="shared" si="23"/>
        <v>flagellar biosynthetic protein FlhB</v>
      </c>
      <c r="G713" t="s">
        <v>144</v>
      </c>
    </row>
    <row r="714" spans="1:7" x14ac:dyDescent="0.2">
      <c r="A714" t="s">
        <v>1002</v>
      </c>
      <c r="B714">
        <v>1</v>
      </c>
      <c r="C714" t="str">
        <f t="shared" si="22"/>
        <v>AEP30598.1</v>
      </c>
      <c r="D714" t="s">
        <v>1421</v>
      </c>
      <c r="F714" t="str">
        <f t="shared" si="23"/>
        <v>FlhB domain-containing protein</v>
      </c>
      <c r="G714" t="s">
        <v>144</v>
      </c>
    </row>
    <row r="715" spans="1:7" x14ac:dyDescent="0.2">
      <c r="A715" t="s">
        <v>1003</v>
      </c>
      <c r="B715">
        <v>1</v>
      </c>
      <c r="C715" t="str">
        <f t="shared" si="22"/>
        <v>EHJ04482.1</v>
      </c>
      <c r="D715" t="s">
        <v>1355</v>
      </c>
      <c r="F715" t="str">
        <f t="shared" si="23"/>
        <v>flagellar biosynthesis protein FlhB</v>
      </c>
      <c r="G715" t="s">
        <v>145</v>
      </c>
    </row>
    <row r="716" spans="1:7" x14ac:dyDescent="0.2">
      <c r="A716" t="s">
        <v>1004</v>
      </c>
      <c r="B716">
        <v>1</v>
      </c>
      <c r="C716" t="str">
        <f t="shared" si="22"/>
        <v>EHJ04502.1</v>
      </c>
      <c r="D716" t="s">
        <v>1457</v>
      </c>
      <c r="F716" t="str">
        <f t="shared" si="23"/>
        <v>flagellar protein FhlB cytoplasmic domain-containing protein</v>
      </c>
      <c r="G716" t="s">
        <v>145</v>
      </c>
    </row>
    <row r="717" spans="1:7" x14ac:dyDescent="0.2">
      <c r="A717" t="s">
        <v>1005</v>
      </c>
      <c r="B717">
        <v>1</v>
      </c>
      <c r="C717" t="str">
        <f t="shared" si="22"/>
        <v>EHM37699.1</v>
      </c>
      <c r="D717" t="s">
        <v>1358</v>
      </c>
      <c r="F717" t="str">
        <f t="shared" si="23"/>
        <v>flagellar biosynthetic protein FlhB</v>
      </c>
      <c r="G717" t="s">
        <v>146</v>
      </c>
    </row>
    <row r="718" spans="1:7" x14ac:dyDescent="0.2">
      <c r="A718" t="s">
        <v>1006</v>
      </c>
      <c r="B718">
        <v>1</v>
      </c>
      <c r="C718" t="str">
        <f t="shared" si="22"/>
        <v>EHM43457.1</v>
      </c>
      <c r="D718" t="s">
        <v>1358</v>
      </c>
      <c r="F718" t="str">
        <f t="shared" si="23"/>
        <v>flagellar biosynthetic protein FlhB</v>
      </c>
      <c r="G718" t="s">
        <v>146</v>
      </c>
    </row>
    <row r="719" spans="1:7" x14ac:dyDescent="0.2">
      <c r="A719" t="s">
        <v>1007</v>
      </c>
      <c r="B719">
        <v>1</v>
      </c>
      <c r="C719" t="str">
        <f t="shared" si="22"/>
        <v>EHR42261.1</v>
      </c>
      <c r="D719" t="s">
        <v>1421</v>
      </c>
      <c r="F719" t="str">
        <f t="shared" si="23"/>
        <v>FlhB domain-containing protein</v>
      </c>
      <c r="G719" t="s">
        <v>147</v>
      </c>
    </row>
    <row r="720" spans="1:7" x14ac:dyDescent="0.2">
      <c r="A720" t="s">
        <v>1008</v>
      </c>
      <c r="B720">
        <v>1</v>
      </c>
      <c r="C720" t="str">
        <f t="shared" si="22"/>
        <v>EHR42276.1</v>
      </c>
      <c r="D720" t="s">
        <v>1355</v>
      </c>
      <c r="F720" t="str">
        <f t="shared" si="23"/>
        <v>flagellar biosynthesis protein FlhB</v>
      </c>
      <c r="G720" t="s">
        <v>147</v>
      </c>
    </row>
    <row r="721" spans="1:7" x14ac:dyDescent="0.2">
      <c r="A721" t="s">
        <v>1009</v>
      </c>
      <c r="B721">
        <v>1</v>
      </c>
      <c r="C721" t="str">
        <f t="shared" si="22"/>
        <v>AFA40898.1</v>
      </c>
      <c r="D721" t="s">
        <v>1458</v>
      </c>
      <c r="F721" t="str">
        <f t="shared" si="23"/>
        <v>putative flagellar export pore protein</v>
      </c>
      <c r="G721" t="s">
        <v>148</v>
      </c>
    </row>
    <row r="722" spans="1:7" x14ac:dyDescent="0.2">
      <c r="A722" t="s">
        <v>1010</v>
      </c>
      <c r="B722">
        <v>1</v>
      </c>
      <c r="C722" t="str">
        <f t="shared" si="22"/>
        <v>CCB85730.1</v>
      </c>
      <c r="D722" t="s">
        <v>1459</v>
      </c>
      <c r="F722" t="str">
        <f t="shared" si="23"/>
        <v>type III secretion integral inner membrane protein</v>
      </c>
      <c r="G722" t="s">
        <v>149</v>
      </c>
    </row>
    <row r="723" spans="1:7" x14ac:dyDescent="0.2">
      <c r="A723" t="s">
        <v>1011</v>
      </c>
      <c r="B723">
        <v>1</v>
      </c>
      <c r="C723" t="str">
        <f t="shared" si="22"/>
        <v>AFE08792.1</v>
      </c>
      <c r="D723" t="s">
        <v>1404</v>
      </c>
      <c r="F723" t="str">
        <f t="shared" si="23"/>
        <v>FlhB/HrpN/YscU/SpaS family protein</v>
      </c>
      <c r="G723" t="s">
        <v>150</v>
      </c>
    </row>
    <row r="724" spans="1:7" x14ac:dyDescent="0.2">
      <c r="A724" t="s">
        <v>1012</v>
      </c>
      <c r="B724">
        <v>1</v>
      </c>
      <c r="C724" t="str">
        <f t="shared" si="22"/>
        <v>AFE08793.1</v>
      </c>
      <c r="D724" t="s">
        <v>1404</v>
      </c>
      <c r="F724" t="str">
        <f t="shared" si="23"/>
        <v>FlhB/HrpN/YscU/SpaS family protein</v>
      </c>
      <c r="G724" t="s">
        <v>150</v>
      </c>
    </row>
    <row r="725" spans="1:7" x14ac:dyDescent="0.2">
      <c r="A725" t="s">
        <v>1013</v>
      </c>
      <c r="B725">
        <v>1</v>
      </c>
      <c r="C725" t="str">
        <f t="shared" si="22"/>
        <v>AFE11132.1</v>
      </c>
      <c r="D725" t="s">
        <v>1460</v>
      </c>
      <c r="F725" t="str">
        <f t="shared" si="23"/>
        <v>FlhB/HrpN/YscU/SpaS family type III secretion protein</v>
      </c>
      <c r="G725" t="s">
        <v>150</v>
      </c>
    </row>
    <row r="726" spans="1:7" x14ac:dyDescent="0.2">
      <c r="A726" t="s">
        <v>1014</v>
      </c>
      <c r="B726">
        <v>1</v>
      </c>
      <c r="C726" t="str">
        <f t="shared" si="22"/>
        <v>AFL88133.1</v>
      </c>
      <c r="D726" t="s">
        <v>1386</v>
      </c>
      <c r="F726" t="str">
        <f t="shared" si="23"/>
        <v>flagellar biosynthesis pathway, component FlhB</v>
      </c>
      <c r="G726" t="s">
        <v>151</v>
      </c>
    </row>
    <row r="727" spans="1:7" x14ac:dyDescent="0.2">
      <c r="A727" t="s">
        <v>1015</v>
      </c>
      <c r="B727">
        <v>1</v>
      </c>
      <c r="C727" t="str">
        <f t="shared" si="22"/>
        <v>BAK64955.1</v>
      </c>
      <c r="D727" t="s">
        <v>1358</v>
      </c>
      <c r="F727" t="str">
        <f t="shared" si="23"/>
        <v>flagellar biosynthetic protein FlhB</v>
      </c>
      <c r="G727" t="s">
        <v>152</v>
      </c>
    </row>
    <row r="728" spans="1:7" x14ac:dyDescent="0.2">
      <c r="A728" t="s">
        <v>1016</v>
      </c>
      <c r="B728">
        <v>1</v>
      </c>
      <c r="C728" t="str">
        <f t="shared" si="22"/>
        <v>BAM06007.1</v>
      </c>
      <c r="D728" t="s">
        <v>1382</v>
      </c>
      <c r="F728" t="str">
        <f t="shared" si="23"/>
        <v>putative flagellar biosynthesis protein</v>
      </c>
      <c r="G728" t="s">
        <v>153</v>
      </c>
    </row>
    <row r="729" spans="1:7" x14ac:dyDescent="0.2">
      <c r="A729" t="s">
        <v>1017</v>
      </c>
      <c r="B729">
        <v>1</v>
      </c>
      <c r="C729" t="str">
        <f t="shared" si="22"/>
        <v>BAM06021.1</v>
      </c>
      <c r="D729" t="s">
        <v>1382</v>
      </c>
      <c r="F729" t="str">
        <f t="shared" si="23"/>
        <v>putative flagellar biosynthesis protein</v>
      </c>
      <c r="G729" t="s">
        <v>153</v>
      </c>
    </row>
    <row r="730" spans="1:7" x14ac:dyDescent="0.2">
      <c r="A730" t="s">
        <v>1018</v>
      </c>
      <c r="B730">
        <v>1</v>
      </c>
      <c r="C730" t="str">
        <f t="shared" si="22"/>
        <v>BAL07799.1</v>
      </c>
      <c r="D730" t="s">
        <v>1384</v>
      </c>
      <c r="F730" t="str">
        <f t="shared" si="23"/>
        <v>flagellar biosynthetic protein</v>
      </c>
      <c r="G730" t="s">
        <v>154</v>
      </c>
    </row>
    <row r="731" spans="1:7" x14ac:dyDescent="0.2">
      <c r="A731" t="s">
        <v>1019</v>
      </c>
      <c r="B731">
        <v>1</v>
      </c>
      <c r="C731" t="str">
        <f t="shared" si="22"/>
        <v>BAL09171.1</v>
      </c>
      <c r="D731" t="s">
        <v>1384</v>
      </c>
      <c r="F731" t="str">
        <f t="shared" si="23"/>
        <v>flagellar biosynthetic protein</v>
      </c>
      <c r="G731" t="s">
        <v>154</v>
      </c>
    </row>
    <row r="732" spans="1:7" x14ac:dyDescent="0.2">
      <c r="A732" t="s">
        <v>1020</v>
      </c>
      <c r="B732">
        <v>1</v>
      </c>
      <c r="C732" t="str">
        <f t="shared" si="22"/>
        <v>BAL09695.1</v>
      </c>
      <c r="D732" t="s">
        <v>1461</v>
      </c>
      <c r="F732" t="str">
        <f t="shared" si="23"/>
        <v>hypothetical protein BJ6T_44260</v>
      </c>
      <c r="G732" t="s">
        <v>154</v>
      </c>
    </row>
    <row r="733" spans="1:7" x14ac:dyDescent="0.2">
      <c r="A733" t="s">
        <v>1021</v>
      </c>
      <c r="B733">
        <v>1</v>
      </c>
      <c r="C733" t="str">
        <f t="shared" si="22"/>
        <v>BAL13247.1</v>
      </c>
      <c r="D733" t="s">
        <v>1462</v>
      </c>
      <c r="F733" t="str">
        <f t="shared" si="23"/>
        <v>RhcU protein</v>
      </c>
      <c r="G733" t="s">
        <v>154</v>
      </c>
    </row>
    <row r="734" spans="1:7" x14ac:dyDescent="0.2">
      <c r="A734" t="s">
        <v>1022</v>
      </c>
      <c r="B734">
        <v>1</v>
      </c>
      <c r="C734" t="str">
        <f t="shared" si="22"/>
        <v>CCG94820.1</v>
      </c>
      <c r="D734" t="s">
        <v>1380</v>
      </c>
      <c r="E734" t="s">
        <v>1023</v>
      </c>
      <c r="F734" t="str">
        <f t="shared" si="23"/>
        <v xml:space="preserve">conserved hypothetical protein Similar to uncharacterized homolog of the cytoplasmic domain of flagellar protein FhlB </v>
      </c>
      <c r="G734" t="s">
        <v>155</v>
      </c>
    </row>
    <row r="735" spans="1:7" x14ac:dyDescent="0.2">
      <c r="A735" t="s">
        <v>1024</v>
      </c>
      <c r="B735">
        <v>1</v>
      </c>
      <c r="C735" t="str">
        <f t="shared" si="22"/>
        <v>AGG29071.1</v>
      </c>
      <c r="D735" t="s">
        <v>1463</v>
      </c>
      <c r="F735" t="str">
        <f t="shared" si="23"/>
        <v>Type III secretion inner membrane protein</v>
      </c>
      <c r="G735" t="s">
        <v>156</v>
      </c>
    </row>
    <row r="736" spans="1:7" x14ac:dyDescent="0.2">
      <c r="A736" t="s">
        <v>1025</v>
      </c>
      <c r="B736">
        <v>1</v>
      </c>
      <c r="C736" t="str">
        <f t="shared" si="22"/>
        <v>AGG30815.1</v>
      </c>
      <c r="D736" t="s">
        <v>1416</v>
      </c>
      <c r="F736" t="str">
        <f t="shared" si="23"/>
        <v>Flagellar biosynthesis protein FlhB</v>
      </c>
      <c r="G736" t="s">
        <v>156</v>
      </c>
    </row>
    <row r="737" spans="1:7" x14ac:dyDescent="0.2">
      <c r="A737" t="s">
        <v>1026</v>
      </c>
      <c r="B737">
        <v>1</v>
      </c>
      <c r="C737" t="str">
        <f t="shared" si="22"/>
        <v>KGA95886.1</v>
      </c>
      <c r="D737" t="s">
        <v>1464</v>
      </c>
      <c r="F737" t="str">
        <f t="shared" si="23"/>
        <v>flagellar biosynthesis protein FlhS</v>
      </c>
      <c r="G737" t="s">
        <v>157</v>
      </c>
    </row>
    <row r="738" spans="1:7" x14ac:dyDescent="0.2">
      <c r="A738" t="s">
        <v>1027</v>
      </c>
      <c r="B738">
        <v>1</v>
      </c>
      <c r="C738" t="str">
        <f t="shared" si="22"/>
        <v>KGA96114.1</v>
      </c>
      <c r="D738" t="s">
        <v>1465</v>
      </c>
      <c r="F738" t="str">
        <f t="shared" si="23"/>
        <v>hypothetical protein BALCAV_0218155</v>
      </c>
      <c r="G738" t="s">
        <v>157</v>
      </c>
    </row>
    <row r="739" spans="1:7" x14ac:dyDescent="0.2">
      <c r="A739" t="s">
        <v>1028</v>
      </c>
      <c r="B739">
        <v>1</v>
      </c>
      <c r="C739" t="str">
        <f t="shared" si="22"/>
        <v>KGA98235.1</v>
      </c>
      <c r="D739" t="s">
        <v>1355</v>
      </c>
      <c r="F739" t="str">
        <f t="shared" si="23"/>
        <v>flagellar biosynthesis protein FlhB</v>
      </c>
      <c r="G739" t="s">
        <v>157</v>
      </c>
    </row>
    <row r="740" spans="1:7" x14ac:dyDescent="0.2">
      <c r="A740" t="s">
        <v>1029</v>
      </c>
      <c r="B740">
        <v>1</v>
      </c>
      <c r="C740" t="str">
        <f t="shared" si="22"/>
        <v>EKB20007.1</v>
      </c>
      <c r="D740" t="s">
        <v>1358</v>
      </c>
      <c r="F740" t="str">
        <f t="shared" si="23"/>
        <v>flagellar biosynthetic protein FlhB</v>
      </c>
      <c r="G740" t="s">
        <v>158</v>
      </c>
    </row>
    <row r="741" spans="1:7" x14ac:dyDescent="0.2">
      <c r="A741" t="s">
        <v>1030</v>
      </c>
      <c r="B741">
        <v>1</v>
      </c>
      <c r="C741" t="str">
        <f t="shared" si="22"/>
        <v>AFV41982.1</v>
      </c>
      <c r="D741" t="s">
        <v>1355</v>
      </c>
      <c r="F741" t="str">
        <f t="shared" si="23"/>
        <v>flagellar biosynthesis protein FlhB</v>
      </c>
      <c r="G741" t="s">
        <v>159</v>
      </c>
    </row>
    <row r="742" spans="1:7" x14ac:dyDescent="0.2">
      <c r="A742" t="s">
        <v>1031</v>
      </c>
      <c r="B742">
        <v>1</v>
      </c>
      <c r="C742" t="str">
        <f t="shared" si="22"/>
        <v>AFV42799.1</v>
      </c>
      <c r="D742" t="s">
        <v>1466</v>
      </c>
      <c r="F742" t="str">
        <f t="shared" si="23"/>
        <v>ABC transporter, putative</v>
      </c>
      <c r="G742" t="s">
        <v>159</v>
      </c>
    </row>
    <row r="743" spans="1:7" x14ac:dyDescent="0.2">
      <c r="A743" t="s">
        <v>1032</v>
      </c>
      <c r="B743">
        <v>1</v>
      </c>
      <c r="C743" t="str">
        <f t="shared" si="22"/>
        <v>EKT86772.1</v>
      </c>
      <c r="D743" t="s">
        <v>1467</v>
      </c>
      <c r="F743" t="str">
        <f t="shared" si="23"/>
        <v>FhlB</v>
      </c>
      <c r="G743" t="s">
        <v>160</v>
      </c>
    </row>
    <row r="744" spans="1:7" x14ac:dyDescent="0.2">
      <c r="A744" t="s">
        <v>1033</v>
      </c>
      <c r="B744">
        <v>1</v>
      </c>
      <c r="C744" t="str">
        <f t="shared" si="22"/>
        <v>EKT88251.1</v>
      </c>
      <c r="D744" t="s">
        <v>1355</v>
      </c>
      <c r="F744" t="str">
        <f t="shared" si="23"/>
        <v>flagellar biosynthesis protein FlhB</v>
      </c>
      <c r="G744" t="s">
        <v>160</v>
      </c>
    </row>
    <row r="745" spans="1:7" x14ac:dyDescent="0.2">
      <c r="A745" t="s">
        <v>1034</v>
      </c>
      <c r="B745">
        <v>1</v>
      </c>
      <c r="C745" t="str">
        <f t="shared" si="22"/>
        <v>GAC25066.1</v>
      </c>
      <c r="D745" t="s">
        <v>1421</v>
      </c>
      <c r="F745" t="str">
        <f t="shared" si="23"/>
        <v>FlhB domain-containing protein</v>
      </c>
      <c r="G745" t="s">
        <v>161</v>
      </c>
    </row>
    <row r="746" spans="1:7" x14ac:dyDescent="0.2">
      <c r="A746" t="s">
        <v>1035</v>
      </c>
      <c r="B746">
        <v>1</v>
      </c>
      <c r="C746" t="str">
        <f t="shared" si="22"/>
        <v>GAC25558.1</v>
      </c>
      <c r="D746" t="s">
        <v>1358</v>
      </c>
      <c r="F746" t="str">
        <f t="shared" si="23"/>
        <v>flagellar biosynthetic protein FlhB</v>
      </c>
      <c r="G746" t="s">
        <v>161</v>
      </c>
    </row>
    <row r="747" spans="1:7" x14ac:dyDescent="0.2">
      <c r="A747" t="s">
        <v>1036</v>
      </c>
      <c r="B747">
        <v>1</v>
      </c>
      <c r="C747" t="str">
        <f t="shared" si="22"/>
        <v>GAC35927.1</v>
      </c>
      <c r="D747" t="s">
        <v>1389</v>
      </c>
      <c r="F747" t="str">
        <f t="shared" si="23"/>
        <v>flagellar biosynthesis protein</v>
      </c>
      <c r="G747" t="s">
        <v>283</v>
      </c>
    </row>
    <row r="748" spans="1:7" x14ac:dyDescent="0.2">
      <c r="A748" t="s">
        <v>1037</v>
      </c>
      <c r="B748">
        <v>1</v>
      </c>
      <c r="C748" t="str">
        <f t="shared" si="22"/>
        <v>GAC38282.1</v>
      </c>
      <c r="D748" t="s">
        <v>1358</v>
      </c>
      <c r="F748" t="str">
        <f t="shared" si="23"/>
        <v>flagellar biosynthetic protein FlhB</v>
      </c>
      <c r="G748" t="s">
        <v>283</v>
      </c>
    </row>
    <row r="749" spans="1:7" x14ac:dyDescent="0.2">
      <c r="A749" t="s">
        <v>1038</v>
      </c>
      <c r="B749">
        <v>1</v>
      </c>
      <c r="C749" t="str">
        <f t="shared" si="22"/>
        <v>CCG56696.1</v>
      </c>
      <c r="D749" t="s">
        <v>1355</v>
      </c>
      <c r="F749" t="str">
        <f t="shared" si="23"/>
        <v>flagellar biosynthesis protein FlhB</v>
      </c>
      <c r="G749" t="s">
        <v>162</v>
      </c>
    </row>
    <row r="750" spans="1:7" x14ac:dyDescent="0.2">
      <c r="A750" t="s">
        <v>1039</v>
      </c>
      <c r="B750">
        <v>1</v>
      </c>
      <c r="C750" t="str">
        <f t="shared" si="22"/>
        <v>CCG57631.1</v>
      </c>
      <c r="D750" t="s">
        <v>1355</v>
      </c>
      <c r="F750" t="str">
        <f t="shared" si="23"/>
        <v>flagellar biosynthesis protein FlhB</v>
      </c>
      <c r="G750" t="s">
        <v>162</v>
      </c>
    </row>
    <row r="751" spans="1:7" x14ac:dyDescent="0.2">
      <c r="A751" t="s">
        <v>1040</v>
      </c>
      <c r="B751">
        <v>1</v>
      </c>
      <c r="C751" t="str">
        <f t="shared" si="22"/>
        <v>CCJ73875.1</v>
      </c>
      <c r="D751" t="s">
        <v>1416</v>
      </c>
      <c r="F751" t="str">
        <f t="shared" si="23"/>
        <v>Flagellar biosynthesis protein FlhB</v>
      </c>
      <c r="G751" t="s">
        <v>163</v>
      </c>
    </row>
    <row r="752" spans="1:7" x14ac:dyDescent="0.2">
      <c r="A752" t="s">
        <v>1041</v>
      </c>
      <c r="B752">
        <v>1</v>
      </c>
      <c r="C752" t="str">
        <f t="shared" si="22"/>
        <v>AGC49946.1</v>
      </c>
      <c r="D752" t="s">
        <v>1355</v>
      </c>
      <c r="F752" t="str">
        <f t="shared" si="23"/>
        <v>flagellar biosynthesis protein FlhB</v>
      </c>
      <c r="G752" t="s">
        <v>164</v>
      </c>
    </row>
    <row r="753" spans="1:7" x14ac:dyDescent="0.2">
      <c r="A753" t="s">
        <v>1042</v>
      </c>
      <c r="B753">
        <v>1</v>
      </c>
      <c r="C753" t="str">
        <f t="shared" si="22"/>
        <v>AGC49968.1</v>
      </c>
      <c r="D753" t="s">
        <v>1277</v>
      </c>
      <c r="F753" t="str">
        <f t="shared" si="23"/>
        <v>type III secretion system protein</v>
      </c>
      <c r="G753" t="s">
        <v>164</v>
      </c>
    </row>
    <row r="754" spans="1:7" x14ac:dyDescent="0.2">
      <c r="A754" t="s">
        <v>1043</v>
      </c>
      <c r="B754">
        <v>1</v>
      </c>
      <c r="C754" t="str">
        <f t="shared" si="22"/>
        <v>CCQ09703.1</v>
      </c>
      <c r="D754" t="s">
        <v>1373</v>
      </c>
      <c r="F754" t="str">
        <f t="shared" si="23"/>
        <v>FlhB domain protein</v>
      </c>
      <c r="G754" t="s">
        <v>165</v>
      </c>
    </row>
    <row r="755" spans="1:7" x14ac:dyDescent="0.2">
      <c r="A755" t="s">
        <v>1044</v>
      </c>
      <c r="B755">
        <v>1</v>
      </c>
      <c r="C755" t="str">
        <f t="shared" si="22"/>
        <v>CCQ09716.1</v>
      </c>
      <c r="D755" t="s">
        <v>1416</v>
      </c>
      <c r="F755" t="str">
        <f t="shared" si="23"/>
        <v>Flagellar biosynthesis protein FlhB</v>
      </c>
      <c r="G755" t="s">
        <v>165</v>
      </c>
    </row>
    <row r="756" spans="1:7" x14ac:dyDescent="0.2">
      <c r="A756" t="s">
        <v>1045</v>
      </c>
      <c r="B756">
        <v>1</v>
      </c>
      <c r="C756" t="str">
        <f t="shared" si="22"/>
        <v>AGH75950.1</v>
      </c>
      <c r="D756" t="s">
        <v>1468</v>
      </c>
      <c r="F756" t="str">
        <f t="shared" si="23"/>
        <v>type III secretion system protein HrcU</v>
      </c>
      <c r="G756" t="s">
        <v>166</v>
      </c>
    </row>
    <row r="757" spans="1:7" x14ac:dyDescent="0.2">
      <c r="A757" t="s">
        <v>1046</v>
      </c>
      <c r="B757">
        <v>1</v>
      </c>
      <c r="C757" t="str">
        <f t="shared" si="22"/>
        <v>AGH77430.1</v>
      </c>
      <c r="D757" t="s">
        <v>1355</v>
      </c>
      <c r="F757" t="str">
        <f t="shared" si="23"/>
        <v>flagellar biosynthesis protein FlhB</v>
      </c>
      <c r="G757" t="s">
        <v>166</v>
      </c>
    </row>
    <row r="758" spans="1:7" x14ac:dyDescent="0.2">
      <c r="A758" t="s">
        <v>1047</v>
      </c>
      <c r="B758">
        <v>1</v>
      </c>
      <c r="C758" t="str">
        <f t="shared" si="22"/>
        <v>AGH94833.1</v>
      </c>
      <c r="D758" t="s">
        <v>1393</v>
      </c>
      <c r="F758" t="str">
        <f t="shared" si="23"/>
        <v>flagella-associated protein</v>
      </c>
      <c r="G758" t="s">
        <v>167</v>
      </c>
    </row>
    <row r="759" spans="1:7" x14ac:dyDescent="0.2">
      <c r="A759" t="s">
        <v>1048</v>
      </c>
      <c r="B759">
        <v>1</v>
      </c>
      <c r="C759" t="str">
        <f t="shared" si="22"/>
        <v>CCW33866.1</v>
      </c>
      <c r="D759" t="s">
        <v>1358</v>
      </c>
      <c r="F759" t="str">
        <f t="shared" si="23"/>
        <v>flagellar biosynthetic protein FlhB</v>
      </c>
      <c r="G759" t="s">
        <v>168</v>
      </c>
    </row>
    <row r="760" spans="1:7" x14ac:dyDescent="0.2">
      <c r="A760" t="s">
        <v>1049</v>
      </c>
      <c r="B760">
        <v>1</v>
      </c>
      <c r="C760" t="str">
        <f t="shared" si="22"/>
        <v>AGW37941.1</v>
      </c>
      <c r="D760" t="s">
        <v>1277</v>
      </c>
      <c r="F760" t="str">
        <f t="shared" si="23"/>
        <v>type III secretion system protein</v>
      </c>
      <c r="G760" t="s">
        <v>169</v>
      </c>
    </row>
    <row r="761" spans="1:7" x14ac:dyDescent="0.2">
      <c r="A761" t="s">
        <v>1050</v>
      </c>
      <c r="B761">
        <v>1</v>
      </c>
      <c r="C761" t="str">
        <f t="shared" si="22"/>
        <v>EPE37912.1</v>
      </c>
      <c r="D761" t="s">
        <v>1358</v>
      </c>
      <c r="F761" t="str">
        <f t="shared" si="23"/>
        <v>flagellar biosynthetic protein FlhB</v>
      </c>
      <c r="G761" t="s">
        <v>170</v>
      </c>
    </row>
    <row r="762" spans="1:7" x14ac:dyDescent="0.2">
      <c r="A762" t="s">
        <v>1051</v>
      </c>
      <c r="B762">
        <v>1</v>
      </c>
      <c r="C762" t="str">
        <f t="shared" si="22"/>
        <v>USF24207.1</v>
      </c>
      <c r="D762" t="s">
        <v>1469</v>
      </c>
      <c r="F762" t="str">
        <f t="shared" si="23"/>
        <v>hypothetical protein N508_001289</v>
      </c>
      <c r="G762" t="s">
        <v>171</v>
      </c>
    </row>
    <row r="763" spans="1:7" x14ac:dyDescent="0.2">
      <c r="A763" t="s">
        <v>1052</v>
      </c>
      <c r="B763">
        <v>1</v>
      </c>
      <c r="C763" t="str">
        <f t="shared" si="22"/>
        <v>USF24595.1</v>
      </c>
      <c r="D763" t="s">
        <v>1394</v>
      </c>
      <c r="F763" t="str">
        <f t="shared" si="23"/>
        <v>Flagellar biosynthetic protein FlhB</v>
      </c>
      <c r="G763" t="s">
        <v>171</v>
      </c>
    </row>
    <row r="764" spans="1:7" x14ac:dyDescent="0.2">
      <c r="A764" t="s">
        <v>1053</v>
      </c>
      <c r="B764">
        <v>1</v>
      </c>
      <c r="C764" t="str">
        <f t="shared" si="22"/>
        <v>AHE96012.1</v>
      </c>
      <c r="D764" t="s">
        <v>1470</v>
      </c>
      <c r="F764" t="str">
        <f t="shared" si="23"/>
        <v>hypothetical protein THERU_04210</v>
      </c>
      <c r="G764" t="s">
        <v>284</v>
      </c>
    </row>
    <row r="765" spans="1:7" x14ac:dyDescent="0.2">
      <c r="A765" t="s">
        <v>1054</v>
      </c>
      <c r="B765">
        <v>1</v>
      </c>
      <c r="C765" t="str">
        <f t="shared" si="22"/>
        <v>AHE96678.1</v>
      </c>
      <c r="D765" t="s">
        <v>1358</v>
      </c>
      <c r="F765" t="str">
        <f t="shared" si="23"/>
        <v>flagellar biosynthetic protein FlhB</v>
      </c>
      <c r="G765" t="s">
        <v>284</v>
      </c>
    </row>
    <row r="766" spans="1:7" x14ac:dyDescent="0.2">
      <c r="A766" t="s">
        <v>1055</v>
      </c>
      <c r="B766">
        <v>1</v>
      </c>
      <c r="C766" t="str">
        <f t="shared" si="22"/>
        <v>CDL00194.1</v>
      </c>
      <c r="D766" t="s">
        <v>1471</v>
      </c>
      <c r="F766" t="str">
        <f t="shared" si="23"/>
        <v>conserved protein of unknown function, containing Type III secretion exporter domain, partial aligned with Flagellar biosynthetic protein FlhB</v>
      </c>
      <c r="G766" t="s">
        <v>172</v>
      </c>
    </row>
    <row r="767" spans="1:7" x14ac:dyDescent="0.2">
      <c r="A767" t="s">
        <v>1056</v>
      </c>
      <c r="B767">
        <v>1</v>
      </c>
      <c r="C767" t="str">
        <f t="shared" si="22"/>
        <v>CDL00200.1</v>
      </c>
      <c r="D767" t="s">
        <v>1472</v>
      </c>
      <c r="F767" t="str">
        <f t="shared" si="23"/>
        <v>flagellar export pore protein</v>
      </c>
      <c r="G767" t="s">
        <v>172</v>
      </c>
    </row>
    <row r="768" spans="1:7" x14ac:dyDescent="0.2">
      <c r="A768" t="s">
        <v>1057</v>
      </c>
      <c r="B768">
        <v>1</v>
      </c>
      <c r="C768" t="str">
        <f t="shared" si="22"/>
        <v>AHF75243.1</v>
      </c>
      <c r="D768" t="s">
        <v>1473</v>
      </c>
      <c r="F768" t="str">
        <f t="shared" si="23"/>
        <v>Flagellar biosynthetic protein</v>
      </c>
      <c r="G768" t="s">
        <v>173</v>
      </c>
    </row>
    <row r="769" spans="1:7" x14ac:dyDescent="0.2">
      <c r="A769" t="s">
        <v>1058</v>
      </c>
      <c r="B769">
        <v>1</v>
      </c>
      <c r="C769" t="str">
        <f t="shared" si="22"/>
        <v>AHF75693.1</v>
      </c>
      <c r="D769" t="s">
        <v>1474</v>
      </c>
      <c r="F769" t="str">
        <f t="shared" si="23"/>
        <v>Surface presentation of antigens protein</v>
      </c>
      <c r="G769" t="s">
        <v>173</v>
      </c>
    </row>
    <row r="770" spans="1:7" x14ac:dyDescent="0.2">
      <c r="A770" t="s">
        <v>1059</v>
      </c>
      <c r="B770">
        <v>1</v>
      </c>
      <c r="C770" t="str">
        <f t="shared" ref="C770:C833" si="24">A770&amp;"."&amp;B770</f>
        <v>AHF75721.1</v>
      </c>
      <c r="D770" t="s">
        <v>1473</v>
      </c>
      <c r="F770" t="str">
        <f t="shared" ref="F770:F833" si="25">D770&amp;E770</f>
        <v>Flagellar biosynthetic protein</v>
      </c>
      <c r="G770" t="s">
        <v>173</v>
      </c>
    </row>
    <row r="771" spans="1:7" x14ac:dyDescent="0.2">
      <c r="A771" t="s">
        <v>1060</v>
      </c>
      <c r="B771">
        <v>1</v>
      </c>
      <c r="C771" t="str">
        <f t="shared" si="24"/>
        <v>AHF76799.1</v>
      </c>
      <c r="D771" t="s">
        <v>1475</v>
      </c>
      <c r="F771" t="str">
        <f t="shared" si="25"/>
        <v>Secretion system apparatus protein</v>
      </c>
      <c r="G771" t="s">
        <v>173</v>
      </c>
    </row>
    <row r="772" spans="1:7" x14ac:dyDescent="0.2">
      <c r="A772" t="s">
        <v>1061</v>
      </c>
      <c r="B772">
        <v>1</v>
      </c>
      <c r="C772" t="str">
        <f t="shared" si="24"/>
        <v>AHF78182.1</v>
      </c>
      <c r="D772" t="s">
        <v>1474</v>
      </c>
      <c r="F772" t="str">
        <f t="shared" si="25"/>
        <v>Surface presentation of antigens protein</v>
      </c>
      <c r="G772" t="s">
        <v>173</v>
      </c>
    </row>
    <row r="773" spans="1:7" x14ac:dyDescent="0.2">
      <c r="A773" t="s">
        <v>1062</v>
      </c>
      <c r="B773">
        <v>1</v>
      </c>
      <c r="C773" t="str">
        <f t="shared" si="24"/>
        <v>AHK71530.1</v>
      </c>
      <c r="D773" t="s">
        <v>1358</v>
      </c>
      <c r="F773" t="str">
        <f t="shared" si="25"/>
        <v>flagellar biosynthetic protein FlhB</v>
      </c>
      <c r="G773" t="s">
        <v>174</v>
      </c>
    </row>
    <row r="774" spans="1:7" x14ac:dyDescent="0.2">
      <c r="A774" t="s">
        <v>1063</v>
      </c>
      <c r="B774">
        <v>1</v>
      </c>
      <c r="C774" t="str">
        <f t="shared" si="24"/>
        <v>AHZ83692.1</v>
      </c>
      <c r="D774" t="s">
        <v>1355</v>
      </c>
      <c r="F774" t="str">
        <f t="shared" si="25"/>
        <v>flagellar biosynthesis protein FlhB</v>
      </c>
      <c r="G774" t="s">
        <v>175</v>
      </c>
    </row>
    <row r="775" spans="1:7" x14ac:dyDescent="0.2">
      <c r="A775" t="s">
        <v>1064</v>
      </c>
      <c r="B775">
        <v>1</v>
      </c>
      <c r="C775" t="str">
        <f t="shared" si="24"/>
        <v>AMW03979.1</v>
      </c>
      <c r="D775" t="s">
        <v>1476</v>
      </c>
      <c r="F775" t="str">
        <f t="shared" si="25"/>
        <v>hypothetical protein GEMMAAP_02295</v>
      </c>
      <c r="G775" t="s">
        <v>176</v>
      </c>
    </row>
    <row r="776" spans="1:7" x14ac:dyDescent="0.2">
      <c r="A776" t="s">
        <v>1065</v>
      </c>
      <c r="B776">
        <v>1</v>
      </c>
      <c r="C776" t="str">
        <f t="shared" si="24"/>
        <v>GAK38493.1</v>
      </c>
      <c r="D776" t="s">
        <v>1355</v>
      </c>
      <c r="F776" t="str">
        <f t="shared" si="25"/>
        <v>flagellar biosynthesis protein FlhB</v>
      </c>
      <c r="G776" t="s">
        <v>177</v>
      </c>
    </row>
    <row r="777" spans="1:7" x14ac:dyDescent="0.2">
      <c r="A777" t="s">
        <v>1066</v>
      </c>
      <c r="B777">
        <v>1</v>
      </c>
      <c r="C777" t="str">
        <f t="shared" si="24"/>
        <v>GAK38531.1</v>
      </c>
      <c r="D777" t="s">
        <v>1355</v>
      </c>
      <c r="F777" t="str">
        <f t="shared" si="25"/>
        <v>flagellar biosynthesis protein FlhB</v>
      </c>
      <c r="G777" t="s">
        <v>177</v>
      </c>
    </row>
    <row r="778" spans="1:7" x14ac:dyDescent="0.2">
      <c r="A778" t="s">
        <v>1067</v>
      </c>
      <c r="B778">
        <v>1</v>
      </c>
      <c r="C778" t="str">
        <f t="shared" si="24"/>
        <v>KFD13187.1</v>
      </c>
      <c r="D778" t="s">
        <v>1477</v>
      </c>
      <c r="F778" t="str">
        <f t="shared" si="25"/>
        <v>FlhB family flagellar biosynthesis protein</v>
      </c>
      <c r="G778" t="s">
        <v>178</v>
      </c>
    </row>
    <row r="779" spans="1:7" x14ac:dyDescent="0.2">
      <c r="A779" t="s">
        <v>1068</v>
      </c>
      <c r="B779">
        <v>1</v>
      </c>
      <c r="C779" t="str">
        <f t="shared" si="24"/>
        <v>AIK95854.1</v>
      </c>
      <c r="D779" t="s">
        <v>1478</v>
      </c>
      <c r="F779" t="str">
        <f t="shared" si="25"/>
        <v>hypothetical protein ID47_02530</v>
      </c>
      <c r="G779" t="s">
        <v>179</v>
      </c>
    </row>
    <row r="780" spans="1:7" x14ac:dyDescent="0.2">
      <c r="A780" t="s">
        <v>1069</v>
      </c>
      <c r="B780">
        <v>1</v>
      </c>
      <c r="C780" t="str">
        <f t="shared" si="24"/>
        <v>KGA70426.1</v>
      </c>
      <c r="D780" t="s">
        <v>1358</v>
      </c>
      <c r="F780" t="str">
        <f t="shared" si="25"/>
        <v>flagellar biosynthetic protein FlhB</v>
      </c>
      <c r="G780" t="s">
        <v>180</v>
      </c>
    </row>
    <row r="781" spans="1:7" x14ac:dyDescent="0.2">
      <c r="A781" t="s">
        <v>1070</v>
      </c>
      <c r="B781">
        <v>1</v>
      </c>
      <c r="C781" t="str">
        <f t="shared" si="24"/>
        <v>KGA71994.1</v>
      </c>
      <c r="D781" t="s">
        <v>1479</v>
      </c>
      <c r="F781" t="str">
        <f t="shared" si="25"/>
        <v>surface presentation of antigens protein spaS</v>
      </c>
      <c r="G781" t="s">
        <v>180</v>
      </c>
    </row>
    <row r="782" spans="1:7" x14ac:dyDescent="0.2">
      <c r="A782" t="s">
        <v>1071</v>
      </c>
      <c r="B782">
        <v>1</v>
      </c>
      <c r="C782" t="str">
        <f t="shared" si="24"/>
        <v>AIQ89868.1</v>
      </c>
      <c r="D782" t="s">
        <v>1355</v>
      </c>
      <c r="F782" t="str">
        <f t="shared" si="25"/>
        <v>flagellar biosynthesis protein FlhB</v>
      </c>
      <c r="G782" t="s">
        <v>181</v>
      </c>
    </row>
    <row r="783" spans="1:7" x14ac:dyDescent="0.2">
      <c r="A783" t="s">
        <v>1072</v>
      </c>
      <c r="B783">
        <v>1</v>
      </c>
      <c r="C783" t="str">
        <f t="shared" si="24"/>
        <v>AIQ90401.1</v>
      </c>
      <c r="D783" t="s">
        <v>1355</v>
      </c>
      <c r="F783" t="str">
        <f t="shared" si="25"/>
        <v>flagellar biosynthesis protein FlhB</v>
      </c>
      <c r="G783" t="s">
        <v>181</v>
      </c>
    </row>
    <row r="784" spans="1:7" x14ac:dyDescent="0.2">
      <c r="A784" t="s">
        <v>1073</v>
      </c>
      <c r="B784">
        <v>1</v>
      </c>
      <c r="C784" t="str">
        <f t="shared" si="24"/>
        <v>KGT88127.1</v>
      </c>
      <c r="D784" t="s">
        <v>1355</v>
      </c>
      <c r="F784" t="str">
        <f t="shared" si="25"/>
        <v>flagellar biosynthesis protein FlhB</v>
      </c>
      <c r="G784" t="s">
        <v>182</v>
      </c>
    </row>
    <row r="785" spans="1:7" x14ac:dyDescent="0.2">
      <c r="A785" t="s">
        <v>1074</v>
      </c>
      <c r="B785">
        <v>1</v>
      </c>
      <c r="C785" t="str">
        <f t="shared" si="24"/>
        <v>KGT89722.1</v>
      </c>
      <c r="D785" t="s">
        <v>1355</v>
      </c>
      <c r="F785" t="str">
        <f t="shared" si="25"/>
        <v>flagellar biosynthesis protein FlhB</v>
      </c>
      <c r="G785" t="s">
        <v>182</v>
      </c>
    </row>
    <row r="786" spans="1:7" x14ac:dyDescent="0.2">
      <c r="A786" t="s">
        <v>1075</v>
      </c>
      <c r="B786">
        <v>1</v>
      </c>
      <c r="C786" t="str">
        <f t="shared" si="24"/>
        <v>KGT90333.1</v>
      </c>
      <c r="D786" t="s">
        <v>1277</v>
      </c>
      <c r="F786" t="str">
        <f t="shared" si="25"/>
        <v>type III secretion system protein</v>
      </c>
      <c r="G786" t="s">
        <v>183</v>
      </c>
    </row>
    <row r="787" spans="1:7" x14ac:dyDescent="0.2">
      <c r="A787" t="s">
        <v>1076</v>
      </c>
      <c r="B787">
        <v>1</v>
      </c>
      <c r="C787" t="str">
        <f t="shared" si="24"/>
        <v>KGT90546.1</v>
      </c>
      <c r="D787" t="s">
        <v>1355</v>
      </c>
      <c r="F787" t="str">
        <f t="shared" si="25"/>
        <v>flagellar biosynthesis protein FlhB</v>
      </c>
      <c r="G787" t="s">
        <v>183</v>
      </c>
    </row>
    <row r="788" spans="1:7" x14ac:dyDescent="0.2">
      <c r="A788" t="s">
        <v>1077</v>
      </c>
      <c r="B788">
        <v>1</v>
      </c>
      <c r="C788" t="str">
        <f t="shared" si="24"/>
        <v>KGT93334.1</v>
      </c>
      <c r="D788" t="s">
        <v>1355</v>
      </c>
      <c r="F788" t="str">
        <f t="shared" si="25"/>
        <v>flagellar biosynthesis protein FlhB</v>
      </c>
      <c r="G788" t="s">
        <v>183</v>
      </c>
    </row>
    <row r="789" spans="1:7" x14ac:dyDescent="0.2">
      <c r="A789" t="s">
        <v>1078</v>
      </c>
      <c r="B789">
        <v>1</v>
      </c>
      <c r="C789" t="str">
        <f t="shared" si="24"/>
        <v>AJH77338.1</v>
      </c>
      <c r="D789" t="s">
        <v>1358</v>
      </c>
      <c r="F789" t="str">
        <f t="shared" si="25"/>
        <v>flagellar biosynthetic protein FlhB</v>
      </c>
      <c r="G789" t="s">
        <v>184</v>
      </c>
    </row>
    <row r="790" spans="1:7" x14ac:dyDescent="0.2">
      <c r="A790" t="s">
        <v>1079</v>
      </c>
      <c r="B790">
        <v>1</v>
      </c>
      <c r="C790" t="str">
        <f t="shared" si="24"/>
        <v>AJH78266.1</v>
      </c>
      <c r="D790" t="s">
        <v>1480</v>
      </c>
      <c r="F790" t="str">
        <f t="shared" si="25"/>
        <v>flhB HrpN YscU SpaS family protein</v>
      </c>
      <c r="G790" t="s">
        <v>184</v>
      </c>
    </row>
    <row r="791" spans="1:7" x14ac:dyDescent="0.2">
      <c r="A791" t="s">
        <v>1080</v>
      </c>
      <c r="B791">
        <v>1</v>
      </c>
      <c r="C791" t="str">
        <f t="shared" si="24"/>
        <v>AJJ53299.1</v>
      </c>
      <c r="D791" t="s">
        <v>1358</v>
      </c>
      <c r="F791" t="str">
        <f t="shared" si="25"/>
        <v>flagellar biosynthetic protein FlhB</v>
      </c>
      <c r="G791" t="s">
        <v>185</v>
      </c>
    </row>
    <row r="792" spans="1:7" x14ac:dyDescent="0.2">
      <c r="A792" t="s">
        <v>1081</v>
      </c>
      <c r="B792">
        <v>1</v>
      </c>
      <c r="C792" t="str">
        <f t="shared" si="24"/>
        <v>AJJ53303.1</v>
      </c>
      <c r="D792" t="s">
        <v>1358</v>
      </c>
      <c r="F792" t="str">
        <f t="shared" si="25"/>
        <v>flagellar biosynthetic protein FlhB</v>
      </c>
      <c r="G792" t="s">
        <v>185</v>
      </c>
    </row>
    <row r="793" spans="1:7" x14ac:dyDescent="0.2">
      <c r="A793" t="s">
        <v>1082</v>
      </c>
      <c r="B793">
        <v>1</v>
      </c>
      <c r="C793" t="str">
        <f t="shared" si="24"/>
        <v>AJJ53860.1</v>
      </c>
      <c r="D793" t="s">
        <v>1481</v>
      </c>
      <c r="F793" t="str">
        <f t="shared" si="25"/>
        <v>escU</v>
      </c>
      <c r="G793" t="s">
        <v>185</v>
      </c>
    </row>
    <row r="794" spans="1:7" x14ac:dyDescent="0.2">
      <c r="A794" t="s">
        <v>1083</v>
      </c>
      <c r="B794">
        <v>1</v>
      </c>
      <c r="C794" t="str">
        <f t="shared" si="24"/>
        <v>KIU35427.1</v>
      </c>
      <c r="D794" t="s">
        <v>1355</v>
      </c>
      <c r="F794" t="str">
        <f t="shared" si="25"/>
        <v>flagellar biosynthesis protein FlhB</v>
      </c>
      <c r="G794" t="s">
        <v>186</v>
      </c>
    </row>
    <row r="795" spans="1:7" x14ac:dyDescent="0.2">
      <c r="A795" t="s">
        <v>1084</v>
      </c>
      <c r="B795">
        <v>1</v>
      </c>
      <c r="C795" t="str">
        <f t="shared" si="24"/>
        <v>KLP54127.1</v>
      </c>
      <c r="D795" t="s">
        <v>1355</v>
      </c>
      <c r="F795" t="str">
        <f t="shared" si="25"/>
        <v>flagellar biosynthesis protein FlhB</v>
      </c>
      <c r="G795" t="s">
        <v>187</v>
      </c>
    </row>
    <row r="796" spans="1:7" x14ac:dyDescent="0.2">
      <c r="A796" t="s">
        <v>1085</v>
      </c>
      <c r="B796">
        <v>1</v>
      </c>
      <c r="C796" t="str">
        <f t="shared" si="24"/>
        <v>KLP57497.1</v>
      </c>
      <c r="D796" t="s">
        <v>1355</v>
      </c>
      <c r="F796" t="str">
        <f t="shared" si="25"/>
        <v>flagellar biosynthesis protein FlhB</v>
      </c>
      <c r="G796" t="s">
        <v>187</v>
      </c>
    </row>
    <row r="797" spans="1:7" x14ac:dyDescent="0.2">
      <c r="A797" t="s">
        <v>1086</v>
      </c>
      <c r="B797">
        <v>1</v>
      </c>
      <c r="C797" t="str">
        <f t="shared" si="24"/>
        <v>KLP57636.1</v>
      </c>
      <c r="D797" t="s">
        <v>1355</v>
      </c>
      <c r="F797" t="str">
        <f t="shared" si="25"/>
        <v>flagellar biosynthesis protein FlhB</v>
      </c>
      <c r="G797" t="s">
        <v>187</v>
      </c>
    </row>
    <row r="798" spans="1:7" x14ac:dyDescent="0.2">
      <c r="A798" t="s">
        <v>1087</v>
      </c>
      <c r="B798">
        <v>1</v>
      </c>
      <c r="C798" t="str">
        <f t="shared" si="24"/>
        <v>KLR25622.1</v>
      </c>
      <c r="D798" t="s">
        <v>1355</v>
      </c>
      <c r="F798" t="str">
        <f t="shared" si="25"/>
        <v>flagellar biosynthesis protein FlhB</v>
      </c>
      <c r="G798" t="s">
        <v>188</v>
      </c>
    </row>
    <row r="799" spans="1:7" x14ac:dyDescent="0.2">
      <c r="A799" t="s">
        <v>1088</v>
      </c>
      <c r="B799">
        <v>1</v>
      </c>
      <c r="C799" t="str">
        <f t="shared" si="24"/>
        <v>KLR25818.1</v>
      </c>
      <c r="D799" t="s">
        <v>1355</v>
      </c>
      <c r="F799" t="str">
        <f t="shared" si="25"/>
        <v>flagellar biosynthesis protein FlhB</v>
      </c>
      <c r="G799" t="s">
        <v>188</v>
      </c>
    </row>
    <row r="800" spans="1:7" x14ac:dyDescent="0.2">
      <c r="A800" t="s">
        <v>1089</v>
      </c>
      <c r="B800">
        <v>1</v>
      </c>
      <c r="C800" t="str">
        <f t="shared" si="24"/>
        <v>CNJ96872.1</v>
      </c>
      <c r="D800" t="s">
        <v>1355</v>
      </c>
      <c r="F800" t="str">
        <f t="shared" si="25"/>
        <v>flagellar biosynthesis protein FlhB</v>
      </c>
      <c r="G800" t="s">
        <v>189</v>
      </c>
    </row>
    <row r="801" spans="1:7" x14ac:dyDescent="0.2">
      <c r="A801" t="s">
        <v>1090</v>
      </c>
      <c r="B801">
        <v>1</v>
      </c>
      <c r="C801" t="str">
        <f t="shared" si="24"/>
        <v>CNK27514.1</v>
      </c>
      <c r="D801" t="s">
        <v>1482</v>
      </c>
      <c r="F801" t="str">
        <f t="shared" si="25"/>
        <v>flagellar assembly protein</v>
      </c>
      <c r="G801" t="s">
        <v>189</v>
      </c>
    </row>
    <row r="802" spans="1:7" x14ac:dyDescent="0.2">
      <c r="A802" t="s">
        <v>1091</v>
      </c>
      <c r="B802">
        <v>1</v>
      </c>
      <c r="C802" t="str">
        <f t="shared" si="24"/>
        <v>CNK30765.1</v>
      </c>
      <c r="D802" t="s">
        <v>1355</v>
      </c>
      <c r="F802" t="str">
        <f t="shared" si="25"/>
        <v>flagellar biosynthesis protein FlhB</v>
      </c>
      <c r="G802" t="s">
        <v>189</v>
      </c>
    </row>
    <row r="803" spans="1:7" x14ac:dyDescent="0.2">
      <c r="A803" t="s">
        <v>1092</v>
      </c>
      <c r="B803">
        <v>1</v>
      </c>
      <c r="C803" t="str">
        <f t="shared" si="24"/>
        <v>CNK97723.1</v>
      </c>
      <c r="D803" t="s">
        <v>1483</v>
      </c>
      <c r="F803" t="str">
        <f t="shared" si="25"/>
        <v>type III secretion protein%2C YscU/HrpY family</v>
      </c>
      <c r="G803" t="s">
        <v>189</v>
      </c>
    </row>
    <row r="804" spans="1:7" x14ac:dyDescent="0.2">
      <c r="A804" t="s">
        <v>1093</v>
      </c>
      <c r="B804">
        <v>1</v>
      </c>
      <c r="C804" t="str">
        <f t="shared" si="24"/>
        <v>AKS87608.1</v>
      </c>
      <c r="D804" t="s">
        <v>1484</v>
      </c>
      <c r="F804" t="str">
        <f t="shared" si="25"/>
        <v>yop s translocation protein U (plasmid)</v>
      </c>
      <c r="G804" t="s">
        <v>285</v>
      </c>
    </row>
    <row r="805" spans="1:7" x14ac:dyDescent="0.2">
      <c r="A805" t="s">
        <v>1094</v>
      </c>
      <c r="B805">
        <v>1</v>
      </c>
      <c r="C805" t="str">
        <f t="shared" si="24"/>
        <v>ALA58612.1</v>
      </c>
      <c r="D805" t="s">
        <v>1485</v>
      </c>
      <c r="F805" t="str">
        <f t="shared" si="25"/>
        <v>Flagellar biosynthetic protein FlhB, export component</v>
      </c>
      <c r="G805" t="s">
        <v>190</v>
      </c>
    </row>
    <row r="806" spans="1:7" x14ac:dyDescent="0.2">
      <c r="A806" t="s">
        <v>1095</v>
      </c>
      <c r="B806">
        <v>1</v>
      </c>
      <c r="C806" t="str">
        <f t="shared" si="24"/>
        <v>KOQ88007.1</v>
      </c>
      <c r="D806" t="s">
        <v>1355</v>
      </c>
      <c r="F806" t="str">
        <f t="shared" si="25"/>
        <v>flagellar biosynthesis protein FlhB</v>
      </c>
      <c r="G806" t="s">
        <v>191</v>
      </c>
    </row>
    <row r="807" spans="1:7" x14ac:dyDescent="0.2">
      <c r="A807" t="s">
        <v>1096</v>
      </c>
      <c r="B807">
        <v>1</v>
      </c>
      <c r="C807" t="str">
        <f t="shared" si="24"/>
        <v>KOR05152.1</v>
      </c>
      <c r="D807" t="s">
        <v>1355</v>
      </c>
      <c r="F807" t="str">
        <f t="shared" si="25"/>
        <v>flagellar biosynthesis protein FlhB</v>
      </c>
      <c r="G807" t="s">
        <v>191</v>
      </c>
    </row>
    <row r="808" spans="1:7" x14ac:dyDescent="0.2">
      <c r="A808" t="s">
        <v>1097</v>
      </c>
      <c r="B808">
        <v>1</v>
      </c>
      <c r="C808" t="str">
        <f t="shared" si="24"/>
        <v>ALF47144.1</v>
      </c>
      <c r="D808" t="s">
        <v>1486</v>
      </c>
      <c r="F808" t="str">
        <f t="shared" si="25"/>
        <v>flagellar export apparatus, flagellar biosynthetic protein FlhB</v>
      </c>
      <c r="G808" t="s">
        <v>192</v>
      </c>
    </row>
    <row r="809" spans="1:7" x14ac:dyDescent="0.2">
      <c r="A809" t="s">
        <v>1098</v>
      </c>
      <c r="B809">
        <v>1</v>
      </c>
      <c r="C809" t="str">
        <f t="shared" si="24"/>
        <v>ALF47300.1</v>
      </c>
      <c r="D809" t="s">
        <v>1487</v>
      </c>
      <c r="F809" t="str">
        <f t="shared" si="25"/>
        <v>FlhB C-terminus-related protein</v>
      </c>
      <c r="G809" t="s">
        <v>192</v>
      </c>
    </row>
    <row r="810" spans="1:7" x14ac:dyDescent="0.2">
      <c r="A810" t="s">
        <v>1099</v>
      </c>
      <c r="B810">
        <v>1</v>
      </c>
      <c r="C810" t="str">
        <f t="shared" si="24"/>
        <v>ALJ56893.1</v>
      </c>
      <c r="D810" t="s">
        <v>1381</v>
      </c>
      <c r="F810" t="str">
        <f t="shared" si="25"/>
        <v>Yop proteins translocation protein U</v>
      </c>
      <c r="G810" t="s">
        <v>193</v>
      </c>
    </row>
    <row r="811" spans="1:7" x14ac:dyDescent="0.2">
      <c r="A811" t="s">
        <v>1100</v>
      </c>
      <c r="B811">
        <v>1</v>
      </c>
      <c r="C811" t="str">
        <f t="shared" si="24"/>
        <v>CFQ36206.1</v>
      </c>
      <c r="D811" t="s">
        <v>1355</v>
      </c>
      <c r="F811" t="str">
        <f t="shared" si="25"/>
        <v>flagellar biosynthesis protein FlhB</v>
      </c>
      <c r="G811" t="s">
        <v>194</v>
      </c>
    </row>
    <row r="812" spans="1:7" x14ac:dyDescent="0.2">
      <c r="A812" t="s">
        <v>1101</v>
      </c>
      <c r="B812">
        <v>1</v>
      </c>
      <c r="C812" t="str">
        <f t="shared" si="24"/>
        <v>CFQ36475.1</v>
      </c>
      <c r="D812" t="s">
        <v>1355</v>
      </c>
      <c r="F812" t="str">
        <f t="shared" si="25"/>
        <v>flagellar biosynthesis protein FlhB</v>
      </c>
      <c r="G812" t="s">
        <v>194</v>
      </c>
    </row>
    <row r="813" spans="1:7" x14ac:dyDescent="0.2">
      <c r="A813" t="s">
        <v>1102</v>
      </c>
      <c r="B813">
        <v>1</v>
      </c>
      <c r="C813" t="str">
        <f t="shared" si="24"/>
        <v>CFQ38355.1</v>
      </c>
      <c r="D813" t="s">
        <v>1488</v>
      </c>
      <c r="F813" t="str">
        <f t="shared" si="25"/>
        <v>secretion system apparatus protein SsaU</v>
      </c>
      <c r="G813" t="s">
        <v>194</v>
      </c>
    </row>
    <row r="814" spans="1:7" x14ac:dyDescent="0.2">
      <c r="A814" t="s">
        <v>1103</v>
      </c>
      <c r="B814">
        <v>1</v>
      </c>
      <c r="C814" t="str">
        <f t="shared" si="24"/>
        <v>CFQ44227.1</v>
      </c>
      <c r="D814" t="s">
        <v>1482</v>
      </c>
      <c r="F814" t="str">
        <f t="shared" si="25"/>
        <v>flagellar assembly protein</v>
      </c>
      <c r="G814" t="s">
        <v>194</v>
      </c>
    </row>
    <row r="815" spans="1:7" x14ac:dyDescent="0.2">
      <c r="A815" t="s">
        <v>1104</v>
      </c>
      <c r="B815">
        <v>1</v>
      </c>
      <c r="C815" t="str">
        <f t="shared" si="24"/>
        <v>KTS01382.1</v>
      </c>
      <c r="D815" t="s">
        <v>1355</v>
      </c>
      <c r="F815" t="str">
        <f t="shared" si="25"/>
        <v>flagellar biosynthesis protein FlhB</v>
      </c>
      <c r="G815" t="s">
        <v>195</v>
      </c>
    </row>
    <row r="816" spans="1:7" x14ac:dyDescent="0.2">
      <c r="A816" t="s">
        <v>1105</v>
      </c>
      <c r="B816">
        <v>1</v>
      </c>
      <c r="C816" t="str">
        <f t="shared" si="24"/>
        <v>KTS01427.1</v>
      </c>
      <c r="D816" t="s">
        <v>1355</v>
      </c>
      <c r="F816" t="str">
        <f t="shared" si="25"/>
        <v>flagellar biosynthesis protein FlhB</v>
      </c>
      <c r="G816" t="s">
        <v>195</v>
      </c>
    </row>
    <row r="817" spans="1:7" x14ac:dyDescent="0.2">
      <c r="A817" t="s">
        <v>1106</v>
      </c>
      <c r="B817">
        <v>1</v>
      </c>
      <c r="C817" t="str">
        <f t="shared" si="24"/>
        <v>ALU36741.1</v>
      </c>
      <c r="D817" t="s">
        <v>1395</v>
      </c>
      <c r="F817" t="str">
        <f t="shared" si="25"/>
        <v>Type III secretion exporter</v>
      </c>
      <c r="G817" t="s">
        <v>196</v>
      </c>
    </row>
    <row r="818" spans="1:7" x14ac:dyDescent="0.2">
      <c r="A818" t="s">
        <v>1107</v>
      </c>
      <c r="B818">
        <v>1</v>
      </c>
      <c r="C818" t="str">
        <f t="shared" si="24"/>
        <v>ALU37471.1</v>
      </c>
      <c r="D818" t="s">
        <v>1489</v>
      </c>
      <c r="F818" t="str">
        <f t="shared" si="25"/>
        <v>Flagellar biosynthetic protein fliR/flhB</v>
      </c>
      <c r="G818" t="s">
        <v>196</v>
      </c>
    </row>
    <row r="819" spans="1:7" x14ac:dyDescent="0.2">
      <c r="A819" t="s">
        <v>1108</v>
      </c>
      <c r="B819">
        <v>1</v>
      </c>
      <c r="C819" t="str">
        <f t="shared" si="24"/>
        <v>BAS27516.1</v>
      </c>
      <c r="D819" t="s">
        <v>1355</v>
      </c>
      <c r="F819" t="str">
        <f t="shared" si="25"/>
        <v>flagellar biosynthesis protein FlhB</v>
      </c>
      <c r="G819" t="s">
        <v>197</v>
      </c>
    </row>
    <row r="820" spans="1:7" x14ac:dyDescent="0.2">
      <c r="A820" t="s">
        <v>1109</v>
      </c>
      <c r="B820">
        <v>1</v>
      </c>
      <c r="C820" t="str">
        <f t="shared" si="24"/>
        <v>AMO79790.1</v>
      </c>
      <c r="D820" t="s">
        <v>1354</v>
      </c>
      <c r="F820" t="str">
        <f t="shared" si="25"/>
        <v>EscU/YscU/HrcU family type III secretion system export apparatus switch protein</v>
      </c>
      <c r="G820" t="s">
        <v>198</v>
      </c>
    </row>
    <row r="821" spans="1:7" x14ac:dyDescent="0.2">
      <c r="A821" t="s">
        <v>1110</v>
      </c>
      <c r="B821">
        <v>1</v>
      </c>
      <c r="C821" t="str">
        <f t="shared" si="24"/>
        <v>AMO80226.1</v>
      </c>
      <c r="D821" t="s">
        <v>1358</v>
      </c>
      <c r="F821" t="str">
        <f t="shared" si="25"/>
        <v>flagellar biosynthetic protein FlhB</v>
      </c>
      <c r="G821" t="s">
        <v>198</v>
      </c>
    </row>
    <row r="822" spans="1:7" x14ac:dyDescent="0.2">
      <c r="A822" t="s">
        <v>1111</v>
      </c>
      <c r="B822">
        <v>1</v>
      </c>
      <c r="C822" t="str">
        <f t="shared" si="24"/>
        <v>AMO81474.1</v>
      </c>
      <c r="D822" t="s">
        <v>1358</v>
      </c>
      <c r="F822" t="str">
        <f t="shared" si="25"/>
        <v>flagellar biosynthetic protein FlhB</v>
      </c>
      <c r="G822" t="s">
        <v>198</v>
      </c>
    </row>
    <row r="823" spans="1:7" x14ac:dyDescent="0.2">
      <c r="A823" t="s">
        <v>1112</v>
      </c>
      <c r="B823">
        <v>1</v>
      </c>
      <c r="C823" t="str">
        <f t="shared" si="24"/>
        <v>AOM39490.1</v>
      </c>
      <c r="D823" t="s">
        <v>1355</v>
      </c>
      <c r="F823" t="str">
        <f t="shared" si="25"/>
        <v>flagellar biosynthesis protein FlhB</v>
      </c>
      <c r="G823" t="s">
        <v>199</v>
      </c>
    </row>
    <row r="824" spans="1:7" x14ac:dyDescent="0.2">
      <c r="A824" t="s">
        <v>1113</v>
      </c>
      <c r="B824">
        <v>1</v>
      </c>
      <c r="C824" t="str">
        <f t="shared" si="24"/>
        <v>AOO63909.1</v>
      </c>
      <c r="D824" t="s">
        <v>1373</v>
      </c>
      <c r="F824" t="str">
        <f t="shared" si="25"/>
        <v>FlhB domain protein</v>
      </c>
      <c r="G824" t="s">
        <v>200</v>
      </c>
    </row>
    <row r="825" spans="1:7" x14ac:dyDescent="0.2">
      <c r="A825" t="s">
        <v>1114</v>
      </c>
      <c r="B825">
        <v>1</v>
      </c>
      <c r="C825" t="str">
        <f t="shared" si="24"/>
        <v>AOO64082.1</v>
      </c>
      <c r="D825" t="s">
        <v>1355</v>
      </c>
      <c r="F825" t="str">
        <f t="shared" si="25"/>
        <v>flagellar biosynthesis protein FlhB</v>
      </c>
      <c r="G825" t="s">
        <v>200</v>
      </c>
    </row>
    <row r="826" spans="1:7" x14ac:dyDescent="0.2">
      <c r="A826" t="s">
        <v>1115</v>
      </c>
      <c r="B826">
        <v>1</v>
      </c>
      <c r="C826" t="str">
        <f t="shared" si="24"/>
        <v>AOU49323.1</v>
      </c>
      <c r="D826" t="s">
        <v>1355</v>
      </c>
      <c r="F826" t="str">
        <f t="shared" si="25"/>
        <v>flagellar biosynthesis protein FlhB</v>
      </c>
      <c r="G826" t="s">
        <v>201</v>
      </c>
    </row>
    <row r="827" spans="1:7" x14ac:dyDescent="0.2">
      <c r="A827" t="s">
        <v>1116</v>
      </c>
      <c r="B827">
        <v>1</v>
      </c>
      <c r="C827" t="str">
        <f t="shared" si="24"/>
        <v>AOU50124.1</v>
      </c>
      <c r="D827" t="s">
        <v>1355</v>
      </c>
      <c r="F827" t="str">
        <f t="shared" si="25"/>
        <v>flagellar biosynthesis protein FlhB</v>
      </c>
      <c r="G827" t="s">
        <v>201</v>
      </c>
    </row>
    <row r="828" spans="1:7" x14ac:dyDescent="0.2">
      <c r="A828" t="s">
        <v>1117</v>
      </c>
      <c r="B828">
        <v>1</v>
      </c>
      <c r="C828" t="str">
        <f t="shared" si="24"/>
        <v>APC07909.1</v>
      </c>
      <c r="D828" t="s">
        <v>1358</v>
      </c>
      <c r="F828" t="str">
        <f t="shared" si="25"/>
        <v>flagellar biosynthetic protein FlhB</v>
      </c>
      <c r="G828" t="s">
        <v>202</v>
      </c>
    </row>
    <row r="829" spans="1:7" x14ac:dyDescent="0.2">
      <c r="A829" t="s">
        <v>1118</v>
      </c>
      <c r="B829">
        <v>1</v>
      </c>
      <c r="C829" t="str">
        <f t="shared" si="24"/>
        <v>APC08121.1</v>
      </c>
      <c r="D829" t="s">
        <v>1358</v>
      </c>
      <c r="F829" t="str">
        <f t="shared" si="25"/>
        <v>flagellar biosynthetic protein FlhB</v>
      </c>
      <c r="G829" t="s">
        <v>202</v>
      </c>
    </row>
    <row r="830" spans="1:7" x14ac:dyDescent="0.2">
      <c r="A830" t="s">
        <v>1119</v>
      </c>
      <c r="B830">
        <v>1</v>
      </c>
      <c r="C830" t="str">
        <f t="shared" si="24"/>
        <v>APW41581.1</v>
      </c>
      <c r="D830" t="s">
        <v>1358</v>
      </c>
      <c r="F830" t="str">
        <f t="shared" si="25"/>
        <v>flagellar biosynthetic protein FlhB</v>
      </c>
      <c r="G830" t="s">
        <v>203</v>
      </c>
    </row>
    <row r="831" spans="1:7" x14ac:dyDescent="0.2">
      <c r="A831" t="s">
        <v>1120</v>
      </c>
      <c r="B831">
        <v>1</v>
      </c>
      <c r="C831" t="str">
        <f t="shared" si="24"/>
        <v>ORN01912.1</v>
      </c>
      <c r="D831" t="s">
        <v>1355</v>
      </c>
      <c r="F831" t="str">
        <f t="shared" si="25"/>
        <v>flagellar biosynthesis protein FlhB</v>
      </c>
      <c r="G831" t="s">
        <v>204</v>
      </c>
    </row>
    <row r="832" spans="1:7" x14ac:dyDescent="0.2">
      <c r="A832" t="s">
        <v>1121</v>
      </c>
      <c r="B832">
        <v>1</v>
      </c>
      <c r="C832" t="str">
        <f t="shared" si="24"/>
        <v>ORN02594.1</v>
      </c>
      <c r="D832" t="s">
        <v>1355</v>
      </c>
      <c r="F832" t="str">
        <f t="shared" si="25"/>
        <v>flagellar biosynthesis protein FlhB</v>
      </c>
      <c r="G832" t="s">
        <v>204</v>
      </c>
    </row>
    <row r="833" spans="1:7" x14ac:dyDescent="0.2">
      <c r="A833" t="s">
        <v>1122</v>
      </c>
      <c r="B833">
        <v>1</v>
      </c>
      <c r="C833" t="str">
        <f t="shared" si="24"/>
        <v>OSS42124.1</v>
      </c>
      <c r="D833" t="s">
        <v>1416</v>
      </c>
      <c r="F833" t="str">
        <f t="shared" si="25"/>
        <v>Flagellar biosynthesis protein FlhB</v>
      </c>
      <c r="G833" t="s">
        <v>205</v>
      </c>
    </row>
    <row r="834" spans="1:7" x14ac:dyDescent="0.2">
      <c r="A834" t="s">
        <v>1123</v>
      </c>
      <c r="B834">
        <v>1</v>
      </c>
      <c r="C834" t="str">
        <f t="shared" ref="C834:C897" si="26">A834&amp;"."&amp;B834</f>
        <v>OSS42589.1</v>
      </c>
      <c r="D834" t="s">
        <v>1416</v>
      </c>
      <c r="F834" t="str">
        <f t="shared" ref="F834:F897" si="27">D834&amp;E834</f>
        <v>Flagellar biosynthesis protein FlhB</v>
      </c>
      <c r="G834" t="s">
        <v>205</v>
      </c>
    </row>
    <row r="835" spans="1:7" x14ac:dyDescent="0.2">
      <c r="A835" t="s">
        <v>1124</v>
      </c>
      <c r="B835">
        <v>1</v>
      </c>
      <c r="C835" t="str">
        <f t="shared" si="26"/>
        <v>ARU41576.1</v>
      </c>
      <c r="D835" t="s">
        <v>1355</v>
      </c>
      <c r="F835" t="str">
        <f t="shared" si="27"/>
        <v>flagellar biosynthesis protein FlhB</v>
      </c>
      <c r="G835" t="s">
        <v>206</v>
      </c>
    </row>
    <row r="836" spans="1:7" x14ac:dyDescent="0.2">
      <c r="A836" t="s">
        <v>1125</v>
      </c>
      <c r="B836">
        <v>1</v>
      </c>
      <c r="C836" t="str">
        <f t="shared" si="26"/>
        <v>ARU98264.1</v>
      </c>
      <c r="D836" t="s">
        <v>1355</v>
      </c>
      <c r="F836" t="str">
        <f t="shared" si="27"/>
        <v>flagellar biosynthesis protein FlhB</v>
      </c>
      <c r="G836" t="s">
        <v>207</v>
      </c>
    </row>
    <row r="837" spans="1:7" x14ac:dyDescent="0.2">
      <c r="A837" t="s">
        <v>1126</v>
      </c>
      <c r="B837">
        <v>1</v>
      </c>
      <c r="C837" t="str">
        <f t="shared" si="26"/>
        <v>OWF78558.1</v>
      </c>
      <c r="D837" t="s">
        <v>1354</v>
      </c>
      <c r="F837" t="str">
        <f t="shared" si="27"/>
        <v>EscU/YscU/HrcU family type III secretion system export apparatus switch protein</v>
      </c>
      <c r="G837" t="s">
        <v>189</v>
      </c>
    </row>
    <row r="838" spans="1:7" x14ac:dyDescent="0.2">
      <c r="A838" t="s">
        <v>1127</v>
      </c>
      <c r="B838">
        <v>1</v>
      </c>
      <c r="C838" t="str">
        <f t="shared" si="26"/>
        <v>OWZ84245.1</v>
      </c>
      <c r="D838" t="s">
        <v>1355</v>
      </c>
      <c r="F838" t="str">
        <f t="shared" si="27"/>
        <v>flagellar biosynthesis protein FlhB</v>
      </c>
      <c r="G838" t="s">
        <v>208</v>
      </c>
    </row>
    <row r="839" spans="1:7" x14ac:dyDescent="0.2">
      <c r="A839" t="s">
        <v>1128</v>
      </c>
      <c r="B839">
        <v>1</v>
      </c>
      <c r="C839" t="str">
        <f t="shared" si="26"/>
        <v>OWZ84948.1</v>
      </c>
      <c r="D839" t="s">
        <v>1490</v>
      </c>
      <c r="F839" t="str">
        <f t="shared" si="27"/>
        <v>FhlB domain-containing protein</v>
      </c>
      <c r="G839" t="s">
        <v>208</v>
      </c>
    </row>
    <row r="840" spans="1:7" x14ac:dyDescent="0.2">
      <c r="A840" t="s">
        <v>1129</v>
      </c>
      <c r="B840">
        <v>1</v>
      </c>
      <c r="C840" t="str">
        <f t="shared" si="26"/>
        <v>PAN74122.1</v>
      </c>
      <c r="D840" t="s">
        <v>1491</v>
      </c>
      <c r="F840" t="str">
        <f t="shared" si="27"/>
        <v>flagellar type III secretion system protein FlhB</v>
      </c>
      <c r="G840" t="s">
        <v>209</v>
      </c>
    </row>
    <row r="841" spans="1:7" x14ac:dyDescent="0.2">
      <c r="A841" t="s">
        <v>1130</v>
      </c>
      <c r="B841">
        <v>1</v>
      </c>
      <c r="C841" t="str">
        <f t="shared" si="26"/>
        <v>ATC63657.1</v>
      </c>
      <c r="D841" t="s">
        <v>1305</v>
      </c>
      <c r="F841" t="str">
        <f t="shared" si="27"/>
        <v>type III secretion protein</v>
      </c>
      <c r="G841" t="s">
        <v>210</v>
      </c>
    </row>
    <row r="842" spans="1:7" x14ac:dyDescent="0.2">
      <c r="A842" t="s">
        <v>1131</v>
      </c>
      <c r="B842">
        <v>1</v>
      </c>
      <c r="C842" t="str">
        <f t="shared" si="26"/>
        <v>PHZ59103.1</v>
      </c>
      <c r="D842" t="s">
        <v>1355</v>
      </c>
      <c r="F842" t="str">
        <f t="shared" si="27"/>
        <v>flagellar biosynthesis protein FlhB</v>
      </c>
      <c r="G842" t="s">
        <v>286</v>
      </c>
    </row>
    <row r="843" spans="1:7" x14ac:dyDescent="0.2">
      <c r="A843" t="s">
        <v>1132</v>
      </c>
      <c r="B843">
        <v>1</v>
      </c>
      <c r="C843" t="str">
        <f t="shared" si="26"/>
        <v>PHZ59767.1</v>
      </c>
      <c r="D843" t="s">
        <v>1355</v>
      </c>
      <c r="F843" t="str">
        <f t="shared" si="27"/>
        <v>flagellar biosynthesis protein FlhB</v>
      </c>
      <c r="G843" t="s">
        <v>286</v>
      </c>
    </row>
    <row r="844" spans="1:7" x14ac:dyDescent="0.2">
      <c r="A844" t="s">
        <v>1133</v>
      </c>
      <c r="B844">
        <v>1</v>
      </c>
      <c r="C844" t="str">
        <f t="shared" si="26"/>
        <v>PHZ60310.1</v>
      </c>
      <c r="D844" t="s">
        <v>1355</v>
      </c>
      <c r="F844" t="str">
        <f t="shared" si="27"/>
        <v>flagellar biosynthesis protein FlhB</v>
      </c>
      <c r="G844" t="s">
        <v>286</v>
      </c>
    </row>
    <row r="845" spans="1:7" x14ac:dyDescent="0.2">
      <c r="A845" t="s">
        <v>1134</v>
      </c>
      <c r="B845">
        <v>1</v>
      </c>
      <c r="C845" t="str">
        <f t="shared" si="26"/>
        <v>ATO47940.1</v>
      </c>
      <c r="D845" t="s">
        <v>1355</v>
      </c>
      <c r="F845" t="str">
        <f t="shared" si="27"/>
        <v>flagellar biosynthesis protein FlhB</v>
      </c>
      <c r="G845" t="s">
        <v>211</v>
      </c>
    </row>
    <row r="846" spans="1:7" x14ac:dyDescent="0.2">
      <c r="A846" t="s">
        <v>1135</v>
      </c>
      <c r="B846">
        <v>1</v>
      </c>
      <c r="C846" t="str">
        <f t="shared" si="26"/>
        <v>ATO47978.1</v>
      </c>
      <c r="D846" t="s">
        <v>1492</v>
      </c>
      <c r="F846" t="str">
        <f t="shared" si="27"/>
        <v>hypothetical protein BrL25_01940</v>
      </c>
      <c r="G846" t="s">
        <v>211</v>
      </c>
    </row>
    <row r="847" spans="1:7" x14ac:dyDescent="0.2">
      <c r="A847" t="s">
        <v>1136</v>
      </c>
      <c r="B847">
        <v>1</v>
      </c>
      <c r="C847" t="str">
        <f t="shared" si="26"/>
        <v>ATP10444.1</v>
      </c>
      <c r="D847" t="s">
        <v>1358</v>
      </c>
      <c r="F847" t="str">
        <f t="shared" si="27"/>
        <v>flagellar biosynthetic protein FlhB</v>
      </c>
      <c r="G847" t="s">
        <v>212</v>
      </c>
    </row>
    <row r="848" spans="1:7" x14ac:dyDescent="0.2">
      <c r="A848" t="s">
        <v>1137</v>
      </c>
      <c r="B848">
        <v>1</v>
      </c>
      <c r="C848" t="str">
        <f t="shared" si="26"/>
        <v>ATU63990.1</v>
      </c>
      <c r="D848" t="s">
        <v>1305</v>
      </c>
      <c r="F848" t="str">
        <f t="shared" si="27"/>
        <v>type III secretion protein</v>
      </c>
      <c r="G848" t="s">
        <v>213</v>
      </c>
    </row>
    <row r="849" spans="1:7" x14ac:dyDescent="0.2">
      <c r="A849" t="s">
        <v>1138</v>
      </c>
      <c r="B849">
        <v>1</v>
      </c>
      <c r="C849" t="str">
        <f t="shared" si="26"/>
        <v>ATU65461.1</v>
      </c>
      <c r="D849" t="s">
        <v>1354</v>
      </c>
      <c r="F849" t="str">
        <f t="shared" si="27"/>
        <v>EscU/YscU/HrcU family type III secretion system export apparatus switch protein</v>
      </c>
      <c r="G849" t="s">
        <v>213</v>
      </c>
    </row>
    <row r="850" spans="1:7" x14ac:dyDescent="0.2">
      <c r="A850" t="s">
        <v>1139</v>
      </c>
      <c r="B850">
        <v>1</v>
      </c>
      <c r="C850" t="str">
        <f t="shared" si="26"/>
        <v>ATU65931.1</v>
      </c>
      <c r="D850" t="s">
        <v>1491</v>
      </c>
      <c r="F850" t="str">
        <f t="shared" si="27"/>
        <v>flagellar type III secretion system protein FlhB</v>
      </c>
      <c r="G850" t="s">
        <v>213</v>
      </c>
    </row>
    <row r="851" spans="1:7" x14ac:dyDescent="0.2">
      <c r="A851" t="s">
        <v>1140</v>
      </c>
      <c r="B851">
        <v>1</v>
      </c>
      <c r="C851" t="str">
        <f t="shared" si="26"/>
        <v>ATU66766.1</v>
      </c>
      <c r="D851" t="s">
        <v>1358</v>
      </c>
      <c r="F851" t="str">
        <f t="shared" si="27"/>
        <v>flagellar biosynthetic protein FlhB</v>
      </c>
      <c r="G851" t="s">
        <v>213</v>
      </c>
    </row>
    <row r="852" spans="1:7" x14ac:dyDescent="0.2">
      <c r="A852" t="s">
        <v>1141</v>
      </c>
      <c r="B852">
        <v>1</v>
      </c>
      <c r="C852" t="str">
        <f t="shared" si="26"/>
        <v>ATU68251.1</v>
      </c>
      <c r="D852" t="s">
        <v>1354</v>
      </c>
      <c r="F852" t="str">
        <f t="shared" si="27"/>
        <v>EscU/YscU/HrcU family type III secretion system export apparatus switch protein</v>
      </c>
      <c r="G852" t="s">
        <v>213</v>
      </c>
    </row>
    <row r="853" spans="1:7" x14ac:dyDescent="0.2">
      <c r="A853" t="s">
        <v>1142</v>
      </c>
      <c r="B853">
        <v>1</v>
      </c>
      <c r="C853" t="str">
        <f t="shared" si="26"/>
        <v>ATX78597.1</v>
      </c>
      <c r="D853" t="s">
        <v>1358</v>
      </c>
      <c r="F853" t="str">
        <f t="shared" si="27"/>
        <v>flagellar biosynthetic protein FlhB</v>
      </c>
      <c r="G853" t="s">
        <v>214</v>
      </c>
    </row>
    <row r="854" spans="1:7" x14ac:dyDescent="0.2">
      <c r="A854" t="s">
        <v>1143</v>
      </c>
      <c r="B854">
        <v>1</v>
      </c>
      <c r="C854" t="str">
        <f t="shared" si="26"/>
        <v>ATX78608.1</v>
      </c>
      <c r="D854" t="s">
        <v>1389</v>
      </c>
      <c r="F854" t="str">
        <f t="shared" si="27"/>
        <v>flagellar biosynthesis protein</v>
      </c>
      <c r="G854" t="s">
        <v>214</v>
      </c>
    </row>
    <row r="855" spans="1:7" x14ac:dyDescent="0.2">
      <c r="A855" t="s">
        <v>1144</v>
      </c>
      <c r="B855">
        <v>1</v>
      </c>
      <c r="C855" t="str">
        <f t="shared" si="26"/>
        <v>ATX82933.1</v>
      </c>
      <c r="D855" t="s">
        <v>1358</v>
      </c>
      <c r="F855" t="str">
        <f t="shared" si="27"/>
        <v>flagellar biosynthetic protein FlhB</v>
      </c>
      <c r="G855" t="s">
        <v>215</v>
      </c>
    </row>
    <row r="856" spans="1:7" x14ac:dyDescent="0.2">
      <c r="A856" t="s">
        <v>1145</v>
      </c>
      <c r="B856">
        <v>1</v>
      </c>
      <c r="C856" t="str">
        <f t="shared" si="26"/>
        <v>ATX82942.1</v>
      </c>
      <c r="D856" t="s">
        <v>1389</v>
      </c>
      <c r="F856" t="str">
        <f t="shared" si="27"/>
        <v>flagellar biosynthesis protein</v>
      </c>
      <c r="G856" t="s">
        <v>215</v>
      </c>
    </row>
    <row r="857" spans="1:7" x14ac:dyDescent="0.2">
      <c r="A857" t="s">
        <v>1146</v>
      </c>
      <c r="B857">
        <v>1</v>
      </c>
      <c r="C857" t="str">
        <f t="shared" si="26"/>
        <v>POT54765.1</v>
      </c>
      <c r="D857" t="s">
        <v>1355</v>
      </c>
      <c r="F857" t="str">
        <f t="shared" si="27"/>
        <v>flagellar biosynthesis protein FlhB</v>
      </c>
      <c r="G857" t="s">
        <v>216</v>
      </c>
    </row>
    <row r="858" spans="1:7" x14ac:dyDescent="0.2">
      <c r="A858" t="s">
        <v>1147</v>
      </c>
      <c r="B858">
        <v>1</v>
      </c>
      <c r="C858" t="str">
        <f t="shared" si="26"/>
        <v>POT58679.1</v>
      </c>
      <c r="D858" t="s">
        <v>1491</v>
      </c>
      <c r="F858" t="str">
        <f t="shared" si="27"/>
        <v>flagellar type III secretion system protein FlhB</v>
      </c>
      <c r="G858" t="s">
        <v>216</v>
      </c>
    </row>
    <row r="859" spans="1:7" x14ac:dyDescent="0.2">
      <c r="A859" t="s">
        <v>1148</v>
      </c>
      <c r="B859">
        <v>1</v>
      </c>
      <c r="C859" t="str">
        <f t="shared" si="26"/>
        <v>POT59368.1</v>
      </c>
      <c r="D859" t="s">
        <v>1355</v>
      </c>
      <c r="F859" t="str">
        <f t="shared" si="27"/>
        <v>flagellar biosynthesis protein FlhB</v>
      </c>
      <c r="G859" t="s">
        <v>216</v>
      </c>
    </row>
    <row r="860" spans="1:7" x14ac:dyDescent="0.2">
      <c r="A860" t="s">
        <v>1149</v>
      </c>
      <c r="B860">
        <v>1</v>
      </c>
      <c r="C860" t="str">
        <f t="shared" si="26"/>
        <v>POT59498.1</v>
      </c>
      <c r="D860" t="s">
        <v>1354</v>
      </c>
      <c r="F860" t="str">
        <f t="shared" si="27"/>
        <v>EscU/YscU/HrcU family type III secretion system export apparatus switch protein</v>
      </c>
      <c r="G860" t="s">
        <v>216</v>
      </c>
    </row>
    <row r="861" spans="1:7" x14ac:dyDescent="0.2">
      <c r="A861" t="s">
        <v>1150</v>
      </c>
      <c r="B861">
        <v>1</v>
      </c>
      <c r="C861" t="str">
        <f t="shared" si="26"/>
        <v>AVM88133.1</v>
      </c>
      <c r="D861" t="s">
        <v>1354</v>
      </c>
      <c r="F861" t="str">
        <f t="shared" si="27"/>
        <v>EscU/YscU/HrcU family type III secretion system export apparatus switch protein</v>
      </c>
      <c r="G861" t="s">
        <v>217</v>
      </c>
    </row>
    <row r="862" spans="1:7" x14ac:dyDescent="0.2">
      <c r="A862" t="s">
        <v>1151</v>
      </c>
      <c r="B862">
        <v>1</v>
      </c>
      <c r="C862" t="str">
        <f t="shared" si="26"/>
        <v>AVQ86999.1</v>
      </c>
      <c r="D862" t="s">
        <v>1355</v>
      </c>
      <c r="F862" t="str">
        <f t="shared" si="27"/>
        <v>flagellar biosynthesis protein FlhB</v>
      </c>
      <c r="G862" t="s">
        <v>218</v>
      </c>
    </row>
    <row r="863" spans="1:7" x14ac:dyDescent="0.2">
      <c r="A863" t="s">
        <v>1152</v>
      </c>
      <c r="B863">
        <v>1</v>
      </c>
      <c r="C863" t="str">
        <f t="shared" si="26"/>
        <v>AWG41577.1</v>
      </c>
      <c r="D863" t="s">
        <v>1493</v>
      </c>
      <c r="F863" t="str">
        <f t="shared" si="27"/>
        <v>IIISP family Type III (virulence-related) secretory pathway protein</v>
      </c>
      <c r="G863" t="s">
        <v>287</v>
      </c>
    </row>
    <row r="864" spans="1:7" x14ac:dyDescent="0.2">
      <c r="A864" t="s">
        <v>1153</v>
      </c>
      <c r="B864">
        <v>1</v>
      </c>
      <c r="C864" t="str">
        <f t="shared" si="26"/>
        <v>AWV90985.1</v>
      </c>
      <c r="D864" t="s">
        <v>1494</v>
      </c>
      <c r="F864" t="str">
        <f t="shared" si="27"/>
        <v>hypothetical protein DN745_17295</v>
      </c>
      <c r="G864" t="s">
        <v>219</v>
      </c>
    </row>
    <row r="865" spans="1:7" x14ac:dyDescent="0.2">
      <c r="A865" t="s">
        <v>1154</v>
      </c>
      <c r="B865">
        <v>1</v>
      </c>
      <c r="C865" t="str">
        <f t="shared" si="26"/>
        <v>RJP58522.1</v>
      </c>
      <c r="D865" t="s">
        <v>1495</v>
      </c>
      <c r="F865" t="str">
        <f t="shared" si="27"/>
        <v>MAG: flagellar biosynthesis protein FlhB</v>
      </c>
      <c r="G865" t="s">
        <v>220</v>
      </c>
    </row>
    <row r="866" spans="1:7" x14ac:dyDescent="0.2">
      <c r="A866" t="s">
        <v>1155</v>
      </c>
      <c r="B866">
        <v>1</v>
      </c>
      <c r="C866" t="str">
        <f t="shared" si="26"/>
        <v>RPH26534.1</v>
      </c>
      <c r="D866" t="s">
        <v>1491</v>
      </c>
      <c r="F866" t="str">
        <f t="shared" si="27"/>
        <v>flagellar type III secretion system protein FlhB</v>
      </c>
      <c r="G866" t="s">
        <v>221</v>
      </c>
    </row>
    <row r="867" spans="1:7" x14ac:dyDescent="0.2">
      <c r="A867" t="s">
        <v>1156</v>
      </c>
      <c r="B867">
        <v>1</v>
      </c>
      <c r="C867" t="str">
        <f t="shared" si="26"/>
        <v>RPH29473.1</v>
      </c>
      <c r="D867" t="s">
        <v>1491</v>
      </c>
      <c r="F867" t="str">
        <f t="shared" si="27"/>
        <v>flagellar type III secretion system protein FlhB</v>
      </c>
      <c r="G867" t="s">
        <v>221</v>
      </c>
    </row>
    <row r="868" spans="1:7" x14ac:dyDescent="0.2">
      <c r="A868" t="s">
        <v>1157</v>
      </c>
      <c r="B868">
        <v>1</v>
      </c>
      <c r="C868" t="str">
        <f t="shared" si="26"/>
        <v>RPH29944.1</v>
      </c>
      <c r="D868" t="s">
        <v>1491</v>
      </c>
      <c r="F868" t="str">
        <f t="shared" si="27"/>
        <v>flagellar type III secretion system protein FlhB</v>
      </c>
      <c r="G868" t="s">
        <v>221</v>
      </c>
    </row>
    <row r="869" spans="1:7" x14ac:dyDescent="0.2">
      <c r="A869" t="s">
        <v>1158</v>
      </c>
      <c r="B869">
        <v>1</v>
      </c>
      <c r="C869" t="str">
        <f t="shared" si="26"/>
        <v>QAR31874.1</v>
      </c>
      <c r="D869" t="s">
        <v>1355</v>
      </c>
      <c r="F869" t="str">
        <f t="shared" si="27"/>
        <v>flagellar biosynthesis protein FlhB</v>
      </c>
      <c r="G869" t="s">
        <v>222</v>
      </c>
    </row>
    <row r="870" spans="1:7" x14ac:dyDescent="0.2">
      <c r="A870" t="s">
        <v>1159</v>
      </c>
      <c r="B870">
        <v>1</v>
      </c>
      <c r="C870" t="str">
        <f t="shared" si="26"/>
        <v>QAR34353.1</v>
      </c>
      <c r="D870" t="s">
        <v>1355</v>
      </c>
      <c r="F870" t="str">
        <f t="shared" si="27"/>
        <v>flagellar biosynthesis protein FlhB</v>
      </c>
      <c r="G870" t="s">
        <v>222</v>
      </c>
    </row>
    <row r="871" spans="1:7" x14ac:dyDescent="0.2">
      <c r="A871" t="s">
        <v>1160</v>
      </c>
      <c r="B871">
        <v>1</v>
      </c>
      <c r="C871" t="str">
        <f t="shared" si="26"/>
        <v>QAT61592.1</v>
      </c>
      <c r="D871" t="s">
        <v>1496</v>
      </c>
      <c r="F871" t="str">
        <f t="shared" si="27"/>
        <v>hypothetical protein EQM13_08355</v>
      </c>
      <c r="G871" t="s">
        <v>223</v>
      </c>
    </row>
    <row r="872" spans="1:7" x14ac:dyDescent="0.2">
      <c r="A872" t="s">
        <v>1161</v>
      </c>
      <c r="B872">
        <v>1</v>
      </c>
      <c r="C872" t="str">
        <f t="shared" si="26"/>
        <v>QAT61624.1</v>
      </c>
      <c r="D872" t="s">
        <v>1355</v>
      </c>
      <c r="F872" t="str">
        <f t="shared" si="27"/>
        <v>flagellar biosynthesis protein FlhB</v>
      </c>
      <c r="G872" t="s">
        <v>223</v>
      </c>
    </row>
    <row r="873" spans="1:7" x14ac:dyDescent="0.2">
      <c r="A873" t="s">
        <v>1162</v>
      </c>
      <c r="B873">
        <v>1</v>
      </c>
      <c r="C873" t="str">
        <f t="shared" si="26"/>
        <v>RYJ17876.1</v>
      </c>
      <c r="D873" t="s">
        <v>1355</v>
      </c>
      <c r="F873" t="str">
        <f t="shared" si="27"/>
        <v>flagellar biosynthesis protein FlhB</v>
      </c>
      <c r="G873" t="s">
        <v>224</v>
      </c>
    </row>
    <row r="874" spans="1:7" x14ac:dyDescent="0.2">
      <c r="A874" t="s">
        <v>1163</v>
      </c>
      <c r="B874">
        <v>1</v>
      </c>
      <c r="C874" t="str">
        <f t="shared" si="26"/>
        <v>RYJ18896.1</v>
      </c>
      <c r="D874" t="s">
        <v>1355</v>
      </c>
      <c r="F874" t="str">
        <f t="shared" si="27"/>
        <v>flagellar biosynthesis protein FlhB</v>
      </c>
      <c r="G874" t="s">
        <v>224</v>
      </c>
    </row>
    <row r="875" spans="1:7" x14ac:dyDescent="0.2">
      <c r="A875" t="s">
        <v>1164</v>
      </c>
      <c r="B875">
        <v>1</v>
      </c>
      <c r="C875" t="str">
        <f t="shared" si="26"/>
        <v>TCV95533.1</v>
      </c>
      <c r="D875" t="s">
        <v>1358</v>
      </c>
      <c r="F875" t="str">
        <f t="shared" si="27"/>
        <v>flagellar biosynthetic protein FlhB</v>
      </c>
      <c r="G875" t="s">
        <v>225</v>
      </c>
    </row>
    <row r="876" spans="1:7" x14ac:dyDescent="0.2">
      <c r="A876" t="s">
        <v>1165</v>
      </c>
      <c r="B876">
        <v>1</v>
      </c>
      <c r="C876" t="str">
        <f t="shared" si="26"/>
        <v>TCV96672.1</v>
      </c>
      <c r="D876" t="s">
        <v>1497</v>
      </c>
      <c r="F876" t="str">
        <f t="shared" si="27"/>
        <v>type III secretion protein U</v>
      </c>
      <c r="G876" t="s">
        <v>225</v>
      </c>
    </row>
    <row r="877" spans="1:7" x14ac:dyDescent="0.2">
      <c r="A877" t="s">
        <v>1166</v>
      </c>
      <c r="B877">
        <v>1</v>
      </c>
      <c r="C877" t="str">
        <f t="shared" si="26"/>
        <v>TCZ23891.1</v>
      </c>
      <c r="D877" t="s">
        <v>1491</v>
      </c>
      <c r="F877" t="str">
        <f t="shared" si="27"/>
        <v>flagellar type III secretion system protein FlhB</v>
      </c>
      <c r="G877" t="s">
        <v>226</v>
      </c>
    </row>
    <row r="878" spans="1:7" x14ac:dyDescent="0.2">
      <c r="A878" t="s">
        <v>1167</v>
      </c>
      <c r="B878">
        <v>1</v>
      </c>
      <c r="C878" t="str">
        <f t="shared" si="26"/>
        <v>TCZ24210.1</v>
      </c>
      <c r="D878" t="s">
        <v>1491</v>
      </c>
      <c r="F878" t="str">
        <f t="shared" si="27"/>
        <v>flagellar type III secretion system protein FlhB</v>
      </c>
      <c r="G878" t="s">
        <v>226</v>
      </c>
    </row>
    <row r="879" spans="1:7" x14ac:dyDescent="0.2">
      <c r="A879" t="s">
        <v>1168</v>
      </c>
      <c r="B879">
        <v>1</v>
      </c>
      <c r="C879" t="str">
        <f t="shared" si="26"/>
        <v>UPH48250.1</v>
      </c>
      <c r="D879" t="s">
        <v>1491</v>
      </c>
      <c r="F879" t="str">
        <f t="shared" si="27"/>
        <v>flagellar type III secretion system protein FlhB</v>
      </c>
      <c r="G879" t="s">
        <v>227</v>
      </c>
    </row>
    <row r="880" spans="1:7" x14ac:dyDescent="0.2">
      <c r="A880" t="s">
        <v>1169</v>
      </c>
      <c r="B880">
        <v>1</v>
      </c>
      <c r="C880" t="str">
        <f t="shared" si="26"/>
        <v>QBZ82704.1</v>
      </c>
      <c r="D880" t="s">
        <v>1394</v>
      </c>
      <c r="F880" t="str">
        <f t="shared" si="27"/>
        <v>Flagellar biosynthetic protein FlhB</v>
      </c>
      <c r="G880" t="s">
        <v>228</v>
      </c>
    </row>
    <row r="881" spans="1:7" x14ac:dyDescent="0.2">
      <c r="A881" t="s">
        <v>1170</v>
      </c>
      <c r="B881">
        <v>1</v>
      </c>
      <c r="C881" t="str">
        <f t="shared" si="26"/>
        <v>QBZ82713.1</v>
      </c>
      <c r="D881" t="s">
        <v>1394</v>
      </c>
      <c r="F881" t="str">
        <f t="shared" si="27"/>
        <v>Flagellar biosynthetic protein FlhB</v>
      </c>
      <c r="G881" t="s">
        <v>228</v>
      </c>
    </row>
    <row r="882" spans="1:7" x14ac:dyDescent="0.2">
      <c r="A882" t="s">
        <v>1171</v>
      </c>
      <c r="B882">
        <v>1</v>
      </c>
      <c r="C882" t="str">
        <f t="shared" si="26"/>
        <v>QCG47647.1</v>
      </c>
      <c r="D882" t="s">
        <v>1354</v>
      </c>
      <c r="F882" t="str">
        <f t="shared" si="27"/>
        <v>EscU/YscU/HrcU family type III secretion system export apparatus switch protein</v>
      </c>
      <c r="G882" t="s">
        <v>229</v>
      </c>
    </row>
    <row r="883" spans="1:7" x14ac:dyDescent="0.2">
      <c r="A883" t="s">
        <v>1172</v>
      </c>
      <c r="B883">
        <v>1</v>
      </c>
      <c r="C883" t="str">
        <f t="shared" si="26"/>
        <v>QCG47675.1</v>
      </c>
      <c r="D883" t="s">
        <v>1355</v>
      </c>
      <c r="F883" t="str">
        <f t="shared" si="27"/>
        <v>flagellar biosynthesis protein FlhB</v>
      </c>
      <c r="G883" t="s">
        <v>229</v>
      </c>
    </row>
    <row r="884" spans="1:7" x14ac:dyDescent="0.2">
      <c r="A884" t="s">
        <v>1173</v>
      </c>
      <c r="B884">
        <v>1</v>
      </c>
      <c r="C884" t="str">
        <f t="shared" si="26"/>
        <v>QCG47940.1</v>
      </c>
      <c r="D884" t="s">
        <v>1354</v>
      </c>
      <c r="F884" t="str">
        <f t="shared" si="27"/>
        <v>EscU/YscU/HrcU family type III secretion system export apparatus switch protein</v>
      </c>
      <c r="G884" t="s">
        <v>229</v>
      </c>
    </row>
    <row r="885" spans="1:7" x14ac:dyDescent="0.2">
      <c r="A885" t="s">
        <v>1174</v>
      </c>
      <c r="B885">
        <v>1</v>
      </c>
      <c r="C885" t="str">
        <f t="shared" si="26"/>
        <v>QCG49401.1</v>
      </c>
      <c r="D885" t="s">
        <v>1355</v>
      </c>
      <c r="F885" t="str">
        <f t="shared" si="27"/>
        <v>flagellar biosynthesis protein FlhB</v>
      </c>
      <c r="G885" t="s">
        <v>229</v>
      </c>
    </row>
    <row r="886" spans="1:7" x14ac:dyDescent="0.2">
      <c r="A886" t="s">
        <v>1175</v>
      </c>
      <c r="B886">
        <v>1</v>
      </c>
      <c r="C886" t="str">
        <f t="shared" si="26"/>
        <v>QDU29147.1</v>
      </c>
      <c r="D886" t="s">
        <v>1394</v>
      </c>
      <c r="F886" t="str">
        <f t="shared" si="27"/>
        <v>Flagellar biosynthetic protein FlhB</v>
      </c>
      <c r="G886" t="s">
        <v>230</v>
      </c>
    </row>
    <row r="887" spans="1:7" x14ac:dyDescent="0.2">
      <c r="A887" t="s">
        <v>1176</v>
      </c>
      <c r="B887">
        <v>1</v>
      </c>
      <c r="C887" t="str">
        <f t="shared" si="26"/>
        <v>QDU97601.1</v>
      </c>
      <c r="D887" t="s">
        <v>1394</v>
      </c>
      <c r="F887" t="str">
        <f t="shared" si="27"/>
        <v>Flagellar biosynthetic protein FlhB</v>
      </c>
      <c r="G887" t="s">
        <v>231</v>
      </c>
    </row>
    <row r="888" spans="1:7" x14ac:dyDescent="0.2">
      <c r="A888" t="s">
        <v>1177</v>
      </c>
      <c r="B888">
        <v>1</v>
      </c>
      <c r="C888" t="str">
        <f t="shared" si="26"/>
        <v>QEI19399.1</v>
      </c>
      <c r="D888" t="s">
        <v>1355</v>
      </c>
      <c r="F888" t="str">
        <f t="shared" si="27"/>
        <v>flagellar biosynthesis protein FlhB</v>
      </c>
      <c r="G888" t="s">
        <v>232</v>
      </c>
    </row>
    <row r="889" spans="1:7" x14ac:dyDescent="0.2">
      <c r="A889" t="s">
        <v>1178</v>
      </c>
      <c r="B889">
        <v>1</v>
      </c>
      <c r="C889" t="str">
        <f t="shared" si="26"/>
        <v>QEI19684.1</v>
      </c>
      <c r="D889" t="s">
        <v>1407</v>
      </c>
      <c r="F889" t="str">
        <f t="shared" si="27"/>
        <v>flagellar protein FhlB</v>
      </c>
      <c r="G889" t="s">
        <v>232</v>
      </c>
    </row>
    <row r="890" spans="1:7" x14ac:dyDescent="0.2">
      <c r="A890" t="s">
        <v>1179</v>
      </c>
      <c r="B890">
        <v>1</v>
      </c>
      <c r="C890" t="str">
        <f t="shared" si="26"/>
        <v>QEO40741.1</v>
      </c>
      <c r="D890" t="s">
        <v>1355</v>
      </c>
      <c r="F890" t="str">
        <f t="shared" si="27"/>
        <v>flagellar biosynthesis protein FlhB</v>
      </c>
      <c r="G890" t="s">
        <v>233</v>
      </c>
    </row>
    <row r="891" spans="1:7" x14ac:dyDescent="0.2">
      <c r="A891" t="s">
        <v>1180</v>
      </c>
      <c r="B891">
        <v>1</v>
      </c>
      <c r="C891" t="str">
        <f t="shared" si="26"/>
        <v>QEO41085.1</v>
      </c>
      <c r="D891" t="s">
        <v>1354</v>
      </c>
      <c r="F891" t="str">
        <f t="shared" si="27"/>
        <v>EscU/YscU/HrcU family type III secretion system export apparatus switch protein</v>
      </c>
      <c r="G891" t="s">
        <v>233</v>
      </c>
    </row>
    <row r="892" spans="1:7" x14ac:dyDescent="0.2">
      <c r="A892" t="s">
        <v>1181</v>
      </c>
      <c r="B892">
        <v>1</v>
      </c>
      <c r="C892" t="str">
        <f t="shared" si="26"/>
        <v>QFG02527.1</v>
      </c>
      <c r="D892" t="s">
        <v>1355</v>
      </c>
      <c r="F892" t="str">
        <f t="shared" si="27"/>
        <v>flagellar biosynthesis protein FlhB</v>
      </c>
      <c r="G892" t="s">
        <v>234</v>
      </c>
    </row>
    <row r="893" spans="1:7" x14ac:dyDescent="0.2">
      <c r="A893" t="s">
        <v>1182</v>
      </c>
      <c r="B893">
        <v>1</v>
      </c>
      <c r="C893" t="str">
        <f t="shared" si="26"/>
        <v>QJR36469.1</v>
      </c>
      <c r="D893" t="s">
        <v>1354</v>
      </c>
      <c r="F893" t="str">
        <f t="shared" si="27"/>
        <v>EscU/YscU/HrcU family type III secretion system export apparatus switch protein</v>
      </c>
      <c r="G893" t="s">
        <v>235</v>
      </c>
    </row>
    <row r="894" spans="1:7" x14ac:dyDescent="0.2">
      <c r="A894" t="s">
        <v>1183</v>
      </c>
      <c r="B894">
        <v>1</v>
      </c>
      <c r="C894" t="str">
        <f t="shared" si="26"/>
        <v>QKS28539.1</v>
      </c>
      <c r="D894" t="s">
        <v>1498</v>
      </c>
      <c r="F894" t="str">
        <f t="shared" si="27"/>
        <v>MAG: flagellar type III secretion system protein FlhB</v>
      </c>
      <c r="G894" t="s">
        <v>236</v>
      </c>
    </row>
    <row r="895" spans="1:7" x14ac:dyDescent="0.2">
      <c r="A895" t="s">
        <v>1184</v>
      </c>
      <c r="B895">
        <v>1</v>
      </c>
      <c r="C895" t="str">
        <f t="shared" si="26"/>
        <v>QKS31045.1</v>
      </c>
      <c r="D895" t="s">
        <v>1499</v>
      </c>
      <c r="F895" t="str">
        <f t="shared" si="27"/>
        <v>MAG: EscU/YscU/HrcU family type III secretion system export apparatus switch protein</v>
      </c>
      <c r="G895" t="s">
        <v>236</v>
      </c>
    </row>
    <row r="896" spans="1:7" x14ac:dyDescent="0.2">
      <c r="A896" t="s">
        <v>1185</v>
      </c>
      <c r="B896">
        <v>1</v>
      </c>
      <c r="C896" t="str">
        <f t="shared" si="26"/>
        <v>QKY95000.1</v>
      </c>
      <c r="D896" t="s">
        <v>1354</v>
      </c>
      <c r="F896" t="str">
        <f t="shared" si="27"/>
        <v>EscU/YscU/HrcU family type III secretion system export apparatus switch protein</v>
      </c>
      <c r="G896" t="s">
        <v>237</v>
      </c>
    </row>
    <row r="897" spans="1:7" x14ac:dyDescent="0.2">
      <c r="A897" t="s">
        <v>1186</v>
      </c>
      <c r="B897">
        <v>1</v>
      </c>
      <c r="C897" t="str">
        <f t="shared" si="26"/>
        <v>QKY95001.1</v>
      </c>
      <c r="D897" t="s">
        <v>1354</v>
      </c>
      <c r="F897" t="str">
        <f t="shared" si="27"/>
        <v>EscU/YscU/HrcU family type III secretion system export apparatus switch protein</v>
      </c>
      <c r="G897" t="s">
        <v>237</v>
      </c>
    </row>
    <row r="898" spans="1:7" x14ac:dyDescent="0.2">
      <c r="A898" t="s">
        <v>1187</v>
      </c>
      <c r="B898">
        <v>1</v>
      </c>
      <c r="C898" t="str">
        <f t="shared" ref="C898:C938" si="28">A898&amp;"."&amp;B898</f>
        <v>QNO16433.1</v>
      </c>
      <c r="D898" t="s">
        <v>1355</v>
      </c>
      <c r="F898" t="str">
        <f t="shared" ref="F898:F938" si="29">D898&amp;E898</f>
        <v>flagellar biosynthesis protein FlhB</v>
      </c>
      <c r="G898" t="s">
        <v>238</v>
      </c>
    </row>
    <row r="899" spans="1:7" x14ac:dyDescent="0.2">
      <c r="A899" t="s">
        <v>1188</v>
      </c>
      <c r="B899">
        <v>1</v>
      </c>
      <c r="C899" t="str">
        <f t="shared" si="28"/>
        <v>QNO16536.1</v>
      </c>
      <c r="D899" t="s">
        <v>1354</v>
      </c>
      <c r="F899" t="str">
        <f t="shared" si="29"/>
        <v>EscU/YscU/HrcU family type III secretion system export apparatus switch protein</v>
      </c>
      <c r="G899" t="s">
        <v>238</v>
      </c>
    </row>
    <row r="900" spans="1:7" x14ac:dyDescent="0.2">
      <c r="A900" t="s">
        <v>1189</v>
      </c>
      <c r="B900">
        <v>1</v>
      </c>
      <c r="C900" t="str">
        <f t="shared" si="28"/>
        <v>QNQ09307.1</v>
      </c>
      <c r="D900" t="s">
        <v>1355</v>
      </c>
      <c r="F900" t="str">
        <f t="shared" si="29"/>
        <v>flagellar biosynthesis protein FlhB</v>
      </c>
      <c r="G900" t="s">
        <v>239</v>
      </c>
    </row>
    <row r="901" spans="1:7" x14ac:dyDescent="0.2">
      <c r="A901" t="s">
        <v>1190</v>
      </c>
      <c r="B901">
        <v>1</v>
      </c>
      <c r="C901" t="str">
        <f t="shared" si="28"/>
        <v>GHD90489.1</v>
      </c>
      <c r="D901" t="s">
        <v>1355</v>
      </c>
      <c r="F901" t="str">
        <f t="shared" si="29"/>
        <v>flagellar biosynthesis protein FlhB</v>
      </c>
      <c r="G901" t="s">
        <v>240</v>
      </c>
    </row>
    <row r="902" spans="1:7" x14ac:dyDescent="0.2">
      <c r="A902" t="s">
        <v>1191</v>
      </c>
      <c r="B902">
        <v>1</v>
      </c>
      <c r="C902" t="str">
        <f t="shared" si="28"/>
        <v>GHD93350.1</v>
      </c>
      <c r="D902" t="s">
        <v>1355</v>
      </c>
      <c r="F902" t="str">
        <f t="shared" si="29"/>
        <v>flagellar biosynthesis protein FlhB</v>
      </c>
      <c r="G902" t="s">
        <v>240</v>
      </c>
    </row>
    <row r="903" spans="1:7" x14ac:dyDescent="0.2">
      <c r="A903" t="s">
        <v>1192</v>
      </c>
      <c r="B903">
        <v>1</v>
      </c>
      <c r="C903" t="str">
        <f t="shared" si="28"/>
        <v>BCB95158.1</v>
      </c>
      <c r="D903" t="s">
        <v>1358</v>
      </c>
      <c r="F903" t="str">
        <f t="shared" si="29"/>
        <v>flagellar biosynthetic protein FlhB</v>
      </c>
      <c r="G903" t="s">
        <v>241</v>
      </c>
    </row>
    <row r="904" spans="1:7" x14ac:dyDescent="0.2">
      <c r="A904" t="s">
        <v>1193</v>
      </c>
      <c r="B904">
        <v>1</v>
      </c>
      <c r="C904" t="str">
        <f t="shared" si="28"/>
        <v>BCB96458.1</v>
      </c>
      <c r="D904" t="s">
        <v>1355</v>
      </c>
      <c r="F904" t="str">
        <f t="shared" si="29"/>
        <v>flagellar biosynthesis protein FlhB</v>
      </c>
      <c r="G904" t="s">
        <v>241</v>
      </c>
    </row>
    <row r="905" spans="1:7" x14ac:dyDescent="0.2">
      <c r="A905" t="s">
        <v>1194</v>
      </c>
      <c r="B905">
        <v>1</v>
      </c>
      <c r="C905" t="str">
        <f t="shared" si="28"/>
        <v>QOY87592.1</v>
      </c>
      <c r="D905" t="s">
        <v>1354</v>
      </c>
      <c r="F905" t="str">
        <f t="shared" si="29"/>
        <v>EscU/YscU/HrcU family type III secretion system export apparatus switch protein</v>
      </c>
      <c r="G905" t="s">
        <v>242</v>
      </c>
    </row>
    <row r="906" spans="1:7" x14ac:dyDescent="0.2">
      <c r="A906" t="s">
        <v>1195</v>
      </c>
      <c r="B906">
        <v>1</v>
      </c>
      <c r="C906" t="str">
        <f t="shared" si="28"/>
        <v>QOY88837.1</v>
      </c>
      <c r="D906" t="s">
        <v>1354</v>
      </c>
      <c r="F906" t="str">
        <f t="shared" si="29"/>
        <v>EscU/YscU/HrcU family type III secretion system export apparatus switch protein</v>
      </c>
      <c r="G906" t="s">
        <v>242</v>
      </c>
    </row>
    <row r="907" spans="1:7" x14ac:dyDescent="0.2">
      <c r="A907" t="s">
        <v>1196</v>
      </c>
      <c r="B907">
        <v>1</v>
      </c>
      <c r="C907" t="str">
        <f t="shared" si="28"/>
        <v>QQS03553.1</v>
      </c>
      <c r="D907" t="s">
        <v>1491</v>
      </c>
      <c r="F907" t="str">
        <f t="shared" si="29"/>
        <v>flagellar type III secretion system protein FlhB</v>
      </c>
      <c r="G907" t="s">
        <v>243</v>
      </c>
    </row>
    <row r="908" spans="1:7" x14ac:dyDescent="0.2">
      <c r="A908" t="s">
        <v>1197</v>
      </c>
      <c r="B908">
        <v>1</v>
      </c>
      <c r="C908" t="str">
        <f t="shared" si="28"/>
        <v>QQS04186.1</v>
      </c>
      <c r="D908" t="s">
        <v>1354</v>
      </c>
      <c r="F908" t="str">
        <f t="shared" si="29"/>
        <v>EscU/YscU/HrcU family type III secretion system export apparatus switch protein</v>
      </c>
      <c r="G908" t="s">
        <v>243</v>
      </c>
    </row>
    <row r="909" spans="1:7" x14ac:dyDescent="0.2">
      <c r="A909" t="s">
        <v>1198</v>
      </c>
      <c r="B909">
        <v>1</v>
      </c>
      <c r="C909" t="str">
        <f t="shared" si="28"/>
        <v>QTD48209.1</v>
      </c>
      <c r="D909" t="s">
        <v>1354</v>
      </c>
      <c r="F909" t="str">
        <f t="shared" si="29"/>
        <v>EscU/YscU/HrcU family type III secretion system export apparatus switch protein</v>
      </c>
      <c r="G909" t="s">
        <v>244</v>
      </c>
    </row>
    <row r="910" spans="1:7" x14ac:dyDescent="0.2">
      <c r="A910" t="s">
        <v>1199</v>
      </c>
      <c r="B910">
        <v>1</v>
      </c>
      <c r="C910" t="str">
        <f t="shared" si="28"/>
        <v>QTD51119.1</v>
      </c>
      <c r="D910" t="s">
        <v>1500</v>
      </c>
      <c r="F910" t="str">
        <f t="shared" si="29"/>
        <v>type III secretion system export apparatus subunit SctU</v>
      </c>
      <c r="G910" t="s">
        <v>244</v>
      </c>
    </row>
    <row r="911" spans="1:7" x14ac:dyDescent="0.2">
      <c r="A911" t="s">
        <v>1200</v>
      </c>
      <c r="B911">
        <v>1</v>
      </c>
      <c r="C911" t="str">
        <f t="shared" si="28"/>
        <v>QTD52429.1</v>
      </c>
      <c r="D911" t="s">
        <v>1355</v>
      </c>
      <c r="F911" t="str">
        <f t="shared" si="29"/>
        <v>flagellar biosynthesis protein FlhB</v>
      </c>
      <c r="G911" t="s">
        <v>244</v>
      </c>
    </row>
    <row r="912" spans="1:7" x14ac:dyDescent="0.2">
      <c r="A912" t="s">
        <v>1201</v>
      </c>
      <c r="B912">
        <v>1</v>
      </c>
      <c r="C912" t="str">
        <f t="shared" si="28"/>
        <v>QUV80591.1</v>
      </c>
      <c r="D912" t="s">
        <v>1354</v>
      </c>
      <c r="F912" t="str">
        <f t="shared" si="29"/>
        <v>EscU/YscU/HrcU family type III secretion system export apparatus switch protein</v>
      </c>
      <c r="G912" t="s">
        <v>245</v>
      </c>
    </row>
    <row r="913" spans="1:7" x14ac:dyDescent="0.2">
      <c r="A913" t="s">
        <v>1202</v>
      </c>
      <c r="B913">
        <v>1</v>
      </c>
      <c r="C913" t="str">
        <f t="shared" si="28"/>
        <v>MBU2985538.1</v>
      </c>
      <c r="D913" t="s">
        <v>1354</v>
      </c>
      <c r="F913" t="str">
        <f t="shared" si="29"/>
        <v>EscU/YscU/HrcU family type III secretion system export apparatus switch protein</v>
      </c>
      <c r="G913" t="s">
        <v>246</v>
      </c>
    </row>
    <row r="914" spans="1:7" x14ac:dyDescent="0.2">
      <c r="A914" t="s">
        <v>1203</v>
      </c>
      <c r="B914">
        <v>1</v>
      </c>
      <c r="C914" t="str">
        <f t="shared" si="28"/>
        <v>MBU2985829.1</v>
      </c>
      <c r="D914" t="s">
        <v>1355</v>
      </c>
      <c r="F914" t="str">
        <f t="shared" si="29"/>
        <v>flagellar biosynthesis protein FlhB</v>
      </c>
      <c r="G914" t="s">
        <v>246</v>
      </c>
    </row>
    <row r="915" spans="1:7" x14ac:dyDescent="0.2">
      <c r="A915" t="s">
        <v>1204</v>
      </c>
      <c r="B915">
        <v>1</v>
      </c>
      <c r="C915" t="str">
        <f t="shared" si="28"/>
        <v>QXB11680.1</v>
      </c>
      <c r="D915" t="s">
        <v>1491</v>
      </c>
      <c r="F915" t="str">
        <f t="shared" si="29"/>
        <v>flagellar type III secretion system protein FlhB</v>
      </c>
      <c r="G915" t="s">
        <v>247</v>
      </c>
    </row>
    <row r="916" spans="1:7" x14ac:dyDescent="0.2">
      <c r="A916" t="s">
        <v>1205</v>
      </c>
      <c r="B916">
        <v>1</v>
      </c>
      <c r="C916" t="str">
        <f t="shared" si="28"/>
        <v>UBQ05768.1</v>
      </c>
      <c r="D916" t="s">
        <v>1354</v>
      </c>
      <c r="F916" t="str">
        <f t="shared" si="29"/>
        <v>EscU/YscU/HrcU family type III secretion system export apparatus switch protein</v>
      </c>
      <c r="G916" t="s">
        <v>248</v>
      </c>
    </row>
    <row r="917" spans="1:7" x14ac:dyDescent="0.2">
      <c r="A917" t="s">
        <v>1206</v>
      </c>
      <c r="B917">
        <v>1</v>
      </c>
      <c r="C917" t="str">
        <f t="shared" si="28"/>
        <v>UMZ73378.1</v>
      </c>
      <c r="D917" t="s">
        <v>1394</v>
      </c>
      <c r="F917" t="str">
        <f t="shared" si="29"/>
        <v>Flagellar biosynthetic protein FlhB</v>
      </c>
      <c r="G917" t="s">
        <v>249</v>
      </c>
    </row>
    <row r="918" spans="1:7" x14ac:dyDescent="0.2">
      <c r="A918" t="s">
        <v>1207</v>
      </c>
      <c r="B918">
        <v>1</v>
      </c>
      <c r="C918" t="str">
        <f t="shared" si="28"/>
        <v>UMZ75079.1</v>
      </c>
      <c r="D918" t="s">
        <v>1394</v>
      </c>
      <c r="F918" t="str">
        <f t="shared" si="29"/>
        <v>Flagellar biosynthetic protein FlhB</v>
      </c>
      <c r="G918" t="s">
        <v>249</v>
      </c>
    </row>
    <row r="919" spans="1:7" x14ac:dyDescent="0.2">
      <c r="A919" t="s">
        <v>1208</v>
      </c>
      <c r="B919">
        <v>1</v>
      </c>
      <c r="C919" t="str">
        <f t="shared" si="28"/>
        <v>UNC91760.1</v>
      </c>
      <c r="D919" t="s">
        <v>1355</v>
      </c>
      <c r="F919" t="str">
        <f t="shared" si="29"/>
        <v>flagellar biosynthesis protein FlhB</v>
      </c>
      <c r="G919" t="s">
        <v>250</v>
      </c>
    </row>
    <row r="920" spans="1:7" x14ac:dyDescent="0.2">
      <c r="A920" t="s">
        <v>1209</v>
      </c>
      <c r="B920">
        <v>1</v>
      </c>
      <c r="C920" t="str">
        <f t="shared" si="28"/>
        <v>UNC91921.1</v>
      </c>
      <c r="D920" t="s">
        <v>1354</v>
      </c>
      <c r="F920" t="str">
        <f t="shared" si="29"/>
        <v>EscU/YscU/HrcU family type III secretion system export apparatus switch protein</v>
      </c>
      <c r="G920" t="s">
        <v>250</v>
      </c>
    </row>
    <row r="921" spans="1:7" x14ac:dyDescent="0.2">
      <c r="A921" t="s">
        <v>1210</v>
      </c>
      <c r="B921">
        <v>1</v>
      </c>
      <c r="C921" t="str">
        <f t="shared" si="28"/>
        <v>UXK09870.1</v>
      </c>
      <c r="D921" t="s">
        <v>1355</v>
      </c>
      <c r="F921" t="str">
        <f t="shared" si="29"/>
        <v>flagellar biosynthesis protein FlhB</v>
      </c>
      <c r="G921" t="s">
        <v>251</v>
      </c>
    </row>
    <row r="922" spans="1:7" x14ac:dyDescent="0.2">
      <c r="A922" t="s">
        <v>1211</v>
      </c>
      <c r="B922">
        <v>1</v>
      </c>
      <c r="C922" t="str">
        <f t="shared" si="28"/>
        <v>UXK09883.1</v>
      </c>
      <c r="D922" t="s">
        <v>1354</v>
      </c>
      <c r="F922" t="str">
        <f t="shared" si="29"/>
        <v>EscU/YscU/HrcU family type III secretion system export apparatus switch protein</v>
      </c>
      <c r="G922" t="s">
        <v>251</v>
      </c>
    </row>
    <row r="923" spans="1:7" x14ac:dyDescent="0.2">
      <c r="A923" t="s">
        <v>1212</v>
      </c>
      <c r="B923">
        <v>1</v>
      </c>
      <c r="C923" t="str">
        <f t="shared" si="28"/>
        <v>SCA58585.1</v>
      </c>
      <c r="D923" t="s">
        <v>1501</v>
      </c>
      <c r="F923" t="str">
        <f t="shared" si="29"/>
        <v>Secretion system apparatus protein SsaU</v>
      </c>
      <c r="G923" t="s">
        <v>252</v>
      </c>
    </row>
    <row r="924" spans="1:7" x14ac:dyDescent="0.2">
      <c r="A924" t="s">
        <v>1213</v>
      </c>
      <c r="B924">
        <v>1</v>
      </c>
      <c r="C924" t="str">
        <f t="shared" si="28"/>
        <v>SHJ22237.1</v>
      </c>
      <c r="D924" t="s">
        <v>1358</v>
      </c>
      <c r="F924" t="str">
        <f t="shared" si="29"/>
        <v>flagellar biosynthetic protein FlhB</v>
      </c>
      <c r="G924" t="s">
        <v>253</v>
      </c>
    </row>
    <row r="925" spans="1:7" x14ac:dyDescent="0.2">
      <c r="A925" t="s">
        <v>1214</v>
      </c>
      <c r="B925">
        <v>1</v>
      </c>
      <c r="C925" t="str">
        <f t="shared" si="28"/>
        <v>SHJ22618.1</v>
      </c>
      <c r="D925" t="s">
        <v>1389</v>
      </c>
      <c r="F925" t="str">
        <f t="shared" si="29"/>
        <v>flagellar biosynthesis protein</v>
      </c>
      <c r="G925" t="s">
        <v>253</v>
      </c>
    </row>
    <row r="926" spans="1:7" x14ac:dyDescent="0.2">
      <c r="A926" t="s">
        <v>1215</v>
      </c>
      <c r="B926">
        <v>1</v>
      </c>
      <c r="C926" t="str">
        <f t="shared" si="28"/>
        <v>SHJ54825.1</v>
      </c>
      <c r="D926" t="s">
        <v>1389</v>
      </c>
      <c r="F926" t="str">
        <f t="shared" si="29"/>
        <v>flagellar biosynthesis protein</v>
      </c>
      <c r="G926" t="s">
        <v>254</v>
      </c>
    </row>
    <row r="927" spans="1:7" x14ac:dyDescent="0.2">
      <c r="A927" t="s">
        <v>1216</v>
      </c>
      <c r="B927">
        <v>1</v>
      </c>
      <c r="C927" t="str">
        <f t="shared" si="28"/>
        <v>SHJ58458.1</v>
      </c>
      <c r="D927" t="s">
        <v>1358</v>
      </c>
      <c r="F927" t="str">
        <f t="shared" si="29"/>
        <v>flagellar biosynthetic protein FlhB</v>
      </c>
      <c r="G927" t="s">
        <v>254</v>
      </c>
    </row>
    <row r="928" spans="1:7" x14ac:dyDescent="0.2">
      <c r="A928" t="s">
        <v>1217</v>
      </c>
      <c r="B928">
        <v>1</v>
      </c>
      <c r="C928" t="str">
        <f t="shared" si="28"/>
        <v>WP_041670041.1</v>
      </c>
      <c r="D928" t="s">
        <v>1355</v>
      </c>
      <c r="F928" t="str">
        <f t="shared" si="29"/>
        <v>flagellar biosynthesis protein FlhB</v>
      </c>
      <c r="G928" t="s">
        <v>255</v>
      </c>
    </row>
    <row r="929" spans="1:7" x14ac:dyDescent="0.2">
      <c r="A929" t="s">
        <v>1218</v>
      </c>
      <c r="B929">
        <v>1</v>
      </c>
      <c r="C929" t="str">
        <f t="shared" si="28"/>
        <v>WP_010166943.1</v>
      </c>
      <c r="D929" t="s">
        <v>1354</v>
      </c>
      <c r="F929" t="str">
        <f t="shared" si="29"/>
        <v>EscU/YscU/HrcU family type III secretion system export apparatus switch protein</v>
      </c>
      <c r="G929" t="s">
        <v>256</v>
      </c>
    </row>
    <row r="930" spans="1:7" x14ac:dyDescent="0.2">
      <c r="A930" t="s">
        <v>1219</v>
      </c>
      <c r="B930">
        <v>1</v>
      </c>
      <c r="C930" t="str">
        <f t="shared" si="28"/>
        <v>WP_010167683.1</v>
      </c>
      <c r="D930" t="s">
        <v>1355</v>
      </c>
      <c r="F930" t="str">
        <f t="shared" si="29"/>
        <v>flagellar biosynthesis protein FlhB</v>
      </c>
      <c r="G930" t="s">
        <v>256</v>
      </c>
    </row>
    <row r="931" spans="1:7" x14ac:dyDescent="0.2">
      <c r="A931" t="s">
        <v>1220</v>
      </c>
      <c r="B931">
        <v>1</v>
      </c>
      <c r="C931" t="str">
        <f t="shared" si="28"/>
        <v>WP_015870360.1</v>
      </c>
      <c r="D931" t="s">
        <v>1354</v>
      </c>
      <c r="F931" t="str">
        <f t="shared" si="29"/>
        <v>EscU/YscU/HrcU family type III secretion system export apparatus switch protein</v>
      </c>
      <c r="G931" t="s">
        <v>257</v>
      </c>
    </row>
    <row r="932" spans="1:7" x14ac:dyDescent="0.2">
      <c r="A932" t="s">
        <v>1221</v>
      </c>
      <c r="B932">
        <v>1</v>
      </c>
      <c r="C932" t="str">
        <f t="shared" si="28"/>
        <v>WP_015870695.1</v>
      </c>
      <c r="D932" t="s">
        <v>1355</v>
      </c>
      <c r="F932" t="str">
        <f t="shared" si="29"/>
        <v>flagellar biosynthesis protein FlhB</v>
      </c>
      <c r="G932" t="s">
        <v>257</v>
      </c>
    </row>
    <row r="933" spans="1:7" x14ac:dyDescent="0.2">
      <c r="A933" t="s">
        <v>1222</v>
      </c>
      <c r="B933">
        <v>1</v>
      </c>
      <c r="C933" t="str">
        <f t="shared" si="28"/>
        <v>WP_011366516.1</v>
      </c>
      <c r="D933" t="s">
        <v>1355</v>
      </c>
      <c r="F933" t="str">
        <f t="shared" si="29"/>
        <v>flagellar biosynthesis protein FlhB</v>
      </c>
      <c r="G933" t="s">
        <v>258</v>
      </c>
    </row>
    <row r="934" spans="1:7" x14ac:dyDescent="0.2">
      <c r="A934" t="s">
        <v>1223</v>
      </c>
      <c r="B934">
        <v>1</v>
      </c>
      <c r="C934" t="str">
        <f t="shared" si="28"/>
        <v>WP_045487022.1</v>
      </c>
      <c r="D934" t="s">
        <v>1354</v>
      </c>
      <c r="F934" t="str">
        <f t="shared" si="29"/>
        <v>EscU/YscU/HrcU family type III secretion system export apparatus switch protein</v>
      </c>
      <c r="G934" t="s">
        <v>259</v>
      </c>
    </row>
    <row r="935" spans="1:7" x14ac:dyDescent="0.2">
      <c r="A935" t="s">
        <v>1224</v>
      </c>
      <c r="B935">
        <v>1</v>
      </c>
      <c r="C935" t="str">
        <f t="shared" si="28"/>
        <v>WP_061947276.1</v>
      </c>
      <c r="D935" t="s">
        <v>1355</v>
      </c>
      <c r="F935" t="str">
        <f t="shared" si="29"/>
        <v>flagellar biosynthesis protein FlhB</v>
      </c>
      <c r="G935" t="s">
        <v>259</v>
      </c>
    </row>
    <row r="936" spans="1:7" x14ac:dyDescent="0.2">
      <c r="A936" t="s">
        <v>1225</v>
      </c>
      <c r="B936">
        <v>1</v>
      </c>
      <c r="C936" t="str">
        <f t="shared" si="28"/>
        <v>WP_061947302.1</v>
      </c>
      <c r="D936" t="s">
        <v>1354</v>
      </c>
      <c r="F936" t="str">
        <f t="shared" si="29"/>
        <v>EscU/YscU/HrcU family type III secretion system export apparatus switch protein</v>
      </c>
      <c r="G936" t="s">
        <v>259</v>
      </c>
    </row>
    <row r="937" spans="1:7" x14ac:dyDescent="0.2">
      <c r="A937" t="s">
        <v>1226</v>
      </c>
      <c r="B937">
        <v>1</v>
      </c>
      <c r="C937" t="str">
        <f t="shared" si="28"/>
        <v>WP_197665226.1</v>
      </c>
      <c r="D937" t="s">
        <v>1353</v>
      </c>
      <c r="F937" t="str">
        <f t="shared" si="29"/>
        <v>MULTISPECIES: flagellar biosynthesis protein FlhB</v>
      </c>
      <c r="G937" t="s">
        <v>260</v>
      </c>
    </row>
    <row r="938" spans="1:7" x14ac:dyDescent="0.2">
      <c r="A938" t="s">
        <v>1502</v>
      </c>
      <c r="C938" t="str">
        <f t="shared" si="28"/>
        <v>DGBBEKCF_02480 .</v>
      </c>
      <c r="D938" t="s">
        <v>1394</v>
      </c>
      <c r="F938" t="str">
        <f t="shared" si="29"/>
        <v>Flagellar biosynthetic protein FlhB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79B8-DC36-E045-91D6-E7AF579CDC61}">
  <dimension ref="A1:H939"/>
  <sheetViews>
    <sheetView tabSelected="1" workbookViewId="0">
      <selection activeCell="G70" sqref="G70:H72"/>
    </sheetView>
  </sheetViews>
  <sheetFormatPr baseColWidth="10" defaultRowHeight="16" x14ac:dyDescent="0.2"/>
  <cols>
    <col min="1" max="1" width="18.1640625" customWidth="1"/>
    <col min="2" max="2" width="72.5" bestFit="1" customWidth="1"/>
    <col min="3" max="3" width="116" bestFit="1" customWidth="1"/>
    <col min="7" max="7" width="77.5" bestFit="1" customWidth="1"/>
    <col min="8" max="8" width="11.33203125" bestFit="1" customWidth="1"/>
  </cols>
  <sheetData>
    <row r="1" spans="1:8" x14ac:dyDescent="0.2">
      <c r="A1" t="s">
        <v>2446</v>
      </c>
      <c r="B1" t="s">
        <v>2447</v>
      </c>
      <c r="C1" t="s">
        <v>2449</v>
      </c>
      <c r="D1" t="s">
        <v>2448</v>
      </c>
      <c r="G1" s="1" t="s">
        <v>2451</v>
      </c>
      <c r="H1" s="1" t="s">
        <v>2452</v>
      </c>
    </row>
    <row r="2" spans="1:8" x14ac:dyDescent="0.2">
      <c r="A2" t="s">
        <v>1504</v>
      </c>
      <c r="B2" t="s">
        <v>0</v>
      </c>
      <c r="C2" t="s">
        <v>1227</v>
      </c>
      <c r="D2" t="str" cm="1">
        <f t="array" ref="D2">_xlfn.LET(
    _xlpm.searchText, C3,
    _xlpm.matchIndex, MATCH(TRUE, INDEX(ISNUMBER(SEARCH(G:G, _xlpm.searchText)), 0), 0),
    IF(ISNA(_xlpm.matchIndex), "",
       INDEX(H:H, _xlpm.matchIndex)
    )
)</f>
        <v>ATPase</v>
      </c>
      <c r="G2" t="s">
        <v>1249</v>
      </c>
      <c r="H2" t="s">
        <v>1249</v>
      </c>
    </row>
    <row r="3" spans="1:8" x14ac:dyDescent="0.2">
      <c r="A3" t="s">
        <v>1505</v>
      </c>
      <c r="B3" t="s">
        <v>1</v>
      </c>
      <c r="C3" t="s">
        <v>1228</v>
      </c>
      <c r="D3" t="str" cm="1">
        <f t="array" ref="D3">_xlfn.LET(
    _xlpm.searchText, C4,
    _xlpm.matchIndex, MATCH(TRUE, INDEX(ISNUMBER(SEARCH(G:G, _xlpm.searchText)), 0), 0),
    IF(ISNA(_xlpm.matchIndex), "",
       INDEX(H:H, _xlpm.matchIndex)
    )
)</f>
        <v>FliF</v>
      </c>
      <c r="G3" t="s">
        <v>2453</v>
      </c>
      <c r="H3" t="s">
        <v>1249</v>
      </c>
    </row>
    <row r="4" spans="1:8" x14ac:dyDescent="0.2">
      <c r="A4" t="s">
        <v>1506</v>
      </c>
      <c r="B4" t="s">
        <v>2</v>
      </c>
      <c r="C4" t="s">
        <v>1227</v>
      </c>
      <c r="D4" t="str" cm="1">
        <f t="array" ref="D4">_xlfn.LET(
    _xlpm.searchText, C5,
    _xlpm.matchIndex, MATCH(TRUE, INDEX(ISNUMBER(SEARCH(G:G, _xlpm.searchText)), 0), 0),
    IF(ISNA(_xlpm.matchIndex), "",
       INDEX(H:H, _xlpm.matchIndex)
    )
)</f>
        <v>FliF</v>
      </c>
      <c r="G4" t="s">
        <v>2454</v>
      </c>
      <c r="H4" t="s">
        <v>1249</v>
      </c>
    </row>
    <row r="5" spans="1:8" x14ac:dyDescent="0.2">
      <c r="A5" t="s">
        <v>1507</v>
      </c>
      <c r="B5" t="s">
        <v>3</v>
      </c>
      <c r="C5" t="s">
        <v>1227</v>
      </c>
      <c r="D5" t="str" cm="1">
        <f t="array" ref="D5">_xlfn.LET(
    _xlpm.searchText, C6,
    _xlpm.matchIndex, MATCH(TRUE, INDEX(ISNUMBER(SEARCH(G:G, _xlpm.searchText)), 0), 0),
    IF(ISNA(_xlpm.matchIndex), "",
       INDEX(H:H, _xlpm.matchIndex)
    )
)</f>
        <v>FliF</v>
      </c>
      <c r="G5" t="s">
        <v>2455</v>
      </c>
      <c r="H5" t="s">
        <v>1249</v>
      </c>
    </row>
    <row r="6" spans="1:8" x14ac:dyDescent="0.2">
      <c r="A6" t="s">
        <v>1508</v>
      </c>
      <c r="B6" t="s">
        <v>4</v>
      </c>
      <c r="C6" t="s">
        <v>1229</v>
      </c>
      <c r="D6" t="str" cm="1">
        <f t="array" ref="D6">_xlfn.LET(
    _xlpm.searchText, C7,
    _xlpm.matchIndex, MATCH(TRUE, INDEX(ISNUMBER(SEARCH(G:G, _xlpm.searchText)), 0), 0),
    IF(ISNA(_xlpm.matchIndex), "",
       INDEX(H:H, _xlpm.matchIndex)
    )
)</f>
        <v>FliF</v>
      </c>
      <c r="G6" t="s">
        <v>2456</v>
      </c>
      <c r="H6" t="s">
        <v>1249</v>
      </c>
    </row>
    <row r="7" spans="1:8" x14ac:dyDescent="0.2">
      <c r="A7" t="s">
        <v>1509</v>
      </c>
      <c r="B7" t="s">
        <v>5</v>
      </c>
      <c r="C7" t="s">
        <v>1229</v>
      </c>
      <c r="D7" t="str" cm="1">
        <f t="array" ref="D7">_xlfn.LET(
    _xlpm.searchText, C8,
    _xlpm.matchIndex, MATCH(TRUE, INDEX(ISNUMBER(SEARCH(G:G, _xlpm.searchText)), 0), 0),
    IF(ISNA(_xlpm.matchIndex), "",
       INDEX(H:H, _xlpm.matchIndex)
    )
)</f>
        <v>FliF</v>
      </c>
      <c r="G7" t="s">
        <v>1292</v>
      </c>
      <c r="H7" t="s">
        <v>1249</v>
      </c>
    </row>
    <row r="8" spans="1:8" x14ac:dyDescent="0.2">
      <c r="A8" t="s">
        <v>1510</v>
      </c>
      <c r="B8" t="s">
        <v>6</v>
      </c>
      <c r="C8" t="s">
        <v>1227</v>
      </c>
      <c r="D8" t="str" cm="1">
        <f t="array" ref="D8">_xlfn.LET(
    _xlpm.searchText, C9,
    _xlpm.matchIndex, MATCH(TRUE, INDEX(ISNUMBER(SEARCH(G:G, _xlpm.searchText)), 0), 0),
    IF(ISNA(_xlpm.matchIndex), "",
       INDEX(H:H, _xlpm.matchIndex)
    )
)</f>
        <v>FliF</v>
      </c>
      <c r="G8" t="s">
        <v>2450</v>
      </c>
      <c r="H8" t="s">
        <v>2450</v>
      </c>
    </row>
    <row r="9" spans="1:8" x14ac:dyDescent="0.2">
      <c r="A9" t="s">
        <v>1511</v>
      </c>
      <c r="B9" t="s">
        <v>7</v>
      </c>
      <c r="C9" t="s">
        <v>1229</v>
      </c>
      <c r="D9" t="str" cm="1">
        <f t="array" ref="D9">_xlfn.LET(
    _xlpm.searchText, C10,
    _xlpm.matchIndex, MATCH(TRUE, INDEX(ISNUMBER(SEARCH(G:G, _xlpm.searchText)), 0), 0),
    IF(ISNA(_xlpm.matchIndex), "",
       INDEX(H:H, _xlpm.matchIndex)
    )
)</f>
        <v>FliF</v>
      </c>
      <c r="G9" t="s">
        <v>1331</v>
      </c>
      <c r="H9" t="s">
        <v>2450</v>
      </c>
    </row>
    <row r="10" spans="1:8" x14ac:dyDescent="0.2">
      <c r="A10" t="s">
        <v>1512</v>
      </c>
      <c r="B10" t="s">
        <v>8</v>
      </c>
      <c r="C10" t="s">
        <v>1229</v>
      </c>
      <c r="D10" t="str" cm="1">
        <f t="array" ref="D10">_xlfn.LET(
    _xlpm.searchText, C11,
    _xlpm.matchIndex, MATCH(TRUE, INDEX(ISNUMBER(SEARCH(G:G, _xlpm.searchText)), 0), 0),
    IF(ISNA(_xlpm.matchIndex), "",
       INDEX(H:H, _xlpm.matchIndex)
    )
)</f>
        <v>FliF</v>
      </c>
      <c r="G10" t="s">
        <v>1314</v>
      </c>
      <c r="H10" t="s">
        <v>2450</v>
      </c>
    </row>
    <row r="11" spans="1:8" x14ac:dyDescent="0.2">
      <c r="A11" t="s">
        <v>1513</v>
      </c>
      <c r="B11" t="s">
        <v>9</v>
      </c>
      <c r="C11" t="s">
        <v>1229</v>
      </c>
      <c r="D11" t="str" cm="1">
        <f t="array" ref="D11">_xlfn.LET(
    _xlpm.searchText, C12,
    _xlpm.matchIndex, MATCH(TRUE, INDEX(ISNUMBER(SEARCH(G:G, _xlpm.searchText)), 0), 0),
    IF(ISNA(_xlpm.matchIndex), "",
       INDEX(H:H, _xlpm.matchIndex)
    )
)</f>
        <v>FliF</v>
      </c>
      <c r="G11" t="s">
        <v>1330</v>
      </c>
      <c r="H11" t="s">
        <v>2450</v>
      </c>
    </row>
    <row r="12" spans="1:8" x14ac:dyDescent="0.2">
      <c r="A12" t="s">
        <v>1514</v>
      </c>
      <c r="B12" t="s">
        <v>3</v>
      </c>
      <c r="C12" t="s">
        <v>1227</v>
      </c>
      <c r="D12" t="str" cm="1">
        <f t="array" ref="D12">_xlfn.LET(
    _xlpm.searchText, C13,
    _xlpm.matchIndex, MATCH(TRUE, INDEX(ISNUMBER(SEARCH(G:G, _xlpm.searchText)), 0), 0),
    IF(ISNA(_xlpm.matchIndex), "",
       INDEX(H:H, _xlpm.matchIndex)
    )
)</f>
        <v>ion binding</v>
      </c>
      <c r="G12" t="s">
        <v>1334</v>
      </c>
      <c r="H12" t="s">
        <v>2450</v>
      </c>
    </row>
    <row r="13" spans="1:8" x14ac:dyDescent="0.2">
      <c r="A13" t="s">
        <v>1515</v>
      </c>
      <c r="B13" t="s">
        <v>10</v>
      </c>
      <c r="C13" t="s">
        <v>1230</v>
      </c>
      <c r="D13" t="str" cm="1">
        <f t="array" ref="D13">_xlfn.LET(
    _xlpm.searchText, C14,
    _xlpm.matchIndex, MATCH(TRUE, INDEX(ISNUMBER(SEARCH(G:G, _xlpm.searchText)), 0), 0),
    IF(ISNA(_xlpm.matchIndex), "",
       INDEX(H:H, _xlpm.matchIndex)
    )
)</f>
        <v>FliF</v>
      </c>
      <c r="G13" t="s">
        <v>1345</v>
      </c>
      <c r="H13" t="s">
        <v>2450</v>
      </c>
    </row>
    <row r="14" spans="1:8" x14ac:dyDescent="0.2">
      <c r="A14" t="s">
        <v>1516</v>
      </c>
      <c r="B14" t="s">
        <v>11</v>
      </c>
      <c r="C14" t="s">
        <v>1227</v>
      </c>
      <c r="D14" t="str" cm="1">
        <f t="array" ref="D14">_xlfn.LET(
    _xlpm.searchText, C15,
    _xlpm.matchIndex, MATCH(TRUE, INDEX(ISNUMBER(SEARCH(G:G, _xlpm.searchText)), 0), 0),
    IF(ISNA(_xlpm.matchIndex), "",
       INDEX(H:H, _xlpm.matchIndex)
    )
)</f>
        <v>FliF</v>
      </c>
      <c r="G14" t="s">
        <v>2457</v>
      </c>
      <c r="H14" t="s">
        <v>2457</v>
      </c>
    </row>
    <row r="15" spans="1:8" x14ac:dyDescent="0.2">
      <c r="A15" t="s">
        <v>1517</v>
      </c>
      <c r="B15" t="s">
        <v>12</v>
      </c>
      <c r="C15" t="s">
        <v>1229</v>
      </c>
      <c r="D15" t="str" cm="1">
        <f t="array" ref="D15">_xlfn.LET(
    _xlpm.searchText, C16,
    _xlpm.matchIndex, MATCH(TRUE, INDEX(ISNUMBER(SEARCH(G:G, _xlpm.searchText)), 0), 0),
    IF(ISNA(_xlpm.matchIndex), "",
       INDEX(H:H, _xlpm.matchIndex)
    )
)</f>
        <v>FliF</v>
      </c>
      <c r="G15" t="s">
        <v>1443</v>
      </c>
      <c r="H15" t="s">
        <v>2457</v>
      </c>
    </row>
    <row r="16" spans="1:8" x14ac:dyDescent="0.2">
      <c r="A16" t="s">
        <v>1518</v>
      </c>
      <c r="B16" t="s">
        <v>13</v>
      </c>
      <c r="C16" t="s">
        <v>1227</v>
      </c>
      <c r="D16" t="str" cm="1">
        <f t="array" ref="D16">_xlfn.LET(
    _xlpm.searchText, C17,
    _xlpm.matchIndex, MATCH(TRUE, INDEX(ISNUMBER(SEARCH(G:G, _xlpm.searchText)), 0), 0),
    IF(ISNA(_xlpm.matchIndex), "",
       INDEX(H:H, _xlpm.matchIndex)
    )
)</f>
        <v>FliF</v>
      </c>
      <c r="G16" t="s">
        <v>1448</v>
      </c>
      <c r="H16" t="s">
        <v>2457</v>
      </c>
    </row>
    <row r="17" spans="1:8" x14ac:dyDescent="0.2">
      <c r="A17" t="s">
        <v>1519</v>
      </c>
      <c r="B17" t="s">
        <v>14</v>
      </c>
      <c r="C17" t="s">
        <v>1229</v>
      </c>
      <c r="D17" t="str" cm="1">
        <f t="array" ref="D17">_xlfn.LET(
    _xlpm.searchText, C18,
    _xlpm.matchIndex, MATCH(TRUE, INDEX(ISNUMBER(SEARCH(G:G, _xlpm.searchText)), 0), 0),
    IF(ISNA(_xlpm.matchIndex), "",
       INDEX(H:H, _xlpm.matchIndex)
    )
)</f>
        <v>ATPase</v>
      </c>
      <c r="G17" t="s">
        <v>1480</v>
      </c>
      <c r="H17" t="s">
        <v>2457</v>
      </c>
    </row>
    <row r="18" spans="1:8" x14ac:dyDescent="0.2">
      <c r="A18" t="s">
        <v>1520</v>
      </c>
      <c r="B18" t="s">
        <v>15</v>
      </c>
      <c r="C18" t="s">
        <v>1228</v>
      </c>
      <c r="D18" t="str" cm="1">
        <f t="array" ref="D18">_xlfn.LET(
    _xlpm.searchText, C19,
    _xlpm.matchIndex, MATCH(TRUE, INDEX(ISNUMBER(SEARCH(G:G, _xlpm.searchText)), 0), 0),
    IF(ISNA(_xlpm.matchIndex), "",
       INDEX(H:H, _xlpm.matchIndex)
    )
)</f>
        <v>FliF</v>
      </c>
      <c r="G18" t="s">
        <v>1489</v>
      </c>
      <c r="H18" t="s">
        <v>2457</v>
      </c>
    </row>
    <row r="19" spans="1:8" x14ac:dyDescent="0.2">
      <c r="A19" t="s">
        <v>1521</v>
      </c>
      <c r="B19" t="s">
        <v>16</v>
      </c>
      <c r="C19" t="s">
        <v>1231</v>
      </c>
      <c r="D19" t="str" cm="1">
        <f t="array" ref="D19">_xlfn.LET(
    _xlpm.searchText, C20,
    _xlpm.matchIndex, MATCH(TRUE, INDEX(ISNUMBER(SEARCH(G:G, _xlpm.searchText)), 0), 0),
    IF(ISNA(_xlpm.matchIndex), "",
       INDEX(H:H, _xlpm.matchIndex)
    )
)</f>
        <v>FliF</v>
      </c>
      <c r="G19" t="s">
        <v>2458</v>
      </c>
      <c r="H19" t="s">
        <v>2458</v>
      </c>
    </row>
    <row r="20" spans="1:8" x14ac:dyDescent="0.2">
      <c r="A20" t="s">
        <v>1522</v>
      </c>
      <c r="B20" t="s">
        <v>17</v>
      </c>
      <c r="C20" t="s">
        <v>1232</v>
      </c>
      <c r="D20" t="str" cm="1">
        <f t="array" ref="D20">_xlfn.LET(
    _xlpm.searchText, C21,
    _xlpm.matchIndex, MATCH(TRUE, INDEX(ISNUMBER(SEARCH(G:G, _xlpm.searchText)), 0), 0),
    IF(ISNA(_xlpm.matchIndex), "",
       INDEX(H:H, _xlpm.matchIndex)
    )
)</f>
        <v>FliF</v>
      </c>
      <c r="G20" t="s">
        <v>2459</v>
      </c>
      <c r="H20" t="s">
        <v>2460</v>
      </c>
    </row>
    <row r="21" spans="1:8" x14ac:dyDescent="0.2">
      <c r="A21" t="s">
        <v>1523</v>
      </c>
      <c r="B21" t="s">
        <v>18</v>
      </c>
      <c r="C21" t="s">
        <v>1233</v>
      </c>
      <c r="D21" t="str" cm="1">
        <f t="array" ref="D21">_xlfn.LET(
    _xlpm.searchText, C22,
    _xlpm.matchIndex, MATCH(TRUE, INDEX(ISNUMBER(SEARCH(G:G, _xlpm.searchText)), 0), 0),
    IF(ISNA(_xlpm.matchIndex), "",
       INDEX(H:H, _xlpm.matchIndex)
    )
)</f>
        <v>FliF</v>
      </c>
      <c r="G21" t="s">
        <v>2461</v>
      </c>
      <c r="H21" t="s">
        <v>2460</v>
      </c>
    </row>
    <row r="22" spans="1:8" x14ac:dyDescent="0.2">
      <c r="A22" t="s">
        <v>1524</v>
      </c>
      <c r="B22" t="s">
        <v>19</v>
      </c>
      <c r="C22" t="s">
        <v>1234</v>
      </c>
      <c r="D22" t="str" cm="1">
        <f t="array" ref="D22">_xlfn.LET(
    _xlpm.searchText, C23,
    _xlpm.matchIndex, MATCH(TRUE, INDEX(ISNUMBER(SEARCH(G:G, _xlpm.searchText)), 0), 0),
    IF(ISNA(_xlpm.matchIndex), "",
       INDEX(H:H, _xlpm.matchIndex)
    )
)</f>
        <v>T3SS</v>
      </c>
      <c r="G22" t="s">
        <v>2462</v>
      </c>
      <c r="H22" t="s">
        <v>2460</v>
      </c>
    </row>
    <row r="23" spans="1:8" x14ac:dyDescent="0.2">
      <c r="A23" t="s">
        <v>1525</v>
      </c>
      <c r="B23" t="s">
        <v>19</v>
      </c>
      <c r="C23" t="s">
        <v>1235</v>
      </c>
      <c r="D23" t="str" cm="1">
        <f t="array" ref="D23">_xlfn.LET(
    _xlpm.searchText, C24,
    _xlpm.matchIndex, MATCH(TRUE, INDEX(ISNUMBER(SEARCH(G:G, _xlpm.searchText)), 0), 0),
    IF(ISNA(_xlpm.matchIndex), "",
       INDEX(H:H, _xlpm.matchIndex)
    )
)</f>
        <v>T3SS</v>
      </c>
      <c r="G23" t="s">
        <v>2463</v>
      </c>
      <c r="H23" t="s">
        <v>2460</v>
      </c>
    </row>
    <row r="24" spans="1:8" x14ac:dyDescent="0.2">
      <c r="A24" t="s">
        <v>1526</v>
      </c>
      <c r="B24" t="s">
        <v>20</v>
      </c>
      <c r="C24" t="s">
        <v>1236</v>
      </c>
      <c r="D24" t="str" cm="1">
        <f t="array" ref="D24">_xlfn.LET(
    _xlpm.searchText, C25,
    _xlpm.matchIndex, MATCH(TRUE, INDEX(ISNUMBER(SEARCH(G:G, _xlpm.searchText)), 0), 0),
    IF(ISNA(_xlpm.matchIndex), "",
       INDEX(H:H, _xlpm.matchIndex)
    )
)</f>
        <v>FliF</v>
      </c>
      <c r="G24" t="s">
        <v>1240</v>
      </c>
      <c r="H24" t="s">
        <v>2460</v>
      </c>
    </row>
    <row r="25" spans="1:8" x14ac:dyDescent="0.2">
      <c r="A25" t="s">
        <v>1527</v>
      </c>
      <c r="B25" t="s">
        <v>20</v>
      </c>
      <c r="C25" t="s">
        <v>1237</v>
      </c>
      <c r="D25" t="str" cm="1">
        <f t="array" ref="D25">_xlfn.LET(
    _xlpm.searchText, C26,
    _xlpm.matchIndex, MATCH(TRUE, INDEX(ISNUMBER(SEARCH(G:G, _xlpm.searchText)), 0), 0),
    IF(ISNA(_xlpm.matchIndex), "",
       INDEX(H:H, _xlpm.matchIndex)
    )
)</f>
        <v>T3SS</v>
      </c>
      <c r="G25" t="s">
        <v>1301</v>
      </c>
      <c r="H25" t="s">
        <v>2460</v>
      </c>
    </row>
    <row r="26" spans="1:8" x14ac:dyDescent="0.2">
      <c r="A26" t="s">
        <v>1528</v>
      </c>
      <c r="B26" t="s">
        <v>20</v>
      </c>
      <c r="C26" t="s">
        <v>1238</v>
      </c>
      <c r="D26" t="str" cm="1">
        <f t="array" ref="D26">_xlfn.LET(
    _xlpm.searchText, C27,
    _xlpm.matchIndex, MATCH(TRUE, INDEX(ISNUMBER(SEARCH(G:G, _xlpm.searchText)), 0), 0),
    IF(ISNA(_xlpm.matchIndex), "",
       INDEX(H:H, _xlpm.matchIndex)
    )
)</f>
        <v>FliF</v>
      </c>
      <c r="G26" t="s">
        <v>1364</v>
      </c>
      <c r="H26" t="s">
        <v>2460</v>
      </c>
    </row>
    <row r="27" spans="1:8" x14ac:dyDescent="0.2">
      <c r="A27" t="s">
        <v>1529</v>
      </c>
      <c r="B27" t="s">
        <v>21</v>
      </c>
      <c r="C27" t="s">
        <v>1239</v>
      </c>
      <c r="D27" t="str" cm="1">
        <f t="array" ref="D27">_xlfn.LET(
    _xlpm.searchText, C28,
    _xlpm.matchIndex, MATCH(TRUE, INDEX(ISNUMBER(SEARCH(G:G, _xlpm.searchText)), 0), 0),
    IF(ISNA(_xlpm.matchIndex), "",
       INDEX(H:H, _xlpm.matchIndex)
    )
)</f>
        <v>T3SS</v>
      </c>
      <c r="G27" t="s">
        <v>1462</v>
      </c>
      <c r="H27" t="s">
        <v>2460</v>
      </c>
    </row>
    <row r="28" spans="1:8" x14ac:dyDescent="0.2">
      <c r="A28" t="s">
        <v>1530</v>
      </c>
      <c r="B28" t="s">
        <v>22</v>
      </c>
      <c r="C28" t="s">
        <v>1240</v>
      </c>
      <c r="D28" cm="1">
        <f t="array" ref="D28">_xlfn.LET(
    _xlpm.searchText, C29,
    _xlpm.matchIndex, MATCH(TRUE, INDEX(ISNUMBER(SEARCH(G:G, _xlpm.searchText)), 0), 0),
    IF(ISNA(_xlpm.matchIndex), "",
       INDEX(H:H, _xlpm.matchIndex)
    )
)</f>
        <v>0</v>
      </c>
      <c r="G28" t="s">
        <v>1481</v>
      </c>
      <c r="H28" t="s">
        <v>2460</v>
      </c>
    </row>
    <row r="29" spans="1:8" x14ac:dyDescent="0.2">
      <c r="A29" t="s">
        <v>1531</v>
      </c>
      <c r="B29" t="s">
        <v>22</v>
      </c>
      <c r="C29" t="s">
        <v>1241</v>
      </c>
      <c r="D29" t="str" cm="1">
        <f t="array" ref="D29">_xlfn.LET(
    _xlpm.searchText, C30,
    _xlpm.matchIndex, MATCH(TRUE, INDEX(ISNUMBER(SEARCH(G:G, _xlpm.searchText)), 0), 0),
    IF(ISNA(_xlpm.matchIndex), "",
       INDEX(H:H, _xlpm.matchIndex)
    )
)</f>
        <v>T3SS</v>
      </c>
      <c r="G29" t="s">
        <v>1236</v>
      </c>
      <c r="H29" t="s">
        <v>2460</v>
      </c>
    </row>
    <row r="30" spans="1:8" x14ac:dyDescent="0.2">
      <c r="A30" t="s">
        <v>1532</v>
      </c>
      <c r="B30" t="s">
        <v>23</v>
      </c>
      <c r="C30" t="s">
        <v>1242</v>
      </c>
      <c r="D30" t="str" cm="1">
        <f t="array" ref="D30">_xlfn.LET(
    _xlpm.searchText, C31,
    _xlpm.matchIndex, MATCH(TRUE, INDEX(ISNUMBER(SEARCH(G:G, _xlpm.searchText)), 0), 0),
    IF(ISNA(_xlpm.matchIndex), "",
       INDEX(H:H, _xlpm.matchIndex)
    )
)</f>
        <v>T3SS</v>
      </c>
      <c r="G30" t="s">
        <v>1501</v>
      </c>
      <c r="H30" t="s">
        <v>2460</v>
      </c>
    </row>
    <row r="31" spans="1:8" x14ac:dyDescent="0.2">
      <c r="A31" t="s">
        <v>1533</v>
      </c>
      <c r="B31" t="s">
        <v>23</v>
      </c>
      <c r="C31" t="s">
        <v>1243</v>
      </c>
      <c r="D31" t="str" cm="1">
        <f t="array" ref="D31">_xlfn.LET(
    _xlpm.searchText, C32,
    _xlpm.matchIndex, MATCH(TRUE, INDEX(ISNUMBER(SEARCH(G:G, _xlpm.searchText)), 0), 0),
    IF(ISNA(_xlpm.matchIndex), "",
       INDEX(H:H, _xlpm.matchIndex)
    )
)</f>
        <v>FliF</v>
      </c>
      <c r="G31" t="s">
        <v>1242</v>
      </c>
      <c r="H31" t="s">
        <v>2460</v>
      </c>
    </row>
    <row r="32" spans="1:8" x14ac:dyDescent="0.2">
      <c r="A32" t="s">
        <v>1534</v>
      </c>
      <c r="B32" t="s">
        <v>24</v>
      </c>
      <c r="C32" t="s">
        <v>1244</v>
      </c>
      <c r="D32" t="str" cm="1">
        <f t="array" ref="D32">_xlfn.LET(
    _xlpm.searchText, C33,
    _xlpm.matchIndex, MATCH(TRUE, INDEX(ISNUMBER(SEARCH(G:G, _xlpm.searchText)), 0), 0),
    IF(ISNA(_xlpm.matchIndex), "",
       INDEX(H:H, _xlpm.matchIndex)
    )
)</f>
        <v>FliF</v>
      </c>
      <c r="G32" t="s">
        <v>1238</v>
      </c>
      <c r="H32" t="s">
        <v>2460</v>
      </c>
    </row>
    <row r="33" spans="1:8" x14ac:dyDescent="0.2">
      <c r="A33" t="s">
        <v>1535</v>
      </c>
      <c r="B33" t="s">
        <v>25</v>
      </c>
      <c r="C33" t="s">
        <v>1245</v>
      </c>
      <c r="D33" t="str" cm="1">
        <f t="array" ref="D33">_xlfn.LET(
    _xlpm.searchText, C34,
    _xlpm.matchIndex, MATCH(TRUE, INDEX(ISNUMBER(SEARCH(G:G, _xlpm.searchText)), 0), 0),
    IF(ISNA(_xlpm.matchIndex), "",
       INDEX(H:H, _xlpm.matchIndex)
    )
)</f>
        <v>T3SS</v>
      </c>
      <c r="G33" t="s">
        <v>1243</v>
      </c>
      <c r="H33" t="s">
        <v>2460</v>
      </c>
    </row>
    <row r="34" spans="1:8" x14ac:dyDescent="0.2">
      <c r="A34" t="s">
        <v>1536</v>
      </c>
      <c r="B34" t="s">
        <v>25</v>
      </c>
      <c r="C34" t="s">
        <v>1246</v>
      </c>
      <c r="D34" t="str" cm="1">
        <f t="array" ref="D34">_xlfn.LET(
    _xlpm.searchText, C35,
    _xlpm.matchIndex, MATCH(TRUE, INDEX(ISNUMBER(SEARCH(G:G, _xlpm.searchText)), 0), 0),
    IF(ISNA(_xlpm.matchIndex), "",
       INDEX(H:H, _xlpm.matchIndex)
    )
)</f>
        <v>T3SS</v>
      </c>
      <c r="G34" t="s">
        <v>1246</v>
      </c>
      <c r="H34" t="s">
        <v>2460</v>
      </c>
    </row>
    <row r="35" spans="1:8" x14ac:dyDescent="0.2">
      <c r="A35" t="s">
        <v>1537</v>
      </c>
      <c r="B35" t="s">
        <v>25</v>
      </c>
      <c r="C35" t="s">
        <v>1247</v>
      </c>
      <c r="D35" t="str" cm="1">
        <f t="array" ref="D35">_xlfn.LET(
    _xlpm.searchText, C36,
    _xlpm.matchIndex, MATCH(TRUE, INDEX(ISNUMBER(SEARCH(G:G, _xlpm.searchText)), 0), 0),
    IF(ISNA(_xlpm.matchIndex), "",
       INDEX(H:H, _xlpm.matchIndex)
    )
)</f>
        <v>FliF</v>
      </c>
      <c r="G35" t="s">
        <v>1247</v>
      </c>
      <c r="H35" t="s">
        <v>2460</v>
      </c>
    </row>
    <row r="36" spans="1:8" x14ac:dyDescent="0.2">
      <c r="A36" t="s">
        <v>1538</v>
      </c>
      <c r="B36" t="s">
        <v>26</v>
      </c>
      <c r="C36" t="s">
        <v>1248</v>
      </c>
      <c r="D36" t="str" cm="1">
        <f t="array" ref="D36">_xlfn.LET(
    _xlpm.searchText, C37,
    _xlpm.matchIndex, MATCH(TRUE, INDEX(ISNUMBER(SEARCH(G:G, _xlpm.searchText)), 0), 0),
    IF(ISNA(_xlpm.matchIndex), "",
       INDEX(H:H, _xlpm.matchIndex)
    )
)</f>
        <v>FliF</v>
      </c>
      <c r="G36" t="s">
        <v>1255</v>
      </c>
      <c r="H36" t="s">
        <v>2460</v>
      </c>
    </row>
    <row r="37" spans="1:8" x14ac:dyDescent="0.2">
      <c r="A37" t="s">
        <v>1539</v>
      </c>
      <c r="B37" t="s">
        <v>27</v>
      </c>
      <c r="C37" t="s">
        <v>1249</v>
      </c>
      <c r="D37" t="str" cm="1">
        <f t="array" ref="D37">_xlfn.LET(
    _xlpm.searchText, C38,
    _xlpm.matchIndex, MATCH(TRUE, INDEX(ISNUMBER(SEARCH(G:G, _xlpm.searchText)), 0), 0),
    IF(ISNA(_xlpm.matchIndex), "",
       INDEX(H:H, _xlpm.matchIndex)
    )
)</f>
        <v>T3SS</v>
      </c>
      <c r="G37" t="s">
        <v>1268</v>
      </c>
      <c r="H37" t="s">
        <v>2460</v>
      </c>
    </row>
    <row r="38" spans="1:8" x14ac:dyDescent="0.2">
      <c r="A38" t="s">
        <v>1540</v>
      </c>
      <c r="B38" t="s">
        <v>28</v>
      </c>
      <c r="C38" t="s">
        <v>1238</v>
      </c>
      <c r="D38" t="str" cm="1">
        <f t="array" ref="D38">_xlfn.LET(
    _xlpm.searchText, C39,
    _xlpm.matchIndex, MATCH(TRUE, INDEX(ISNUMBER(SEARCH(G:G, _xlpm.searchText)), 0), 0),
    IF(ISNA(_xlpm.matchIndex), "",
       INDEX(H:H, _xlpm.matchIndex)
    )
)</f>
        <v>T3SS</v>
      </c>
      <c r="G38" t="s">
        <v>1313</v>
      </c>
      <c r="H38" t="s">
        <v>2460</v>
      </c>
    </row>
    <row r="39" spans="1:8" x14ac:dyDescent="0.2">
      <c r="A39" t="s">
        <v>1541</v>
      </c>
      <c r="B39" t="s">
        <v>28</v>
      </c>
      <c r="C39" t="s">
        <v>1250</v>
      </c>
      <c r="D39" t="str" cm="1">
        <f t="array" ref="D39">_xlfn.LET(
    _xlpm.searchText, C40,
    _xlpm.matchIndex, MATCH(TRUE, INDEX(ISNUMBER(SEARCH(G:G, _xlpm.searchText)), 0), 0),
    IF(ISNA(_xlpm.matchIndex), "",
       INDEX(H:H, _xlpm.matchIndex)
    )
)</f>
        <v>FliF</v>
      </c>
      <c r="G39" t="s">
        <v>1361</v>
      </c>
      <c r="H39" t="s">
        <v>2460</v>
      </c>
    </row>
    <row r="40" spans="1:8" x14ac:dyDescent="0.2">
      <c r="A40" t="s">
        <v>1542</v>
      </c>
      <c r="B40" t="s">
        <v>28</v>
      </c>
      <c r="C40" t="s">
        <v>1244</v>
      </c>
      <c r="D40" t="str" cm="1">
        <f t="array" ref="D40">_xlfn.LET(
    _xlpm.searchText, C41,
    _xlpm.matchIndex, MATCH(TRUE, INDEX(ISNUMBER(SEARCH(G:G, _xlpm.searchText)), 0), 0),
    IF(ISNA(_xlpm.matchIndex), "",
       INDEX(H:H, _xlpm.matchIndex)
    )
)</f>
        <v>FliF</v>
      </c>
      <c r="G40" t="s">
        <v>1362</v>
      </c>
      <c r="H40" t="s">
        <v>2460</v>
      </c>
    </row>
    <row r="41" spans="1:8" x14ac:dyDescent="0.2">
      <c r="A41" t="s">
        <v>1543</v>
      </c>
      <c r="B41" t="s">
        <v>28</v>
      </c>
      <c r="C41" t="s">
        <v>1244</v>
      </c>
      <c r="D41" t="str" cm="1">
        <f t="array" ref="D41">_xlfn.LET(
    _xlpm.searchText, C42,
    _xlpm.matchIndex, MATCH(TRUE, INDEX(ISNUMBER(SEARCH(G:G, _xlpm.searchText)), 0), 0),
    IF(ISNA(_xlpm.matchIndex), "",
       INDEX(H:H, _xlpm.matchIndex)
    )
)</f>
        <v>FliF</v>
      </c>
      <c r="G41" t="s">
        <v>1398</v>
      </c>
      <c r="H41" t="s">
        <v>2460</v>
      </c>
    </row>
    <row r="42" spans="1:8" x14ac:dyDescent="0.2">
      <c r="A42" t="s">
        <v>1544</v>
      </c>
      <c r="B42" t="s">
        <v>29</v>
      </c>
      <c r="C42" t="s">
        <v>1251</v>
      </c>
      <c r="D42" t="str" cm="1">
        <f t="array" ref="D42">_xlfn.LET(
    _xlpm.searchText, C43,
    _xlpm.matchIndex, MATCH(TRUE, INDEX(ISNUMBER(SEARCH(G:G, _xlpm.searchText)), 0), 0),
    IF(ISNA(_xlpm.matchIndex), "",
       INDEX(H:H, _xlpm.matchIndex)
    )
)</f>
        <v>FliF</v>
      </c>
      <c r="G42" t="s">
        <v>1479</v>
      </c>
      <c r="H42" t="s">
        <v>2460</v>
      </c>
    </row>
    <row r="43" spans="1:8" x14ac:dyDescent="0.2">
      <c r="A43" t="s">
        <v>1545</v>
      </c>
      <c r="B43" t="s">
        <v>30</v>
      </c>
      <c r="C43" t="s">
        <v>1244</v>
      </c>
      <c r="D43" t="str" cm="1">
        <f t="array" ref="D43">_xlfn.LET(
    _xlpm.searchText, C44,
    _xlpm.matchIndex, MATCH(TRUE, INDEX(ISNUMBER(SEARCH(G:G, _xlpm.searchText)), 0), 0),
    IF(ISNA(_xlpm.matchIndex), "",
       INDEX(H:H, _xlpm.matchIndex)
    )
)</f>
        <v>FliF</v>
      </c>
      <c r="G43" t="s">
        <v>1366</v>
      </c>
      <c r="H43" t="s">
        <v>2460</v>
      </c>
    </row>
    <row r="44" spans="1:8" x14ac:dyDescent="0.2">
      <c r="A44" t="s">
        <v>1546</v>
      </c>
      <c r="B44" t="s">
        <v>31</v>
      </c>
      <c r="C44" t="s">
        <v>1233</v>
      </c>
      <c r="D44" t="str" cm="1">
        <f t="array" ref="D44">_xlfn.LET(
    _xlpm.searchText, C45,
    _xlpm.matchIndex, MATCH(TRUE, INDEX(ISNUMBER(SEARCH(G:G, _xlpm.searchText)), 0), 0),
    IF(ISNA(_xlpm.matchIndex), "",
       INDEX(H:H, _xlpm.matchIndex)
    )
)</f>
        <v>FliF</v>
      </c>
      <c r="G44" t="s">
        <v>1365</v>
      </c>
      <c r="H44" t="s">
        <v>2460</v>
      </c>
    </row>
    <row r="45" spans="1:8" x14ac:dyDescent="0.2">
      <c r="A45" t="s">
        <v>1547</v>
      </c>
      <c r="B45" t="s">
        <v>32</v>
      </c>
      <c r="C45" t="s">
        <v>1233</v>
      </c>
      <c r="D45" t="str" cm="1">
        <f t="array" ref="D45">_xlfn.LET(
    _xlpm.searchText, C46,
    _xlpm.matchIndex, MATCH(TRUE, INDEX(ISNUMBER(SEARCH(G:G, _xlpm.searchText)), 0), 0),
    IF(ISNA(_xlpm.matchIndex), "",
       INDEX(H:H, _xlpm.matchIndex)
    )
)</f>
        <v>FliF</v>
      </c>
      <c r="G45" t="s">
        <v>1381</v>
      </c>
      <c r="H45" t="s">
        <v>2460</v>
      </c>
    </row>
    <row r="46" spans="1:8" x14ac:dyDescent="0.2">
      <c r="A46" t="s">
        <v>1548</v>
      </c>
      <c r="B46" t="s">
        <v>33</v>
      </c>
      <c r="C46" t="s">
        <v>1252</v>
      </c>
      <c r="D46" t="str" cm="1">
        <f t="array" ref="D46">_xlfn.LET(
    _xlpm.searchText, C47,
    _xlpm.matchIndex, MATCH(TRUE, INDEX(ISNUMBER(SEARCH(G:G, _xlpm.searchText)), 0), 0),
    IF(ISNA(_xlpm.matchIndex), "",
       INDEX(H:H, _xlpm.matchIndex)
    )
)</f>
        <v>FliF</v>
      </c>
      <c r="G46" t="s">
        <v>2464</v>
      </c>
      <c r="H46" t="s">
        <v>2460</v>
      </c>
    </row>
    <row r="47" spans="1:8" x14ac:dyDescent="0.2">
      <c r="A47" t="s">
        <v>1549</v>
      </c>
      <c r="B47" t="s">
        <v>34</v>
      </c>
      <c r="C47" t="s">
        <v>1244</v>
      </c>
      <c r="D47" t="str" cm="1">
        <f t="array" ref="D47">_xlfn.LET(
    _xlpm.searchText, C48,
    _xlpm.matchIndex, MATCH(TRUE, INDEX(ISNUMBER(SEARCH(G:G, _xlpm.searchText)), 0), 0),
    IF(ISNA(_xlpm.matchIndex), "",
       INDEX(H:H, _xlpm.matchIndex)
    )
)</f>
        <v>FliF</v>
      </c>
      <c r="G47" t="s">
        <v>1383</v>
      </c>
      <c r="H47" t="s">
        <v>2460</v>
      </c>
    </row>
    <row r="48" spans="1:8" x14ac:dyDescent="0.2">
      <c r="A48" t="s">
        <v>1550</v>
      </c>
      <c r="B48" t="s">
        <v>35</v>
      </c>
      <c r="C48" t="s">
        <v>1253</v>
      </c>
      <c r="D48" t="str" cm="1">
        <f t="array" ref="D48">_xlfn.LET(
    _xlpm.searchText, C49,
    _xlpm.matchIndex, MATCH(TRUE, INDEX(ISNUMBER(SEARCH(G:G, _xlpm.searchText)), 0), 0),
    IF(ISNA(_xlpm.matchIndex), "",
       INDEX(H:H, _xlpm.matchIndex)
    )
)</f>
        <v>FliF</v>
      </c>
      <c r="G48" t="s">
        <v>1396</v>
      </c>
      <c r="H48" t="s">
        <v>2460</v>
      </c>
    </row>
    <row r="49" spans="1:8" x14ac:dyDescent="0.2">
      <c r="A49" t="s">
        <v>1551</v>
      </c>
      <c r="B49" t="s">
        <v>36</v>
      </c>
      <c r="C49" t="s">
        <v>1254</v>
      </c>
      <c r="D49" t="str" cm="1">
        <f t="array" ref="D49">_xlfn.LET(
    _xlpm.searchText, C50,
    _xlpm.matchIndex, MATCH(TRUE, INDEX(ISNUMBER(SEARCH(G:G, _xlpm.searchText)), 0), 0),
    IF(ISNA(_xlpm.matchIndex), "",
       INDEX(H:H, _xlpm.matchIndex)
    )
)</f>
        <v>T3SS</v>
      </c>
      <c r="G49" t="s">
        <v>2465</v>
      </c>
      <c r="H49" t="s">
        <v>2460</v>
      </c>
    </row>
    <row r="50" spans="1:8" x14ac:dyDescent="0.2">
      <c r="A50" t="s">
        <v>1552</v>
      </c>
      <c r="B50" t="s">
        <v>37</v>
      </c>
      <c r="C50" t="s">
        <v>1255</v>
      </c>
      <c r="D50" t="str" cm="1">
        <f t="array" ref="D50">_xlfn.LET(
    _xlpm.searchText, C51,
    _xlpm.matchIndex, MATCH(TRUE, INDEX(ISNUMBER(SEARCH(G:G, _xlpm.searchText)), 0), 0),
    IF(ISNA(_xlpm.matchIndex), "",
       INDEX(H:H, _xlpm.matchIndex)
    )
)</f>
        <v>FliF</v>
      </c>
      <c r="G50" t="s">
        <v>1458</v>
      </c>
      <c r="H50" t="s">
        <v>2460</v>
      </c>
    </row>
    <row r="51" spans="1:8" x14ac:dyDescent="0.2">
      <c r="A51" t="s">
        <v>1553</v>
      </c>
      <c r="B51" t="s">
        <v>37</v>
      </c>
      <c r="C51" t="s">
        <v>1256</v>
      </c>
      <c r="D51" t="str" cm="1">
        <f t="array" ref="D51">_xlfn.LET(
    _xlpm.searchText, C52,
    _xlpm.matchIndex, MATCH(TRUE, INDEX(ISNUMBER(SEARCH(G:G, _xlpm.searchText)), 0), 0),
    IF(ISNA(_xlpm.matchIndex), "",
       INDEX(H:H, _xlpm.matchIndex)
    )
)</f>
        <v>FliF</v>
      </c>
      <c r="G51" t="s">
        <v>1472</v>
      </c>
      <c r="H51" t="s">
        <v>2460</v>
      </c>
    </row>
    <row r="52" spans="1:8" x14ac:dyDescent="0.2">
      <c r="A52" t="s">
        <v>1554</v>
      </c>
      <c r="B52" t="s">
        <v>38</v>
      </c>
      <c r="C52" t="s">
        <v>1245</v>
      </c>
      <c r="D52" t="str" cm="1">
        <f t="array" ref="D52">_xlfn.LET(
    _xlpm.searchText, C53,
    _xlpm.matchIndex, MATCH(TRUE, INDEX(ISNUMBER(SEARCH(G:G, _xlpm.searchText)), 0), 0),
    IF(ISNA(_xlpm.matchIndex), "",
       INDEX(H:H, _xlpm.matchIndex)
    )
)</f>
        <v>FliF</v>
      </c>
      <c r="G52" t="s">
        <v>2466</v>
      </c>
      <c r="H52" t="s">
        <v>2466</v>
      </c>
    </row>
    <row r="53" spans="1:8" x14ac:dyDescent="0.2">
      <c r="A53" t="s">
        <v>1555</v>
      </c>
      <c r="B53" t="s">
        <v>39</v>
      </c>
      <c r="C53" t="s">
        <v>1244</v>
      </c>
      <c r="D53" t="str" cm="1">
        <f t="array" ref="D53">_xlfn.LET(
    _xlpm.searchText, C54,
    _xlpm.matchIndex, MATCH(TRUE, INDEX(ISNUMBER(SEARCH(G:G, _xlpm.searchText)), 0), 0),
    IF(ISNA(_xlpm.matchIndex), "",
       INDEX(H:H, _xlpm.matchIndex)
    )
)</f>
        <v>FliF</v>
      </c>
      <c r="G53" t="s">
        <v>1456</v>
      </c>
      <c r="H53" t="s">
        <v>2466</v>
      </c>
    </row>
    <row r="54" spans="1:8" x14ac:dyDescent="0.2">
      <c r="A54" t="s">
        <v>1556</v>
      </c>
      <c r="B54" t="s">
        <v>40</v>
      </c>
      <c r="C54" t="s">
        <v>1244</v>
      </c>
      <c r="D54" t="str" cm="1">
        <f t="array" ref="D54">_xlfn.LET(
    _xlpm.searchText, C55,
    _xlpm.matchIndex, MATCH(TRUE, INDEX(ISNUMBER(SEARCH(G:G, _xlpm.searchText)), 0), 0),
    IF(ISNA(_xlpm.matchIndex), "",
       INDEX(H:H, _xlpm.matchIndex)
    )
)</f>
        <v>FliF</v>
      </c>
      <c r="G54" t="s">
        <v>2467</v>
      </c>
      <c r="H54" t="s">
        <v>1467</v>
      </c>
    </row>
    <row r="55" spans="1:8" x14ac:dyDescent="0.2">
      <c r="A55" t="s">
        <v>1557</v>
      </c>
      <c r="B55" t="s">
        <v>41</v>
      </c>
      <c r="C55" t="s">
        <v>1257</v>
      </c>
      <c r="D55" t="str" cm="1">
        <f t="array" ref="D55">_xlfn.LET(
    _xlpm.searchText, C56,
    _xlpm.matchIndex, MATCH(TRUE, INDEX(ISNUMBER(SEARCH(G:G, _xlpm.searchText)), 0), 0),
    IF(ISNA(_xlpm.matchIndex), "",
       INDEX(H:H, _xlpm.matchIndex)
    )
)</f>
        <v>FliF</v>
      </c>
      <c r="G55" t="s">
        <v>1388</v>
      </c>
      <c r="H55" t="s">
        <v>1467</v>
      </c>
    </row>
    <row r="56" spans="1:8" x14ac:dyDescent="0.2">
      <c r="A56" t="s">
        <v>1558</v>
      </c>
      <c r="B56" t="s">
        <v>42</v>
      </c>
      <c r="C56" t="s">
        <v>1245</v>
      </c>
      <c r="D56" t="str" cm="1">
        <f t="array" ref="D56">_xlfn.LET(
    _xlpm.searchText, C57,
    _xlpm.matchIndex, MATCH(TRUE, INDEX(ISNUMBER(SEARCH(G:G, _xlpm.searchText)), 0), 0),
    IF(ISNA(_xlpm.matchIndex), "",
       INDEX(H:H, _xlpm.matchIndex)
    )
)</f>
        <v>FliF</v>
      </c>
      <c r="G56" t="s">
        <v>1467</v>
      </c>
      <c r="H56" t="s">
        <v>1467</v>
      </c>
    </row>
    <row r="57" spans="1:8" x14ac:dyDescent="0.2">
      <c r="A57" t="s">
        <v>1559</v>
      </c>
      <c r="B57" t="s">
        <v>43</v>
      </c>
      <c r="C57" t="s">
        <v>1233</v>
      </c>
      <c r="D57" t="str" cm="1">
        <f t="array" ref="D57">_xlfn.LET(
    _xlpm.searchText, C58,
    _xlpm.matchIndex, MATCH(TRUE, INDEX(ISNUMBER(SEARCH(G:G, _xlpm.searchText)), 0), 0),
    IF(ISNA(_xlpm.matchIndex), "",
       INDEX(H:H, _xlpm.matchIndex)
    )
)</f>
        <v>ATPase</v>
      </c>
      <c r="G57" t="s">
        <v>1363</v>
      </c>
      <c r="H57" t="s">
        <v>1467</v>
      </c>
    </row>
    <row r="58" spans="1:8" x14ac:dyDescent="0.2">
      <c r="A58" t="s">
        <v>1560</v>
      </c>
      <c r="B58" t="s">
        <v>43</v>
      </c>
      <c r="C58" t="s">
        <v>1258</v>
      </c>
      <c r="D58" t="str" cm="1">
        <f t="array" ref="D58">_xlfn.LET(
    _xlpm.searchText, C59,
    _xlpm.matchIndex, MATCH(TRUE, INDEX(ISNUMBER(SEARCH(G:G, _xlpm.searchText)), 0), 0),
    IF(ISNA(_xlpm.matchIndex), "",
       INDEX(H:H, _xlpm.matchIndex)
    )
)</f>
        <v>FliF</v>
      </c>
      <c r="G58" t="s">
        <v>1391</v>
      </c>
      <c r="H58" t="s">
        <v>1467</v>
      </c>
    </row>
    <row r="59" spans="1:8" x14ac:dyDescent="0.2">
      <c r="A59" t="s">
        <v>1561</v>
      </c>
      <c r="B59" t="s">
        <v>44</v>
      </c>
      <c r="C59" t="s">
        <v>1245</v>
      </c>
      <c r="D59" t="str" cm="1">
        <f t="array" ref="D59">_xlfn.LET(
    _xlpm.searchText, C60,
    _xlpm.matchIndex, MATCH(TRUE, INDEX(ISNUMBER(SEARCH(G:G, _xlpm.searchText)), 0), 0),
    IF(ISNA(_xlpm.matchIndex), "",
       INDEX(H:H, _xlpm.matchIndex)
    )
)</f>
        <v>T3SS</v>
      </c>
      <c r="G59" t="s">
        <v>1393</v>
      </c>
      <c r="H59" t="s">
        <v>1467</v>
      </c>
    </row>
    <row r="60" spans="1:8" x14ac:dyDescent="0.2">
      <c r="A60" t="s">
        <v>1562</v>
      </c>
      <c r="B60" t="s">
        <v>45</v>
      </c>
      <c r="C60" t="s">
        <v>1259</v>
      </c>
      <c r="D60" t="str" cm="1">
        <f t="array" ref="D60">_xlfn.LET(
    _xlpm.searchText, C61,
    _xlpm.matchIndex, MATCH(TRUE, INDEX(ISNUMBER(SEARCH(G:G, _xlpm.searchText)), 0), 0),
    IF(ISNA(_xlpm.matchIndex), "",
       INDEX(H:H, _xlpm.matchIndex)
    )
)</f>
        <v>FliF</v>
      </c>
      <c r="G60" t="s">
        <v>1415</v>
      </c>
      <c r="H60" t="s">
        <v>1467</v>
      </c>
    </row>
    <row r="61" spans="1:8" x14ac:dyDescent="0.2">
      <c r="A61" t="s">
        <v>1563</v>
      </c>
      <c r="B61" t="s">
        <v>46</v>
      </c>
      <c r="C61" t="s">
        <v>1244</v>
      </c>
      <c r="D61" t="str" cm="1">
        <f t="array" ref="D61">_xlfn.LET(
    _xlpm.searchText, C62,
    _xlpm.matchIndex, MATCH(TRUE, INDEX(ISNUMBER(SEARCH(G:G, _xlpm.searchText)), 0), 0),
    IF(ISNA(_xlpm.matchIndex), "",
       INDEX(H:H, _xlpm.matchIndex)
    )
)</f>
        <v>FliF</v>
      </c>
      <c r="G61" t="s">
        <v>1431</v>
      </c>
      <c r="H61" t="s">
        <v>1467</v>
      </c>
    </row>
    <row r="62" spans="1:8" x14ac:dyDescent="0.2">
      <c r="A62" t="s">
        <v>1564</v>
      </c>
      <c r="B62" t="s">
        <v>47</v>
      </c>
      <c r="C62" t="s">
        <v>1244</v>
      </c>
      <c r="D62" t="str" cm="1">
        <f t="array" ref="D62">_xlfn.LET(
    _xlpm.searchText, C63,
    _xlpm.matchIndex, MATCH(TRUE, INDEX(ISNUMBER(SEARCH(G:G, _xlpm.searchText)), 0), 0),
    IF(ISNA(_xlpm.matchIndex), "",
       INDEX(H:H, _xlpm.matchIndex)
    )
)</f>
        <v>FliF</v>
      </c>
      <c r="G62" t="s">
        <v>1482</v>
      </c>
      <c r="H62" t="s">
        <v>1467</v>
      </c>
    </row>
    <row r="63" spans="1:8" x14ac:dyDescent="0.2">
      <c r="A63" t="s">
        <v>1565</v>
      </c>
      <c r="B63" t="s">
        <v>48</v>
      </c>
      <c r="C63" t="s">
        <v>1245</v>
      </c>
      <c r="D63" t="str" cm="1">
        <f t="array" ref="D63">_xlfn.LET(
    _xlpm.searchText, C64,
    _xlpm.matchIndex, MATCH(TRUE, INDEX(ISNUMBER(SEARCH(G:G, _xlpm.searchText)), 0), 0),
    IF(ISNA(_xlpm.matchIndex), "",
       INDEX(H:H, _xlpm.matchIndex)
    )
)</f>
        <v>FliF</v>
      </c>
      <c r="G63" t="s">
        <v>1473</v>
      </c>
      <c r="H63" t="s">
        <v>1467</v>
      </c>
    </row>
    <row r="64" spans="1:8" x14ac:dyDescent="0.2">
      <c r="A64" t="s">
        <v>1566</v>
      </c>
      <c r="B64" t="s">
        <v>49</v>
      </c>
      <c r="C64" t="s">
        <v>1254</v>
      </c>
      <c r="D64" t="str" cm="1">
        <f t="array" ref="D64">_xlfn.LET(
    _xlpm.searchText, C65,
    _xlpm.matchIndex, MATCH(TRUE, INDEX(ISNUMBER(SEARCH(G:G, _xlpm.searchText)), 0), 0),
    IF(ISNA(_xlpm.matchIndex), "",
       INDEX(H:H, _xlpm.matchIndex)
    )
)</f>
        <v>FliF</v>
      </c>
      <c r="G64" t="s">
        <v>2468</v>
      </c>
      <c r="H64" t="s">
        <v>2468</v>
      </c>
    </row>
    <row r="65" spans="1:8" x14ac:dyDescent="0.2">
      <c r="A65" t="s">
        <v>1567</v>
      </c>
      <c r="B65" t="s">
        <v>49</v>
      </c>
      <c r="C65" t="s">
        <v>1260</v>
      </c>
      <c r="D65" t="str" cm="1">
        <f t="array" ref="D65">_xlfn.LET(
    _xlpm.searchText, C66,
    _xlpm.matchIndex, MATCH(TRUE, INDEX(ISNUMBER(SEARCH(G:G, _xlpm.searchText)), 0), 0),
    IF(ISNA(_xlpm.matchIndex), "",
       INDEX(H:H, _xlpm.matchIndex)
    )
)</f>
        <v>FliF</v>
      </c>
      <c r="G65" t="s">
        <v>1230</v>
      </c>
      <c r="H65" t="s">
        <v>2468</v>
      </c>
    </row>
    <row r="66" spans="1:8" x14ac:dyDescent="0.2">
      <c r="A66" t="s">
        <v>1568</v>
      </c>
      <c r="B66" t="s">
        <v>50</v>
      </c>
      <c r="C66" t="s">
        <v>1245</v>
      </c>
      <c r="D66" t="str" cm="1">
        <f t="array" ref="D66">_xlfn.LET(
    _xlpm.searchText, C67,
    _xlpm.matchIndex, MATCH(TRUE, INDEX(ISNUMBER(SEARCH(G:G, _xlpm.searchText)), 0), 0),
    IF(ISNA(_xlpm.matchIndex), "",
       INDEX(H:H, _xlpm.matchIndex)
    )
)</f>
        <v>FliF</v>
      </c>
      <c r="G66" t="s">
        <v>1364</v>
      </c>
      <c r="H66" t="s">
        <v>2460</v>
      </c>
    </row>
    <row r="67" spans="1:8" x14ac:dyDescent="0.2">
      <c r="A67" t="s">
        <v>1569</v>
      </c>
      <c r="B67" t="s">
        <v>51</v>
      </c>
      <c r="C67" t="s">
        <v>1244</v>
      </c>
      <c r="D67" t="str" cm="1">
        <f t="array" ref="D67">_xlfn.LET(
    _xlpm.searchText, C68,
    _xlpm.matchIndex, MATCH(TRUE, INDEX(ISNUMBER(SEARCH(G:G, _xlpm.searchText)), 0), 0),
    IF(ISNA(_xlpm.matchIndex), "",
       INDEX(H:H, _xlpm.matchIndex)
    )
)</f>
        <v>T3SS</v>
      </c>
      <c r="G67" t="s">
        <v>1367</v>
      </c>
      <c r="H67" t="s">
        <v>1467</v>
      </c>
    </row>
    <row r="68" spans="1:8" x14ac:dyDescent="0.2">
      <c r="A68" t="s">
        <v>1570</v>
      </c>
      <c r="B68" t="s">
        <v>51</v>
      </c>
      <c r="C68" t="s">
        <v>1261</v>
      </c>
      <c r="D68" t="str" cm="1">
        <f t="array" ref="D68">_xlfn.LET(
    _xlpm.searchText, C69,
    _xlpm.matchIndex, MATCH(TRUE, INDEX(ISNUMBER(SEARCH(G:G, _xlpm.searchText)), 0), 0),
    IF(ISNA(_xlpm.matchIndex), "",
       INDEX(H:H, _xlpm.matchIndex)
    )
)</f>
        <v>T3SS</v>
      </c>
      <c r="G68" t="s">
        <v>1355</v>
      </c>
      <c r="H68" t="s">
        <v>1467</v>
      </c>
    </row>
    <row r="69" spans="1:8" x14ac:dyDescent="0.2">
      <c r="A69" t="s">
        <v>1571</v>
      </c>
      <c r="B69" t="s">
        <v>51</v>
      </c>
      <c r="C69" t="s">
        <v>1262</v>
      </c>
      <c r="D69" t="str" cm="1">
        <f t="array" ref="D69">_xlfn.LET(
    _xlpm.searchText, C70,
    _xlpm.matchIndex, MATCH(TRUE, INDEX(ISNUMBER(SEARCH(G:G, _xlpm.searchText)), 0), 0),
    IF(ISNA(_xlpm.matchIndex), "",
       INDEX(H:H, _xlpm.matchIndex)
    )
)</f>
        <v>T3SS</v>
      </c>
      <c r="G69" t="s">
        <v>1240</v>
      </c>
      <c r="H69" t="s">
        <v>2460</v>
      </c>
    </row>
    <row r="70" spans="1:8" x14ac:dyDescent="0.2">
      <c r="A70" t="s">
        <v>1572</v>
      </c>
      <c r="B70" t="s">
        <v>51</v>
      </c>
      <c r="C70" t="s">
        <v>1263</v>
      </c>
      <c r="D70" t="str" cm="1">
        <f t="array" ref="D70">_xlfn.LET(
    _xlpm.searchText, C71,
    _xlpm.matchIndex, MATCH(TRUE, INDEX(ISNUMBER(SEARCH(G:G, _xlpm.searchText)), 0), 0),
    IF(ISNA(_xlpm.matchIndex), "",
       INDEX(H:H, _xlpm.matchIndex)
    )
)</f>
        <v>T3SS</v>
      </c>
      <c r="G70" t="s">
        <v>1331</v>
      </c>
      <c r="H70" t="s">
        <v>2450</v>
      </c>
    </row>
    <row r="71" spans="1:8" x14ac:dyDescent="0.2">
      <c r="A71" t="s">
        <v>1573</v>
      </c>
      <c r="B71" t="s">
        <v>52</v>
      </c>
      <c r="C71" t="s">
        <v>1264</v>
      </c>
      <c r="D71" t="str" cm="1">
        <f t="array" ref="D71">_xlfn.LET(
    _xlpm.searchText, C72,
    _xlpm.matchIndex, MATCH(TRUE, INDEX(ISNUMBER(SEARCH(G:G, _xlpm.searchText)), 0), 0),
    IF(ISNA(_xlpm.matchIndex), "",
       INDEX(H:H, _xlpm.matchIndex)
    )
)</f>
        <v>FliF</v>
      </c>
      <c r="G71" t="s">
        <v>2469</v>
      </c>
      <c r="H71" t="s">
        <v>2470</v>
      </c>
    </row>
    <row r="72" spans="1:8" x14ac:dyDescent="0.2">
      <c r="A72" t="s">
        <v>1574</v>
      </c>
      <c r="B72" t="s">
        <v>52</v>
      </c>
      <c r="C72" t="s">
        <v>1233</v>
      </c>
      <c r="D72" t="str" cm="1">
        <f t="array" ref="D72">_xlfn.LET(
    _xlpm.searchText, C73,
    _xlpm.matchIndex, MATCH(TRUE, INDEX(ISNUMBER(SEARCH(G:G, _xlpm.searchText)), 0), 0),
    IF(ISNA(_xlpm.matchIndex), "",
       INDEX(H:H, _xlpm.matchIndex)
    )
)</f>
        <v>FliF</v>
      </c>
      <c r="G72" t="s">
        <v>2471</v>
      </c>
      <c r="H72" t="s">
        <v>2472</v>
      </c>
    </row>
    <row r="73" spans="1:8" x14ac:dyDescent="0.2">
      <c r="A73" t="s">
        <v>1575</v>
      </c>
      <c r="B73" t="s">
        <v>53</v>
      </c>
      <c r="C73" t="s">
        <v>1265</v>
      </c>
      <c r="D73" t="str" cm="1">
        <f t="array" ref="D73">_xlfn.LET(
    _xlpm.searchText, C74,
    _xlpm.matchIndex, MATCH(TRUE, INDEX(ISNUMBER(SEARCH(G:G, _xlpm.searchText)), 0), 0),
    IF(ISNA(_xlpm.matchIndex), "",
       INDEX(H:H, _xlpm.matchIndex)
    )
)</f>
        <v>T3SS</v>
      </c>
    </row>
    <row r="74" spans="1:8" x14ac:dyDescent="0.2">
      <c r="A74" t="s">
        <v>1576</v>
      </c>
      <c r="B74" t="s">
        <v>54</v>
      </c>
      <c r="C74" t="s">
        <v>1266</v>
      </c>
      <c r="D74" t="str" cm="1">
        <f t="array" ref="D74">_xlfn.LET(
    _xlpm.searchText, C75,
    _xlpm.matchIndex, MATCH(TRUE, INDEX(ISNUMBER(SEARCH(G:G, _xlpm.searchText)), 0), 0),
    IF(ISNA(_xlpm.matchIndex), "",
       INDEX(H:H, _xlpm.matchIndex)
    )
)</f>
        <v>FliF</v>
      </c>
    </row>
    <row r="75" spans="1:8" x14ac:dyDescent="0.2">
      <c r="A75" t="s">
        <v>1577</v>
      </c>
      <c r="B75" t="s">
        <v>54</v>
      </c>
      <c r="C75" t="s">
        <v>1267</v>
      </c>
      <c r="D75" t="str" cm="1">
        <f t="array" ref="D75">_xlfn.LET(
    _xlpm.searchText, C76,
    _xlpm.matchIndex, MATCH(TRUE, INDEX(ISNUMBER(SEARCH(G:G, _xlpm.searchText)), 0), 0),
    IF(ISNA(_xlpm.matchIndex), "",
       INDEX(H:H, _xlpm.matchIndex)
    )
)</f>
        <v>FliF</v>
      </c>
    </row>
    <row r="76" spans="1:8" x14ac:dyDescent="0.2">
      <c r="A76" t="s">
        <v>1578</v>
      </c>
      <c r="B76" t="s">
        <v>55</v>
      </c>
      <c r="C76" t="s">
        <v>1233</v>
      </c>
      <c r="D76" t="str" cm="1">
        <f t="array" ref="D76">_xlfn.LET(
    _xlpm.searchText, C77,
    _xlpm.matchIndex, MATCH(TRUE, INDEX(ISNUMBER(SEARCH(G:G, _xlpm.searchText)), 0), 0),
    IF(ISNA(_xlpm.matchIndex), "",
       INDEX(H:H, _xlpm.matchIndex)
    )
)</f>
        <v>T3SS</v>
      </c>
    </row>
    <row r="77" spans="1:8" x14ac:dyDescent="0.2">
      <c r="A77" t="s">
        <v>1579</v>
      </c>
      <c r="B77" t="s">
        <v>56</v>
      </c>
      <c r="C77" t="s">
        <v>1268</v>
      </c>
      <c r="D77" t="str" cm="1">
        <f t="array" ref="D77">_xlfn.LET(
    _xlpm.searchText, C78,
    _xlpm.matchIndex, MATCH(TRUE, INDEX(ISNUMBER(SEARCH(G:G, _xlpm.searchText)), 0), 0),
    IF(ISNA(_xlpm.matchIndex), "",
       INDEX(H:H, _xlpm.matchIndex)
    )
)</f>
        <v>T3SS</v>
      </c>
    </row>
    <row r="78" spans="1:8" x14ac:dyDescent="0.2">
      <c r="A78" t="s">
        <v>1580</v>
      </c>
      <c r="B78" t="s">
        <v>56</v>
      </c>
      <c r="C78" t="s">
        <v>1264</v>
      </c>
      <c r="D78" t="str" cm="1">
        <f t="array" ref="D78">_xlfn.LET(
    _xlpm.searchText, C79,
    _xlpm.matchIndex, MATCH(TRUE, INDEX(ISNUMBER(SEARCH(G:G, _xlpm.searchText)), 0), 0),
    IF(ISNA(_xlpm.matchIndex), "",
       INDEX(H:H, _xlpm.matchIndex)
    )
)</f>
        <v>FliF</v>
      </c>
    </row>
    <row r="79" spans="1:8" x14ac:dyDescent="0.2">
      <c r="A79" t="s">
        <v>1581</v>
      </c>
      <c r="B79" t="s">
        <v>56</v>
      </c>
      <c r="C79" t="s">
        <v>1233</v>
      </c>
      <c r="D79" t="str" cm="1">
        <f t="array" ref="D79">_xlfn.LET(
    _xlpm.searchText, C80,
    _xlpm.matchIndex, MATCH(TRUE, INDEX(ISNUMBER(SEARCH(G:G, _xlpm.searchText)), 0), 0),
    IF(ISNA(_xlpm.matchIndex), "",
       INDEX(H:H, _xlpm.matchIndex)
    )
)</f>
        <v>FliF</v>
      </c>
    </row>
    <row r="80" spans="1:8" x14ac:dyDescent="0.2">
      <c r="A80" t="s">
        <v>1582</v>
      </c>
      <c r="B80" t="s">
        <v>56</v>
      </c>
      <c r="C80" t="s">
        <v>1233</v>
      </c>
      <c r="D80" t="str" cm="1">
        <f t="array" ref="D80">_xlfn.LET(
    _xlpm.searchText, C81,
    _xlpm.matchIndex, MATCH(TRUE, INDEX(ISNUMBER(SEARCH(G:G, _xlpm.searchText)), 0), 0),
    IF(ISNA(_xlpm.matchIndex), "",
       INDEX(H:H, _xlpm.matchIndex)
    )
)</f>
        <v>T3SS</v>
      </c>
    </row>
    <row r="81" spans="1:4" x14ac:dyDescent="0.2">
      <c r="A81" t="s">
        <v>1583</v>
      </c>
      <c r="B81" t="s">
        <v>57</v>
      </c>
      <c r="C81" t="s">
        <v>1266</v>
      </c>
      <c r="D81" t="str" cm="1">
        <f t="array" ref="D81">_xlfn.LET(
    _xlpm.searchText, C82,
    _xlpm.matchIndex, MATCH(TRUE, INDEX(ISNUMBER(SEARCH(G:G, _xlpm.searchText)), 0), 0),
    IF(ISNA(_xlpm.matchIndex), "",
       INDEX(H:H, _xlpm.matchIndex)
    )
)</f>
        <v>FliF</v>
      </c>
    </row>
    <row r="82" spans="1:4" x14ac:dyDescent="0.2">
      <c r="A82" t="s">
        <v>1584</v>
      </c>
      <c r="B82" t="s">
        <v>57</v>
      </c>
      <c r="C82" t="s">
        <v>1269</v>
      </c>
      <c r="D82" t="str" cm="1">
        <f t="array" ref="D82">_xlfn.LET(
    _xlpm.searchText, C83,
    _xlpm.matchIndex, MATCH(TRUE, INDEX(ISNUMBER(SEARCH(G:G, _xlpm.searchText)), 0), 0),
    IF(ISNA(_xlpm.matchIndex), "",
       INDEX(H:H, _xlpm.matchIndex)
    )
)</f>
        <v>FliF</v>
      </c>
    </row>
    <row r="83" spans="1:4" x14ac:dyDescent="0.2">
      <c r="A83" t="s">
        <v>1585</v>
      </c>
      <c r="B83" t="s">
        <v>58</v>
      </c>
      <c r="C83" t="s">
        <v>1270</v>
      </c>
      <c r="D83" t="str" cm="1">
        <f t="array" ref="D83">_xlfn.LET(
    _xlpm.searchText, C84,
    _xlpm.matchIndex, MATCH(TRUE, INDEX(ISNUMBER(SEARCH(G:G, _xlpm.searchText)), 0), 0),
    IF(ISNA(_xlpm.matchIndex), "",
       INDEX(H:H, _xlpm.matchIndex)
    )
)</f>
        <v>FliF</v>
      </c>
    </row>
    <row r="84" spans="1:4" x14ac:dyDescent="0.2">
      <c r="A84" t="s">
        <v>1586</v>
      </c>
      <c r="B84" t="s">
        <v>59</v>
      </c>
      <c r="C84" t="s">
        <v>1271</v>
      </c>
      <c r="D84" t="str" cm="1">
        <f t="array" ref="D84">_xlfn.LET(
    _xlpm.searchText, C85,
    _xlpm.matchIndex, MATCH(TRUE, INDEX(ISNUMBER(SEARCH(G:G, _xlpm.searchText)), 0), 0),
    IF(ISNA(_xlpm.matchIndex), "",
       INDEX(H:H, _xlpm.matchIndex)
    )
)</f>
        <v>FliF</v>
      </c>
    </row>
    <row r="85" spans="1:4" x14ac:dyDescent="0.2">
      <c r="A85" t="s">
        <v>1587</v>
      </c>
      <c r="B85" t="s">
        <v>59</v>
      </c>
      <c r="C85" t="s">
        <v>1233</v>
      </c>
      <c r="D85" t="str" cm="1">
        <f t="array" ref="D85">_xlfn.LET(
    _xlpm.searchText, C86,
    _xlpm.matchIndex, MATCH(TRUE, INDEX(ISNUMBER(SEARCH(G:G, _xlpm.searchText)), 0), 0),
    IF(ISNA(_xlpm.matchIndex), "",
       INDEX(H:H, _xlpm.matchIndex)
    )
)</f>
        <v>FliF</v>
      </c>
    </row>
    <row r="86" spans="1:4" x14ac:dyDescent="0.2">
      <c r="A86" t="s">
        <v>1588</v>
      </c>
      <c r="B86" t="s">
        <v>60</v>
      </c>
      <c r="C86" t="s">
        <v>1267</v>
      </c>
      <c r="D86" t="str" cm="1">
        <f t="array" ref="D86">_xlfn.LET(
    _xlpm.searchText, C87,
    _xlpm.matchIndex, MATCH(TRUE, INDEX(ISNUMBER(SEARCH(G:G, _xlpm.searchText)), 0), 0),
    IF(ISNA(_xlpm.matchIndex), "",
       INDEX(H:H, _xlpm.matchIndex)
    )
)</f>
        <v>FliF</v>
      </c>
    </row>
    <row r="87" spans="1:4" x14ac:dyDescent="0.2">
      <c r="A87" t="s">
        <v>1589</v>
      </c>
      <c r="B87" t="s">
        <v>61</v>
      </c>
      <c r="C87" t="s">
        <v>1251</v>
      </c>
      <c r="D87" t="str" cm="1">
        <f t="array" ref="D87">_xlfn.LET(
    _xlpm.searchText, C88,
    _xlpm.matchIndex, MATCH(TRUE, INDEX(ISNUMBER(SEARCH(G:G, _xlpm.searchText)), 0), 0),
    IF(ISNA(_xlpm.matchIndex), "",
       INDEX(H:H, _xlpm.matchIndex)
    )
)</f>
        <v>FliF</v>
      </c>
    </row>
    <row r="88" spans="1:4" x14ac:dyDescent="0.2">
      <c r="A88" t="s">
        <v>1590</v>
      </c>
      <c r="B88" t="s">
        <v>62</v>
      </c>
      <c r="C88" t="s">
        <v>1233</v>
      </c>
      <c r="D88" t="str" cm="1">
        <f t="array" ref="D88">_xlfn.LET(
    _xlpm.searchText, C89,
    _xlpm.matchIndex, MATCH(TRUE, INDEX(ISNUMBER(SEARCH(G:G, _xlpm.searchText)), 0), 0),
    IF(ISNA(_xlpm.matchIndex), "",
       INDEX(H:H, _xlpm.matchIndex)
    )
)</f>
        <v>FliF</v>
      </c>
    </row>
    <row r="89" spans="1:4" x14ac:dyDescent="0.2">
      <c r="A89" t="s">
        <v>1591</v>
      </c>
      <c r="B89" t="s">
        <v>63</v>
      </c>
      <c r="C89" t="s">
        <v>1233</v>
      </c>
      <c r="D89" t="str" cm="1">
        <f t="array" ref="D89">_xlfn.LET(
    _xlpm.searchText, C90,
    _xlpm.matchIndex, MATCH(TRUE, INDEX(ISNUMBER(SEARCH(G:G, _xlpm.searchText)), 0), 0),
    IF(ISNA(_xlpm.matchIndex), "",
       INDEX(H:H, _xlpm.matchIndex)
    )
)</f>
        <v>FliF</v>
      </c>
    </row>
    <row r="90" spans="1:4" x14ac:dyDescent="0.2">
      <c r="A90" t="s">
        <v>1592</v>
      </c>
      <c r="B90" t="s">
        <v>64</v>
      </c>
      <c r="C90" t="s">
        <v>1244</v>
      </c>
      <c r="D90" t="str" cm="1">
        <f t="array" ref="D90">_xlfn.LET(
    _xlpm.searchText, C91,
    _xlpm.matchIndex, MATCH(TRUE, INDEX(ISNUMBER(SEARCH(G:G, _xlpm.searchText)), 0), 0),
    IF(ISNA(_xlpm.matchIndex), "",
       INDEX(H:H, _xlpm.matchIndex)
    )
)</f>
        <v>FliF</v>
      </c>
    </row>
    <row r="91" spans="1:4" x14ac:dyDescent="0.2">
      <c r="A91" t="s">
        <v>1593</v>
      </c>
      <c r="B91" t="s">
        <v>65</v>
      </c>
      <c r="C91" t="s">
        <v>1233</v>
      </c>
      <c r="D91" t="str" cm="1">
        <f t="array" ref="D91">_xlfn.LET(
    _xlpm.searchText, C92,
    _xlpm.matchIndex, MATCH(TRUE, INDEX(ISNUMBER(SEARCH(G:G, _xlpm.searchText)), 0), 0),
    IF(ISNA(_xlpm.matchIndex), "",
       INDEX(H:H, _xlpm.matchIndex)
    )
)</f>
        <v>FliF</v>
      </c>
    </row>
    <row r="92" spans="1:4" x14ac:dyDescent="0.2">
      <c r="A92" t="s">
        <v>1594</v>
      </c>
      <c r="B92" t="s">
        <v>66</v>
      </c>
      <c r="C92" t="s">
        <v>1233</v>
      </c>
      <c r="D92" t="str" cm="1">
        <f t="array" ref="D92">_xlfn.LET(
    _xlpm.searchText, C93,
    _xlpm.matchIndex, MATCH(TRUE, INDEX(ISNUMBER(SEARCH(G:G, _xlpm.searchText)), 0), 0),
    IF(ISNA(_xlpm.matchIndex), "",
       INDEX(H:H, _xlpm.matchIndex)
    )
)</f>
        <v>FliF</v>
      </c>
    </row>
    <row r="93" spans="1:4" x14ac:dyDescent="0.2">
      <c r="A93" t="s">
        <v>1595</v>
      </c>
      <c r="B93" t="s">
        <v>67</v>
      </c>
      <c r="C93" t="s">
        <v>1233</v>
      </c>
      <c r="D93" t="str" cm="1">
        <f t="array" ref="D93">_xlfn.LET(
    _xlpm.searchText, C94,
    _xlpm.matchIndex, MATCH(TRUE, INDEX(ISNUMBER(SEARCH(G:G, _xlpm.searchText)), 0), 0),
    IF(ISNA(_xlpm.matchIndex), "",
       INDEX(H:H, _xlpm.matchIndex)
    )
)</f>
        <v>FliF</v>
      </c>
    </row>
    <row r="94" spans="1:4" x14ac:dyDescent="0.2">
      <c r="A94" t="s">
        <v>1596</v>
      </c>
      <c r="B94" t="s">
        <v>68</v>
      </c>
      <c r="C94" t="s">
        <v>1233</v>
      </c>
      <c r="D94" t="str" cm="1">
        <f t="array" ref="D94">_xlfn.LET(
    _xlpm.searchText, C95,
    _xlpm.matchIndex, MATCH(TRUE, INDEX(ISNUMBER(SEARCH(G:G, _xlpm.searchText)), 0), 0),
    IF(ISNA(_xlpm.matchIndex), "",
       INDEX(H:H, _xlpm.matchIndex)
    )
)</f>
        <v>FliF</v>
      </c>
    </row>
    <row r="95" spans="1:4" x14ac:dyDescent="0.2">
      <c r="A95" t="s">
        <v>1597</v>
      </c>
      <c r="B95" t="s">
        <v>69</v>
      </c>
      <c r="C95" t="s">
        <v>1233</v>
      </c>
      <c r="D95" t="str" cm="1">
        <f t="array" ref="D95">_xlfn.LET(
    _xlpm.searchText, C96,
    _xlpm.matchIndex, MATCH(TRUE, INDEX(ISNUMBER(SEARCH(G:G, _xlpm.searchText)), 0), 0),
    IF(ISNA(_xlpm.matchIndex), "",
       INDEX(H:H, _xlpm.matchIndex)
    )
)</f>
        <v>FliF</v>
      </c>
    </row>
    <row r="96" spans="1:4" x14ac:dyDescent="0.2">
      <c r="A96" t="s">
        <v>1598</v>
      </c>
      <c r="B96" t="s">
        <v>70</v>
      </c>
      <c r="C96" t="s">
        <v>1233</v>
      </c>
      <c r="D96" t="str" cm="1">
        <f t="array" ref="D96">_xlfn.LET(
    _xlpm.searchText, C97,
    _xlpm.matchIndex, MATCH(TRUE, INDEX(ISNUMBER(SEARCH(G:G, _xlpm.searchText)), 0), 0),
    IF(ISNA(_xlpm.matchIndex), "",
       INDEX(H:H, _xlpm.matchIndex)
    )
)</f>
        <v>FliF</v>
      </c>
    </row>
    <row r="97" spans="1:4" x14ac:dyDescent="0.2">
      <c r="A97" t="s">
        <v>1599</v>
      </c>
      <c r="B97" t="s">
        <v>71</v>
      </c>
      <c r="C97" t="s">
        <v>1233</v>
      </c>
      <c r="D97" t="str" cm="1">
        <f t="array" ref="D97">_xlfn.LET(
    _xlpm.searchText, C98,
    _xlpm.matchIndex, MATCH(TRUE, INDEX(ISNUMBER(SEARCH(G:G, _xlpm.searchText)), 0), 0),
    IF(ISNA(_xlpm.matchIndex), "",
       INDEX(H:H, _xlpm.matchIndex)
    )
)</f>
        <v>FliF</v>
      </c>
    </row>
    <row r="98" spans="1:4" x14ac:dyDescent="0.2">
      <c r="A98" t="s">
        <v>1600</v>
      </c>
      <c r="B98" t="s">
        <v>72</v>
      </c>
      <c r="C98" t="s">
        <v>1233</v>
      </c>
      <c r="D98" t="str" cm="1">
        <f t="array" ref="D98">_xlfn.LET(
    _xlpm.searchText, C99,
    _xlpm.matchIndex, MATCH(TRUE, INDEX(ISNUMBER(SEARCH(G:G, _xlpm.searchText)), 0), 0),
    IF(ISNA(_xlpm.matchIndex), "",
       INDEX(H:H, _xlpm.matchIndex)
    )
)</f>
        <v>FliF</v>
      </c>
    </row>
    <row r="99" spans="1:4" x14ac:dyDescent="0.2">
      <c r="A99" t="s">
        <v>1601</v>
      </c>
      <c r="B99" t="s">
        <v>73</v>
      </c>
      <c r="C99" t="s">
        <v>1272</v>
      </c>
      <c r="D99" t="str" cm="1">
        <f t="array" ref="D99">_xlfn.LET(
    _xlpm.searchText, C100,
    _xlpm.matchIndex, MATCH(TRUE, INDEX(ISNUMBER(SEARCH(G:G, _xlpm.searchText)), 0), 0),
    IF(ISNA(_xlpm.matchIndex), "",
       INDEX(H:H, _xlpm.matchIndex)
    )
)</f>
        <v>FliF</v>
      </c>
    </row>
    <row r="100" spans="1:4" x14ac:dyDescent="0.2">
      <c r="A100" t="s">
        <v>1602</v>
      </c>
      <c r="B100" t="s">
        <v>74</v>
      </c>
      <c r="C100" t="s">
        <v>1233</v>
      </c>
      <c r="D100" t="str" cm="1">
        <f t="array" ref="D100">_xlfn.LET(
    _xlpm.searchText, C101,
    _xlpm.matchIndex, MATCH(TRUE, INDEX(ISNUMBER(SEARCH(G:G, _xlpm.searchText)), 0), 0),
    IF(ISNA(_xlpm.matchIndex), "",
       INDEX(H:H, _xlpm.matchIndex)
    )
)</f>
        <v>FliF</v>
      </c>
    </row>
    <row r="101" spans="1:4" x14ac:dyDescent="0.2">
      <c r="A101" t="s">
        <v>1603</v>
      </c>
      <c r="B101" t="s">
        <v>74</v>
      </c>
      <c r="C101" t="s">
        <v>1233</v>
      </c>
      <c r="D101" t="str" cm="1">
        <f t="array" ref="D101">_xlfn.LET(
    _xlpm.searchText, C102,
    _xlpm.matchIndex, MATCH(TRUE, INDEX(ISNUMBER(SEARCH(G:G, _xlpm.searchText)), 0), 0),
    IF(ISNA(_xlpm.matchIndex), "",
       INDEX(H:H, _xlpm.matchIndex)
    )
)</f>
        <v>FliF</v>
      </c>
    </row>
    <row r="102" spans="1:4" x14ac:dyDescent="0.2">
      <c r="A102" t="s">
        <v>1604</v>
      </c>
      <c r="B102" t="s">
        <v>75</v>
      </c>
      <c r="C102" t="s">
        <v>1254</v>
      </c>
      <c r="D102" t="str" cm="1">
        <f t="array" ref="D102">_xlfn.LET(
    _xlpm.searchText, C103,
    _xlpm.matchIndex, MATCH(TRUE, INDEX(ISNUMBER(SEARCH(G:G, _xlpm.searchText)), 0), 0),
    IF(ISNA(_xlpm.matchIndex), "",
       INDEX(H:H, _xlpm.matchIndex)
    )
)</f>
        <v>FliF</v>
      </c>
    </row>
    <row r="103" spans="1:4" x14ac:dyDescent="0.2">
      <c r="A103" t="s">
        <v>1605</v>
      </c>
      <c r="B103" t="s">
        <v>76</v>
      </c>
      <c r="C103" t="s">
        <v>1233</v>
      </c>
      <c r="D103" t="str" cm="1">
        <f t="array" ref="D103">_xlfn.LET(
    _xlpm.searchText, C104,
    _xlpm.matchIndex, MATCH(TRUE, INDEX(ISNUMBER(SEARCH(G:G, _xlpm.searchText)), 0), 0),
    IF(ISNA(_xlpm.matchIndex), "",
       INDEX(H:H, _xlpm.matchIndex)
    )
)</f>
        <v>FliF</v>
      </c>
    </row>
    <row r="104" spans="1:4" x14ac:dyDescent="0.2">
      <c r="A104" t="s">
        <v>1606</v>
      </c>
      <c r="B104" t="s">
        <v>77</v>
      </c>
      <c r="C104" t="s">
        <v>1233</v>
      </c>
      <c r="D104" t="str" cm="1">
        <f t="array" ref="D104">_xlfn.LET(
    _xlpm.searchText, C105,
    _xlpm.matchIndex, MATCH(TRUE, INDEX(ISNUMBER(SEARCH(G:G, _xlpm.searchText)), 0), 0),
    IF(ISNA(_xlpm.matchIndex), "",
       INDEX(H:H, _xlpm.matchIndex)
    )
)</f>
        <v>FliF</v>
      </c>
    </row>
    <row r="105" spans="1:4" x14ac:dyDescent="0.2">
      <c r="A105" t="s">
        <v>1607</v>
      </c>
      <c r="B105" t="s">
        <v>78</v>
      </c>
      <c r="C105" t="s">
        <v>1233</v>
      </c>
      <c r="D105" t="str" cm="1">
        <f t="array" ref="D105">_xlfn.LET(
    _xlpm.searchText, C106,
    _xlpm.matchIndex, MATCH(TRUE, INDEX(ISNUMBER(SEARCH(G:G, _xlpm.searchText)), 0), 0),
    IF(ISNA(_xlpm.matchIndex), "",
       INDEX(H:H, _xlpm.matchIndex)
    )
)</f>
        <v>FliF</v>
      </c>
    </row>
    <row r="106" spans="1:4" x14ac:dyDescent="0.2">
      <c r="A106" t="s">
        <v>1608</v>
      </c>
      <c r="B106" t="s">
        <v>79</v>
      </c>
      <c r="C106" t="s">
        <v>1233</v>
      </c>
      <c r="D106" t="str" cm="1">
        <f t="array" ref="D106">_xlfn.LET(
    _xlpm.searchText, C107,
    _xlpm.matchIndex, MATCH(TRUE, INDEX(ISNUMBER(SEARCH(G:G, _xlpm.searchText)), 0), 0),
    IF(ISNA(_xlpm.matchIndex), "",
       INDEX(H:H, _xlpm.matchIndex)
    )
)</f>
        <v>FliF</v>
      </c>
    </row>
    <row r="107" spans="1:4" x14ac:dyDescent="0.2">
      <c r="A107" t="s">
        <v>1609</v>
      </c>
      <c r="B107" t="s">
        <v>80</v>
      </c>
      <c r="C107" t="s">
        <v>1249</v>
      </c>
      <c r="D107" t="str" cm="1">
        <f t="array" ref="D107">_xlfn.LET(
    _xlpm.searchText, C108,
    _xlpm.matchIndex, MATCH(TRUE, INDEX(ISNUMBER(SEARCH(G:G, _xlpm.searchText)), 0), 0),
    IF(ISNA(_xlpm.matchIndex), "",
       INDEX(H:H, _xlpm.matchIndex)
    )
)</f>
        <v>FliF</v>
      </c>
    </row>
    <row r="108" spans="1:4" x14ac:dyDescent="0.2">
      <c r="A108" t="s">
        <v>1610</v>
      </c>
      <c r="B108" t="s">
        <v>81</v>
      </c>
      <c r="C108" t="s">
        <v>1233</v>
      </c>
      <c r="D108" t="str" cm="1">
        <f t="array" ref="D108">_xlfn.LET(
    _xlpm.searchText, C109,
    _xlpm.matchIndex, MATCH(TRUE, INDEX(ISNUMBER(SEARCH(G:G, _xlpm.searchText)), 0), 0),
    IF(ISNA(_xlpm.matchIndex), "",
       INDEX(H:H, _xlpm.matchIndex)
    )
)</f>
        <v>FliF</v>
      </c>
    </row>
    <row r="109" spans="1:4" x14ac:dyDescent="0.2">
      <c r="A109" t="s">
        <v>1611</v>
      </c>
      <c r="B109" t="s">
        <v>82</v>
      </c>
      <c r="C109" t="s">
        <v>1251</v>
      </c>
      <c r="D109" t="str" cm="1">
        <f t="array" ref="D109">_xlfn.LET(
    _xlpm.searchText, C110,
    _xlpm.matchIndex, MATCH(TRUE, INDEX(ISNUMBER(SEARCH(G:G, _xlpm.searchText)), 0), 0),
    IF(ISNA(_xlpm.matchIndex), "",
       INDEX(H:H, _xlpm.matchIndex)
    )
)</f>
        <v>FliF</v>
      </c>
    </row>
    <row r="110" spans="1:4" x14ac:dyDescent="0.2">
      <c r="A110" t="s">
        <v>1612</v>
      </c>
      <c r="B110" t="s">
        <v>83</v>
      </c>
      <c r="C110" t="s">
        <v>1233</v>
      </c>
      <c r="D110" t="str" cm="1">
        <f t="array" ref="D110">_xlfn.LET(
    _xlpm.searchText, C111,
    _xlpm.matchIndex, MATCH(TRUE, INDEX(ISNUMBER(SEARCH(G:G, _xlpm.searchText)), 0), 0),
    IF(ISNA(_xlpm.matchIndex), "",
       INDEX(H:H, _xlpm.matchIndex)
    )
)</f>
        <v>FliF</v>
      </c>
    </row>
    <row r="111" spans="1:4" x14ac:dyDescent="0.2">
      <c r="A111" t="s">
        <v>1613</v>
      </c>
      <c r="B111" t="s">
        <v>84</v>
      </c>
      <c r="C111" t="s">
        <v>1233</v>
      </c>
      <c r="D111" t="str" cm="1">
        <f t="array" ref="D111">_xlfn.LET(
    _xlpm.searchText, C112,
    _xlpm.matchIndex, MATCH(TRUE, INDEX(ISNUMBER(SEARCH(G:G, _xlpm.searchText)), 0), 0),
    IF(ISNA(_xlpm.matchIndex), "",
       INDEX(H:H, _xlpm.matchIndex)
    )
)</f>
        <v>FliF</v>
      </c>
    </row>
    <row r="112" spans="1:4" x14ac:dyDescent="0.2">
      <c r="A112" t="s">
        <v>1614</v>
      </c>
      <c r="B112" t="s">
        <v>85</v>
      </c>
      <c r="C112" t="s">
        <v>1233</v>
      </c>
      <c r="D112" t="str" cm="1">
        <f t="array" ref="D112">_xlfn.LET(
    _xlpm.searchText, C113,
    _xlpm.matchIndex, MATCH(TRUE, INDEX(ISNUMBER(SEARCH(G:G, _xlpm.searchText)), 0), 0),
    IF(ISNA(_xlpm.matchIndex), "",
       INDEX(H:H, _xlpm.matchIndex)
    )
)</f>
        <v>FliF</v>
      </c>
    </row>
    <row r="113" spans="1:4" x14ac:dyDescent="0.2">
      <c r="A113" t="s">
        <v>1615</v>
      </c>
      <c r="B113" t="s">
        <v>86</v>
      </c>
      <c r="C113" t="s">
        <v>1233</v>
      </c>
      <c r="D113" t="str" cm="1">
        <f t="array" ref="D113">_xlfn.LET(
    _xlpm.searchText, C114,
    _xlpm.matchIndex, MATCH(TRUE, INDEX(ISNUMBER(SEARCH(G:G, _xlpm.searchText)), 0), 0),
    IF(ISNA(_xlpm.matchIndex), "",
       INDEX(H:H, _xlpm.matchIndex)
    )
)</f>
        <v>FliF</v>
      </c>
    </row>
    <row r="114" spans="1:4" x14ac:dyDescent="0.2">
      <c r="A114" t="s">
        <v>1616</v>
      </c>
      <c r="B114" t="s">
        <v>87</v>
      </c>
      <c r="C114" t="s">
        <v>1233</v>
      </c>
      <c r="D114" t="str" cm="1">
        <f t="array" ref="D114">_xlfn.LET(
    _xlpm.searchText, C115,
    _xlpm.matchIndex, MATCH(TRUE, INDEX(ISNUMBER(SEARCH(G:G, _xlpm.searchText)), 0), 0),
    IF(ISNA(_xlpm.matchIndex), "",
       INDEX(H:H, _xlpm.matchIndex)
    )
)</f>
        <v>FliF</v>
      </c>
    </row>
    <row r="115" spans="1:4" x14ac:dyDescent="0.2">
      <c r="A115" t="s">
        <v>1617</v>
      </c>
      <c r="B115" t="s">
        <v>88</v>
      </c>
      <c r="C115" t="s">
        <v>1270</v>
      </c>
      <c r="D115" t="str" cm="1">
        <f t="array" ref="D115">_xlfn.LET(
    _xlpm.searchText, C116,
    _xlpm.matchIndex, MATCH(TRUE, INDEX(ISNUMBER(SEARCH(G:G, _xlpm.searchText)), 0), 0),
    IF(ISNA(_xlpm.matchIndex), "",
       INDEX(H:H, _xlpm.matchIndex)
    )
)</f>
        <v>FliF</v>
      </c>
    </row>
    <row r="116" spans="1:4" x14ac:dyDescent="0.2">
      <c r="A116" t="s">
        <v>1618</v>
      </c>
      <c r="B116" t="s">
        <v>89</v>
      </c>
      <c r="C116" t="s">
        <v>1233</v>
      </c>
      <c r="D116" t="str" cm="1">
        <f t="array" ref="D116">_xlfn.LET(
    _xlpm.searchText, C117,
    _xlpm.matchIndex, MATCH(TRUE, INDEX(ISNUMBER(SEARCH(G:G, _xlpm.searchText)), 0), 0),
    IF(ISNA(_xlpm.matchIndex), "",
       INDEX(H:H, _xlpm.matchIndex)
    )
)</f>
        <v>FliF</v>
      </c>
    </row>
    <row r="117" spans="1:4" x14ac:dyDescent="0.2">
      <c r="A117" t="s">
        <v>1619</v>
      </c>
      <c r="B117" t="s">
        <v>90</v>
      </c>
      <c r="C117" t="s">
        <v>1273</v>
      </c>
      <c r="D117" t="str" cm="1">
        <f t="array" ref="D117">_xlfn.LET(
    _xlpm.searchText, C118,
    _xlpm.matchIndex, MATCH(TRUE, INDEX(ISNUMBER(SEARCH(G:G, _xlpm.searchText)), 0), 0),
    IF(ISNA(_xlpm.matchIndex), "",
       INDEX(H:H, _xlpm.matchIndex)
    )
)</f>
        <v>FliF</v>
      </c>
    </row>
    <row r="118" spans="1:4" x14ac:dyDescent="0.2">
      <c r="A118" t="s">
        <v>1620</v>
      </c>
      <c r="B118" t="s">
        <v>90</v>
      </c>
      <c r="C118" t="s">
        <v>1233</v>
      </c>
      <c r="D118" t="str" cm="1">
        <f t="array" ref="D118">_xlfn.LET(
    _xlpm.searchText, C119,
    _xlpm.matchIndex, MATCH(TRUE, INDEX(ISNUMBER(SEARCH(G:G, _xlpm.searchText)), 0), 0),
    IF(ISNA(_xlpm.matchIndex), "",
       INDEX(H:H, _xlpm.matchIndex)
    )
)</f>
        <v>FliF</v>
      </c>
    </row>
    <row r="119" spans="1:4" x14ac:dyDescent="0.2">
      <c r="A119" t="s">
        <v>1621</v>
      </c>
      <c r="B119" t="s">
        <v>91</v>
      </c>
      <c r="C119" t="s">
        <v>1233</v>
      </c>
      <c r="D119" t="str" cm="1">
        <f t="array" ref="D119">_xlfn.LET(
    _xlpm.searchText, C120,
    _xlpm.matchIndex, MATCH(TRUE, INDEX(ISNUMBER(SEARCH(G:G, _xlpm.searchText)), 0), 0),
    IF(ISNA(_xlpm.matchIndex), "",
       INDEX(H:H, _xlpm.matchIndex)
    )
)</f>
        <v>T3SS</v>
      </c>
    </row>
    <row r="120" spans="1:4" x14ac:dyDescent="0.2">
      <c r="A120" t="s">
        <v>1622</v>
      </c>
      <c r="B120" t="s">
        <v>92</v>
      </c>
      <c r="C120" t="s">
        <v>1266</v>
      </c>
      <c r="D120" t="str" cm="1">
        <f t="array" ref="D120">_xlfn.LET(
    _xlpm.searchText, C121,
    _xlpm.matchIndex, MATCH(TRUE, INDEX(ISNUMBER(SEARCH(G:G, _xlpm.searchText)), 0), 0),
    IF(ISNA(_xlpm.matchIndex), "",
       INDEX(H:H, _xlpm.matchIndex)
    )
)</f>
        <v>FliF</v>
      </c>
    </row>
    <row r="121" spans="1:4" x14ac:dyDescent="0.2">
      <c r="A121" t="s">
        <v>1623</v>
      </c>
      <c r="B121" t="s">
        <v>92</v>
      </c>
      <c r="C121" t="s">
        <v>1233</v>
      </c>
      <c r="D121" t="str" cm="1">
        <f t="array" ref="D121">_xlfn.LET(
    _xlpm.searchText, C122,
    _xlpm.matchIndex, MATCH(TRUE, INDEX(ISNUMBER(SEARCH(G:G, _xlpm.searchText)), 0), 0),
    IF(ISNA(_xlpm.matchIndex), "",
       INDEX(H:H, _xlpm.matchIndex)
    )
)</f>
        <v>FliF</v>
      </c>
    </row>
    <row r="122" spans="1:4" x14ac:dyDescent="0.2">
      <c r="A122" t="s">
        <v>1624</v>
      </c>
      <c r="B122" t="s">
        <v>93</v>
      </c>
      <c r="C122" t="s">
        <v>1233</v>
      </c>
      <c r="D122" t="str" cm="1">
        <f t="array" ref="D122">_xlfn.LET(
    _xlpm.searchText, C123,
    _xlpm.matchIndex, MATCH(TRUE, INDEX(ISNUMBER(SEARCH(G:G, _xlpm.searchText)), 0), 0),
    IF(ISNA(_xlpm.matchIndex), "",
       INDEX(H:H, _xlpm.matchIndex)
    )
)</f>
        <v>FliF</v>
      </c>
    </row>
    <row r="123" spans="1:4" x14ac:dyDescent="0.2">
      <c r="A123" t="s">
        <v>1625</v>
      </c>
      <c r="B123" t="s">
        <v>94</v>
      </c>
      <c r="C123" t="s">
        <v>1233</v>
      </c>
      <c r="D123" t="str" cm="1">
        <f t="array" ref="D123">_xlfn.LET(
    _xlpm.searchText, C124,
    _xlpm.matchIndex, MATCH(TRUE, INDEX(ISNUMBER(SEARCH(G:G, _xlpm.searchText)), 0), 0),
    IF(ISNA(_xlpm.matchIndex), "",
       INDEX(H:H, _xlpm.matchIndex)
    )
)</f>
        <v>FliF</v>
      </c>
    </row>
    <row r="124" spans="1:4" x14ac:dyDescent="0.2">
      <c r="A124" t="s">
        <v>1626</v>
      </c>
      <c r="B124" t="s">
        <v>95</v>
      </c>
      <c r="C124" t="s">
        <v>1233</v>
      </c>
      <c r="D124" t="str" cm="1">
        <f t="array" ref="D124">_xlfn.LET(
    _xlpm.searchText, C125,
    _xlpm.matchIndex, MATCH(TRUE, INDEX(ISNUMBER(SEARCH(G:G, _xlpm.searchText)), 0), 0),
    IF(ISNA(_xlpm.matchIndex), "",
       INDEX(H:H, _xlpm.matchIndex)
    )
)</f>
        <v>FliF</v>
      </c>
    </row>
    <row r="125" spans="1:4" x14ac:dyDescent="0.2">
      <c r="A125" t="s">
        <v>1627</v>
      </c>
      <c r="B125" t="s">
        <v>96</v>
      </c>
      <c r="C125" t="s">
        <v>1233</v>
      </c>
      <c r="D125" t="str" cm="1">
        <f t="array" ref="D125">_xlfn.LET(
    _xlpm.searchText, C126,
    _xlpm.matchIndex, MATCH(TRUE, INDEX(ISNUMBER(SEARCH(G:G, _xlpm.searchText)), 0), 0),
    IF(ISNA(_xlpm.matchIndex), "",
       INDEX(H:H, _xlpm.matchIndex)
    )
)</f>
        <v>FliF</v>
      </c>
    </row>
    <row r="126" spans="1:4" x14ac:dyDescent="0.2">
      <c r="A126" t="s">
        <v>1628</v>
      </c>
      <c r="B126" t="s">
        <v>97</v>
      </c>
      <c r="C126" t="s">
        <v>1233</v>
      </c>
      <c r="D126" t="str" cm="1">
        <f t="array" ref="D126">_xlfn.LET(
    _xlpm.searchText, C127,
    _xlpm.matchIndex, MATCH(TRUE, INDEX(ISNUMBER(SEARCH(G:G, _xlpm.searchText)), 0), 0),
    IF(ISNA(_xlpm.matchIndex), "",
       INDEX(H:H, _xlpm.matchIndex)
    )
)</f>
        <v>T3SS</v>
      </c>
    </row>
    <row r="127" spans="1:4" x14ac:dyDescent="0.2">
      <c r="A127" t="s">
        <v>1629</v>
      </c>
      <c r="B127" t="s">
        <v>98</v>
      </c>
      <c r="C127" t="s">
        <v>1274</v>
      </c>
      <c r="D127" t="str" cm="1">
        <f t="array" ref="D127">_xlfn.LET(
    _xlpm.searchText, C128,
    _xlpm.matchIndex, MATCH(TRUE, INDEX(ISNUMBER(SEARCH(G:G, _xlpm.searchText)), 0), 0),
    IF(ISNA(_xlpm.matchIndex), "",
       INDEX(H:H, _xlpm.matchIndex)
    )
)</f>
        <v>FliF</v>
      </c>
    </row>
    <row r="128" spans="1:4" x14ac:dyDescent="0.2">
      <c r="A128" t="s">
        <v>1630</v>
      </c>
      <c r="B128" t="s">
        <v>99</v>
      </c>
      <c r="C128" t="s">
        <v>1233</v>
      </c>
      <c r="D128" t="str" cm="1">
        <f t="array" ref="D128">_xlfn.LET(
    _xlpm.searchText, C129,
    _xlpm.matchIndex, MATCH(TRUE, INDEX(ISNUMBER(SEARCH(G:G, _xlpm.searchText)), 0), 0),
    IF(ISNA(_xlpm.matchIndex), "",
       INDEX(H:H, _xlpm.matchIndex)
    )
)</f>
        <v>FliF</v>
      </c>
    </row>
    <row r="129" spans="1:4" x14ac:dyDescent="0.2">
      <c r="A129" t="s">
        <v>1631</v>
      </c>
      <c r="B129" t="s">
        <v>100</v>
      </c>
      <c r="C129" t="s">
        <v>1233</v>
      </c>
      <c r="D129" t="str" cm="1">
        <f t="array" ref="D129">_xlfn.LET(
    _xlpm.searchText, C130,
    _xlpm.matchIndex, MATCH(TRUE, INDEX(ISNUMBER(SEARCH(G:G, _xlpm.searchText)), 0), 0),
    IF(ISNA(_xlpm.matchIndex), "",
       INDEX(H:H, _xlpm.matchIndex)
    )
)</f>
        <v>FliF</v>
      </c>
    </row>
    <row r="130" spans="1:4" x14ac:dyDescent="0.2">
      <c r="A130" t="s">
        <v>1632</v>
      </c>
      <c r="B130" t="s">
        <v>101</v>
      </c>
      <c r="C130" t="s">
        <v>1233</v>
      </c>
      <c r="D130" t="str" cm="1">
        <f t="array" ref="D130">_xlfn.LET(
    _xlpm.searchText, C131,
    _xlpm.matchIndex, MATCH(TRUE, INDEX(ISNUMBER(SEARCH(G:G, _xlpm.searchText)), 0), 0),
    IF(ISNA(_xlpm.matchIndex), "",
       INDEX(H:H, _xlpm.matchIndex)
    )
)</f>
        <v>FliF</v>
      </c>
    </row>
    <row r="131" spans="1:4" x14ac:dyDescent="0.2">
      <c r="A131" t="s">
        <v>1633</v>
      </c>
      <c r="B131" t="s">
        <v>102</v>
      </c>
      <c r="C131" t="s">
        <v>1275</v>
      </c>
      <c r="D131" t="str" cm="1">
        <f t="array" ref="D131">_xlfn.LET(
    _xlpm.searchText, C132,
    _xlpm.matchIndex, MATCH(TRUE, INDEX(ISNUMBER(SEARCH(G:G, _xlpm.searchText)), 0), 0),
    IF(ISNA(_xlpm.matchIndex), "",
       INDEX(H:H, _xlpm.matchIndex)
    )
)</f>
        <v>FliF</v>
      </c>
    </row>
    <row r="132" spans="1:4" x14ac:dyDescent="0.2">
      <c r="A132" t="s">
        <v>1634</v>
      </c>
      <c r="B132" t="s">
        <v>103</v>
      </c>
      <c r="C132" t="s">
        <v>1276</v>
      </c>
      <c r="D132" t="str" cm="1">
        <f t="array" ref="D132">_xlfn.LET(
    _xlpm.searchText, C133,
    _xlpm.matchIndex, MATCH(TRUE, INDEX(ISNUMBER(SEARCH(G:G, _xlpm.searchText)), 0), 0),
    IF(ISNA(_xlpm.matchIndex), "",
       INDEX(H:H, _xlpm.matchIndex)
    )
)</f>
        <v>T3SS</v>
      </c>
    </row>
    <row r="133" spans="1:4" x14ac:dyDescent="0.2">
      <c r="A133" t="s">
        <v>1635</v>
      </c>
      <c r="B133" t="s">
        <v>103</v>
      </c>
      <c r="C133" t="s">
        <v>1277</v>
      </c>
      <c r="D133" t="str" cm="1">
        <f t="array" ref="D133">_xlfn.LET(
    _xlpm.searchText, C134,
    _xlpm.matchIndex, MATCH(TRUE, INDEX(ISNUMBER(SEARCH(G:G, _xlpm.searchText)), 0), 0),
    IF(ISNA(_xlpm.matchIndex), "",
       INDEX(H:H, _xlpm.matchIndex)
    )
)</f>
        <v>FliF</v>
      </c>
    </row>
    <row r="134" spans="1:4" x14ac:dyDescent="0.2">
      <c r="A134" t="s">
        <v>1636</v>
      </c>
      <c r="B134" t="s">
        <v>104</v>
      </c>
      <c r="C134" t="s">
        <v>1244</v>
      </c>
      <c r="D134" t="str" cm="1">
        <f t="array" ref="D134">_xlfn.LET(
    _xlpm.searchText, C135,
    _xlpm.matchIndex, MATCH(TRUE, INDEX(ISNUMBER(SEARCH(G:G, _xlpm.searchText)), 0), 0),
    IF(ISNA(_xlpm.matchIndex), "",
       INDEX(H:H, _xlpm.matchIndex)
    )
)</f>
        <v>T3SS</v>
      </c>
    </row>
    <row r="135" spans="1:4" x14ac:dyDescent="0.2">
      <c r="A135" t="s">
        <v>1637</v>
      </c>
      <c r="B135" t="s">
        <v>104</v>
      </c>
      <c r="C135" t="s">
        <v>1278</v>
      </c>
      <c r="D135" t="str" cm="1">
        <f t="array" ref="D135">_xlfn.LET(
    _xlpm.searchText, C136,
    _xlpm.matchIndex, MATCH(TRUE, INDEX(ISNUMBER(SEARCH(G:G, _xlpm.searchText)), 0), 0),
    IF(ISNA(_xlpm.matchIndex), "",
       INDEX(H:H, _xlpm.matchIndex)
    )
)</f>
        <v>FliF</v>
      </c>
    </row>
    <row r="136" spans="1:4" x14ac:dyDescent="0.2">
      <c r="A136" t="s">
        <v>1638</v>
      </c>
      <c r="B136" t="s">
        <v>104</v>
      </c>
      <c r="C136" t="s">
        <v>1244</v>
      </c>
      <c r="D136" t="str" cm="1">
        <f t="array" ref="D136">_xlfn.LET(
    _xlpm.searchText, C137,
    _xlpm.matchIndex, MATCH(TRUE, INDEX(ISNUMBER(SEARCH(G:G, _xlpm.searchText)), 0), 0),
    IF(ISNA(_xlpm.matchIndex), "",
       INDEX(H:H, _xlpm.matchIndex)
    )
)</f>
        <v>T3SS</v>
      </c>
    </row>
    <row r="137" spans="1:4" x14ac:dyDescent="0.2">
      <c r="A137" t="s">
        <v>1639</v>
      </c>
      <c r="B137" t="s">
        <v>104</v>
      </c>
      <c r="C137" t="s">
        <v>1277</v>
      </c>
      <c r="D137" t="str" cm="1">
        <f t="array" ref="D137">_xlfn.LET(
    _xlpm.searchText, C138,
    _xlpm.matchIndex, MATCH(TRUE, INDEX(ISNUMBER(SEARCH(G:G, _xlpm.searchText)), 0), 0),
    IF(ISNA(_xlpm.matchIndex), "",
       INDEX(H:H, _xlpm.matchIndex)
    )
)</f>
        <v>T3SS</v>
      </c>
    </row>
    <row r="138" spans="1:4" x14ac:dyDescent="0.2">
      <c r="A138" t="s">
        <v>1640</v>
      </c>
      <c r="B138" t="s">
        <v>104</v>
      </c>
      <c r="C138" t="s">
        <v>1277</v>
      </c>
      <c r="D138" t="str" cm="1">
        <f t="array" ref="D138">_xlfn.LET(
    _xlpm.searchText, C139,
    _xlpm.matchIndex, MATCH(TRUE, INDEX(ISNUMBER(SEARCH(G:G, _xlpm.searchText)), 0), 0),
    IF(ISNA(_xlpm.matchIndex), "",
       INDEX(H:H, _xlpm.matchIndex)
    )
)</f>
        <v>FliF</v>
      </c>
    </row>
    <row r="139" spans="1:4" x14ac:dyDescent="0.2">
      <c r="A139" t="s">
        <v>1641</v>
      </c>
      <c r="B139" t="s">
        <v>105</v>
      </c>
      <c r="C139" t="s">
        <v>2442</v>
      </c>
      <c r="D139" t="str" cm="1">
        <f t="array" ref="D139">_xlfn.LET(
    _xlpm.searchText, C140,
    _xlpm.matchIndex, MATCH(TRUE, INDEX(ISNUMBER(SEARCH(G:G, _xlpm.searchText)), 0), 0),
    IF(ISNA(_xlpm.matchIndex), "",
       INDEX(H:H, _xlpm.matchIndex)
    )
)</f>
        <v>FliF</v>
      </c>
    </row>
    <row r="140" spans="1:4" x14ac:dyDescent="0.2">
      <c r="A140" t="s">
        <v>1642</v>
      </c>
      <c r="B140" t="s">
        <v>105</v>
      </c>
      <c r="C140" t="s">
        <v>1280</v>
      </c>
      <c r="D140" t="str" cm="1">
        <f t="array" ref="D140">_xlfn.LET(
    _xlpm.searchText, C141,
    _xlpm.matchIndex, MATCH(TRUE, INDEX(ISNUMBER(SEARCH(G:G, _xlpm.searchText)), 0), 0),
    IF(ISNA(_xlpm.matchIndex), "",
       INDEX(H:H, _xlpm.matchIndex)
    )
)</f>
        <v>FliF</v>
      </c>
    </row>
    <row r="141" spans="1:4" x14ac:dyDescent="0.2">
      <c r="A141" t="s">
        <v>1643</v>
      </c>
      <c r="B141" t="s">
        <v>106</v>
      </c>
      <c r="C141" t="s">
        <v>1244</v>
      </c>
      <c r="D141" t="str" cm="1">
        <f t="array" ref="D141">_xlfn.LET(
    _xlpm.searchText, C142,
    _xlpm.matchIndex, MATCH(TRUE, INDEX(ISNUMBER(SEARCH(G:G, _xlpm.searchText)), 0), 0),
    IF(ISNA(_xlpm.matchIndex), "",
       INDEX(H:H, _xlpm.matchIndex)
    )
)</f>
        <v>FliF</v>
      </c>
    </row>
    <row r="142" spans="1:4" x14ac:dyDescent="0.2">
      <c r="A142" t="s">
        <v>1644</v>
      </c>
      <c r="B142" t="s">
        <v>107</v>
      </c>
      <c r="C142" t="s">
        <v>1233</v>
      </c>
      <c r="D142" t="str" cm="1">
        <f t="array" ref="D142">_xlfn.LET(
    _xlpm.searchText, C143,
    _xlpm.matchIndex, MATCH(TRUE, INDEX(ISNUMBER(SEARCH(G:G, _xlpm.searchText)), 0), 0),
    IF(ISNA(_xlpm.matchIndex), "",
       INDEX(H:H, _xlpm.matchIndex)
    )
)</f>
        <v>T3SS</v>
      </c>
    </row>
    <row r="143" spans="1:4" x14ac:dyDescent="0.2">
      <c r="A143" t="s">
        <v>1645</v>
      </c>
      <c r="B143" t="s">
        <v>107</v>
      </c>
      <c r="C143" t="s">
        <v>1250</v>
      </c>
      <c r="D143" t="str" cm="1">
        <f t="array" ref="D143">_xlfn.LET(
    _xlpm.searchText, C144,
    _xlpm.matchIndex, MATCH(TRUE, INDEX(ISNUMBER(SEARCH(G:G, _xlpm.searchText)), 0), 0),
    IF(ISNA(_xlpm.matchIndex), "",
       INDEX(H:H, _xlpm.matchIndex)
    )
)</f>
        <v>FliF</v>
      </c>
    </row>
    <row r="144" spans="1:4" x14ac:dyDescent="0.2">
      <c r="A144" t="s">
        <v>1646</v>
      </c>
      <c r="B144" t="s">
        <v>108</v>
      </c>
      <c r="C144" t="s">
        <v>1244</v>
      </c>
      <c r="D144" t="str" cm="1">
        <f t="array" ref="D144">_xlfn.LET(
    _xlpm.searchText, C145,
    _xlpm.matchIndex, MATCH(TRUE, INDEX(ISNUMBER(SEARCH(G:G, _xlpm.searchText)), 0), 0),
    IF(ISNA(_xlpm.matchIndex), "",
       INDEX(H:H, _xlpm.matchIndex)
    )
)</f>
        <v>FliF</v>
      </c>
    </row>
    <row r="145" spans="1:4" x14ac:dyDescent="0.2">
      <c r="A145" t="s">
        <v>1647</v>
      </c>
      <c r="B145" t="s">
        <v>109</v>
      </c>
      <c r="C145" t="s">
        <v>1233</v>
      </c>
      <c r="D145" t="str" cm="1">
        <f t="array" ref="D145">_xlfn.LET(
    _xlpm.searchText, C146,
    _xlpm.matchIndex, MATCH(TRUE, INDEX(ISNUMBER(SEARCH(G:G, _xlpm.searchText)), 0), 0),
    IF(ISNA(_xlpm.matchIndex), "",
       INDEX(H:H, _xlpm.matchIndex)
    )
)</f>
        <v>FliF</v>
      </c>
    </row>
    <row r="146" spans="1:4" x14ac:dyDescent="0.2">
      <c r="A146" t="s">
        <v>1648</v>
      </c>
      <c r="B146" t="s">
        <v>110</v>
      </c>
      <c r="C146" t="s">
        <v>1233</v>
      </c>
      <c r="D146" t="str" cm="1">
        <f t="array" ref="D146">_xlfn.LET(
    _xlpm.searchText, C147,
    _xlpm.matchIndex, MATCH(TRUE, INDEX(ISNUMBER(SEARCH(G:G, _xlpm.searchText)), 0), 0),
    IF(ISNA(_xlpm.matchIndex), "",
       INDEX(H:H, _xlpm.matchIndex)
    )
)</f>
        <v>FliF</v>
      </c>
    </row>
    <row r="147" spans="1:4" x14ac:dyDescent="0.2">
      <c r="A147" t="s">
        <v>1649</v>
      </c>
      <c r="B147" t="s">
        <v>111</v>
      </c>
      <c r="C147" t="s">
        <v>1233</v>
      </c>
      <c r="D147" t="str" cm="1">
        <f t="array" ref="D147">_xlfn.LET(
    _xlpm.searchText, C148,
    _xlpm.matchIndex, MATCH(TRUE, INDEX(ISNUMBER(SEARCH(G:G, _xlpm.searchText)), 0), 0),
    IF(ISNA(_xlpm.matchIndex), "",
       INDEX(H:H, _xlpm.matchIndex)
    )
)</f>
        <v>FliF</v>
      </c>
    </row>
    <row r="148" spans="1:4" x14ac:dyDescent="0.2">
      <c r="A148" t="s">
        <v>1650</v>
      </c>
      <c r="B148" t="s">
        <v>112</v>
      </c>
      <c r="C148" t="s">
        <v>1281</v>
      </c>
      <c r="D148" t="str" cm="1">
        <f t="array" ref="D148">_xlfn.LET(
    _xlpm.searchText, C149,
    _xlpm.matchIndex, MATCH(TRUE, INDEX(ISNUMBER(SEARCH(G:G, _xlpm.searchText)), 0), 0),
    IF(ISNA(_xlpm.matchIndex), "",
       INDEX(H:H, _xlpm.matchIndex)
    )
)</f>
        <v>FliF</v>
      </c>
    </row>
    <row r="149" spans="1:4" x14ac:dyDescent="0.2">
      <c r="A149" t="s">
        <v>1651</v>
      </c>
      <c r="B149" t="s">
        <v>113</v>
      </c>
      <c r="C149" t="s">
        <v>1233</v>
      </c>
      <c r="D149" t="str" cm="1">
        <f t="array" ref="D149">_xlfn.LET(
    _xlpm.searchText, C150,
    _xlpm.matchIndex, MATCH(TRUE, INDEX(ISNUMBER(SEARCH(G:G, _xlpm.searchText)), 0), 0),
    IF(ISNA(_xlpm.matchIndex), "",
       INDEX(H:H, _xlpm.matchIndex)
    )
)</f>
        <v>FliF</v>
      </c>
    </row>
    <row r="150" spans="1:4" x14ac:dyDescent="0.2">
      <c r="A150" t="s">
        <v>1652</v>
      </c>
      <c r="B150" t="s">
        <v>114</v>
      </c>
      <c r="C150" t="s">
        <v>1244</v>
      </c>
      <c r="D150" t="str" cm="1">
        <f t="array" ref="D150">_xlfn.LET(
    _xlpm.searchText, C151,
    _xlpm.matchIndex, MATCH(TRUE, INDEX(ISNUMBER(SEARCH(G:G, _xlpm.searchText)), 0), 0),
    IF(ISNA(_xlpm.matchIndex), "",
       INDEX(H:H, _xlpm.matchIndex)
    )
)</f>
        <v>FliF</v>
      </c>
    </row>
    <row r="151" spans="1:4" x14ac:dyDescent="0.2">
      <c r="A151" t="s">
        <v>1653</v>
      </c>
      <c r="B151" t="s">
        <v>115</v>
      </c>
      <c r="C151" t="s">
        <v>1244</v>
      </c>
      <c r="D151" t="str" cm="1">
        <f t="array" ref="D151">_xlfn.LET(
    _xlpm.searchText, C152,
    _xlpm.matchIndex, MATCH(TRUE, INDEX(ISNUMBER(SEARCH(G:G, _xlpm.searchText)), 0), 0),
    IF(ISNA(_xlpm.matchIndex), "",
       INDEX(H:H, _xlpm.matchIndex)
    )
)</f>
        <v>T3SS</v>
      </c>
    </row>
    <row r="152" spans="1:4" x14ac:dyDescent="0.2">
      <c r="A152" t="s">
        <v>1654</v>
      </c>
      <c r="B152" t="s">
        <v>116</v>
      </c>
      <c r="C152" t="s">
        <v>1282</v>
      </c>
      <c r="D152" t="str" cm="1">
        <f t="array" ref="D152">_xlfn.LET(
    _xlpm.searchText, C153,
    _xlpm.matchIndex, MATCH(TRUE, INDEX(ISNUMBER(SEARCH(G:G, _xlpm.searchText)), 0), 0),
    IF(ISNA(_xlpm.matchIndex), "",
       INDEX(H:H, _xlpm.matchIndex)
    )
)</f>
        <v>FliF</v>
      </c>
    </row>
    <row r="153" spans="1:4" x14ac:dyDescent="0.2">
      <c r="A153" t="s">
        <v>1655</v>
      </c>
      <c r="B153" t="s">
        <v>116</v>
      </c>
      <c r="C153" t="s">
        <v>1244</v>
      </c>
      <c r="D153" t="str" cm="1">
        <f t="array" ref="D153">_xlfn.LET(
    _xlpm.searchText, C154,
    _xlpm.matchIndex, MATCH(TRUE, INDEX(ISNUMBER(SEARCH(G:G, _xlpm.searchText)), 0), 0),
    IF(ISNA(_xlpm.matchIndex), "",
       INDEX(H:H, _xlpm.matchIndex)
    )
)</f>
        <v>FliF</v>
      </c>
    </row>
    <row r="154" spans="1:4" x14ac:dyDescent="0.2">
      <c r="A154" t="s">
        <v>1656</v>
      </c>
      <c r="B154" t="s">
        <v>116</v>
      </c>
      <c r="C154" t="s">
        <v>1244</v>
      </c>
      <c r="D154" t="str" cm="1">
        <f t="array" ref="D154">_xlfn.LET(
    _xlpm.searchText, C155,
    _xlpm.matchIndex, MATCH(TRUE, INDEX(ISNUMBER(SEARCH(G:G, _xlpm.searchText)), 0), 0),
    IF(ISNA(_xlpm.matchIndex), "",
       INDEX(H:H, _xlpm.matchIndex)
    )
)</f>
        <v>FliF</v>
      </c>
    </row>
    <row r="155" spans="1:4" x14ac:dyDescent="0.2">
      <c r="A155" t="s">
        <v>1657</v>
      </c>
      <c r="B155" t="s">
        <v>117</v>
      </c>
      <c r="C155" t="s">
        <v>1283</v>
      </c>
      <c r="D155" t="str" cm="1">
        <f t="array" ref="D155">_xlfn.LET(
    _xlpm.searchText, C156,
    _xlpm.matchIndex, MATCH(TRUE, INDEX(ISNUMBER(SEARCH(G:G, _xlpm.searchText)), 0), 0),
    IF(ISNA(_xlpm.matchIndex), "",
       INDEX(H:H, _xlpm.matchIndex)
    )
)</f>
        <v>T3SS</v>
      </c>
    </row>
    <row r="156" spans="1:4" x14ac:dyDescent="0.2">
      <c r="A156" t="s">
        <v>1658</v>
      </c>
      <c r="B156" t="s">
        <v>118</v>
      </c>
      <c r="C156" t="s">
        <v>1284</v>
      </c>
      <c r="D156" t="str" cm="1">
        <f t="array" ref="D156">_xlfn.LET(
    _xlpm.searchText, C157,
    _xlpm.matchIndex, MATCH(TRUE, INDEX(ISNUMBER(SEARCH(G:G, _xlpm.searchText)), 0), 0),
    IF(ISNA(_xlpm.matchIndex), "",
       INDEX(H:H, _xlpm.matchIndex)
    )
)</f>
        <v>FliF</v>
      </c>
    </row>
    <row r="157" spans="1:4" x14ac:dyDescent="0.2">
      <c r="A157" t="s">
        <v>1659</v>
      </c>
      <c r="B157" t="s">
        <v>118</v>
      </c>
      <c r="C157" t="s">
        <v>1285</v>
      </c>
      <c r="D157" t="str" cm="1">
        <f t="array" ref="D157">_xlfn.LET(
    _xlpm.searchText, C158,
    _xlpm.matchIndex, MATCH(TRUE, INDEX(ISNUMBER(SEARCH(G:G, _xlpm.searchText)), 0), 0),
    IF(ISNA(_xlpm.matchIndex), "",
       INDEX(H:H, _xlpm.matchIndex)
    )
)</f>
        <v>FliF</v>
      </c>
    </row>
    <row r="158" spans="1:4" x14ac:dyDescent="0.2">
      <c r="A158" t="s">
        <v>1660</v>
      </c>
      <c r="B158" t="s">
        <v>119</v>
      </c>
      <c r="C158" t="s">
        <v>1273</v>
      </c>
      <c r="D158" t="str" cm="1">
        <f t="array" ref="D158">_xlfn.LET(
    _xlpm.searchText, C159,
    _xlpm.matchIndex, MATCH(TRUE, INDEX(ISNUMBER(SEARCH(G:G, _xlpm.searchText)), 0), 0),
    IF(ISNA(_xlpm.matchIndex), "",
       INDEX(H:H, _xlpm.matchIndex)
    )
)</f>
        <v>FliF</v>
      </c>
    </row>
    <row r="159" spans="1:4" x14ac:dyDescent="0.2">
      <c r="A159" t="s">
        <v>1661</v>
      </c>
      <c r="B159" t="s">
        <v>120</v>
      </c>
      <c r="C159" t="s">
        <v>1231</v>
      </c>
      <c r="D159" t="str" cm="1">
        <f t="array" ref="D159">_xlfn.LET(
    _xlpm.searchText, C160,
    _xlpm.matchIndex, MATCH(TRUE, INDEX(ISNUMBER(SEARCH(G:G, _xlpm.searchText)), 0), 0),
    IF(ISNA(_xlpm.matchIndex), "",
       INDEX(H:H, _xlpm.matchIndex)
    )
)</f>
        <v>FliF</v>
      </c>
    </row>
    <row r="160" spans="1:4" x14ac:dyDescent="0.2">
      <c r="A160" t="s">
        <v>1662</v>
      </c>
      <c r="B160" t="s">
        <v>121</v>
      </c>
      <c r="C160" t="s">
        <v>1254</v>
      </c>
      <c r="D160" t="str" cm="1">
        <f t="array" ref="D160">_xlfn.LET(
    _xlpm.searchText, C161,
    _xlpm.matchIndex, MATCH(TRUE, INDEX(ISNUMBER(SEARCH(G:G, _xlpm.searchText)), 0), 0),
    IF(ISNA(_xlpm.matchIndex), "",
       INDEX(H:H, _xlpm.matchIndex)
    )
)</f>
        <v>FliF</v>
      </c>
    </row>
    <row r="161" spans="1:4" x14ac:dyDescent="0.2">
      <c r="A161" t="s">
        <v>1663</v>
      </c>
      <c r="B161" t="s">
        <v>121</v>
      </c>
      <c r="C161" t="s">
        <v>1254</v>
      </c>
      <c r="D161" t="str" cm="1">
        <f t="array" ref="D161">_xlfn.LET(
    _xlpm.searchText, C162,
    _xlpm.matchIndex, MATCH(TRUE, INDEX(ISNUMBER(SEARCH(G:G, _xlpm.searchText)), 0), 0),
    IF(ISNA(_xlpm.matchIndex), "",
       INDEX(H:H, _xlpm.matchIndex)
    )
)</f>
        <v>T3SS</v>
      </c>
    </row>
    <row r="162" spans="1:4" x14ac:dyDescent="0.2">
      <c r="A162" t="s">
        <v>1664</v>
      </c>
      <c r="B162" t="s">
        <v>121</v>
      </c>
      <c r="C162" t="s">
        <v>1286</v>
      </c>
      <c r="D162" t="str" cm="1">
        <f t="array" ref="D162">_xlfn.LET(
    _xlpm.searchText, C163,
    _xlpm.matchIndex, MATCH(TRUE, INDEX(ISNUMBER(SEARCH(G:G, _xlpm.searchText)), 0), 0),
    IF(ISNA(_xlpm.matchIndex), "",
       INDEX(H:H, _xlpm.matchIndex)
    )
)</f>
        <v>T3SS</v>
      </c>
    </row>
    <row r="163" spans="1:4" x14ac:dyDescent="0.2">
      <c r="A163" t="s">
        <v>1665</v>
      </c>
      <c r="B163" t="s">
        <v>122</v>
      </c>
      <c r="C163" t="s">
        <v>1287</v>
      </c>
      <c r="D163" t="str" cm="1">
        <f t="array" ref="D163">_xlfn.LET(
    _xlpm.searchText, C164,
    _xlpm.matchIndex, MATCH(TRUE, INDEX(ISNUMBER(SEARCH(G:G, _xlpm.searchText)), 0), 0),
    IF(ISNA(_xlpm.matchIndex), "",
       INDEX(H:H, _xlpm.matchIndex)
    )
)</f>
        <v>FliF</v>
      </c>
    </row>
    <row r="164" spans="1:4" x14ac:dyDescent="0.2">
      <c r="A164" t="s">
        <v>1666</v>
      </c>
      <c r="B164" t="s">
        <v>122</v>
      </c>
      <c r="C164" t="s">
        <v>1233</v>
      </c>
      <c r="D164" t="str" cm="1">
        <f t="array" ref="D164">_xlfn.LET(
    _xlpm.searchText, C165,
    _xlpm.matchIndex, MATCH(TRUE, INDEX(ISNUMBER(SEARCH(G:G, _xlpm.searchText)), 0), 0),
    IF(ISNA(_xlpm.matchIndex), "",
       INDEX(H:H, _xlpm.matchIndex)
    )
)</f>
        <v>FliF</v>
      </c>
    </row>
    <row r="165" spans="1:4" x14ac:dyDescent="0.2">
      <c r="A165" t="s">
        <v>1667</v>
      </c>
      <c r="B165" t="s">
        <v>122</v>
      </c>
      <c r="C165" t="s">
        <v>1233</v>
      </c>
      <c r="D165" t="str" cm="1">
        <f t="array" ref="D165">_xlfn.LET(
    _xlpm.searchText, C166,
    _xlpm.matchIndex, MATCH(TRUE, INDEX(ISNUMBER(SEARCH(G:G, _xlpm.searchText)), 0), 0),
    IF(ISNA(_xlpm.matchIndex), "",
       INDEX(H:H, _xlpm.matchIndex)
    )
)</f>
        <v>T3SS</v>
      </c>
    </row>
    <row r="166" spans="1:4" x14ac:dyDescent="0.2">
      <c r="A166" t="s">
        <v>1668</v>
      </c>
      <c r="B166" t="s">
        <v>122</v>
      </c>
      <c r="C166" t="s">
        <v>1266</v>
      </c>
      <c r="D166" t="str" cm="1">
        <f t="array" ref="D166">_xlfn.LET(
    _xlpm.searchText, C167,
    _xlpm.matchIndex, MATCH(TRUE, INDEX(ISNUMBER(SEARCH(G:G, _xlpm.searchText)), 0), 0),
    IF(ISNA(_xlpm.matchIndex), "",
       INDEX(H:H, _xlpm.matchIndex)
    )
)</f>
        <v>FliF</v>
      </c>
    </row>
    <row r="167" spans="1:4" x14ac:dyDescent="0.2">
      <c r="A167" t="s">
        <v>1669</v>
      </c>
      <c r="B167" t="s">
        <v>123</v>
      </c>
      <c r="C167" t="s">
        <v>1233</v>
      </c>
      <c r="D167" t="str" cm="1">
        <f t="array" ref="D167">_xlfn.LET(
    _xlpm.searchText, C168,
    _xlpm.matchIndex, MATCH(TRUE, INDEX(ISNUMBER(SEARCH(G:G, _xlpm.searchText)), 0), 0),
    IF(ISNA(_xlpm.matchIndex), "",
       INDEX(H:H, _xlpm.matchIndex)
    )
)</f>
        <v>FliF</v>
      </c>
    </row>
    <row r="168" spans="1:4" x14ac:dyDescent="0.2">
      <c r="A168" t="s">
        <v>1670</v>
      </c>
      <c r="B168" t="s">
        <v>124</v>
      </c>
      <c r="C168" t="s">
        <v>1231</v>
      </c>
      <c r="D168" t="str" cm="1">
        <f t="array" ref="D168">_xlfn.LET(
    _xlpm.searchText, C169,
    _xlpm.matchIndex, MATCH(TRUE, INDEX(ISNUMBER(SEARCH(G:G, _xlpm.searchText)), 0), 0),
    IF(ISNA(_xlpm.matchIndex), "",
       INDEX(H:H, _xlpm.matchIndex)
    )
)</f>
        <v>FliF</v>
      </c>
    </row>
    <row r="169" spans="1:4" x14ac:dyDescent="0.2">
      <c r="A169" t="s">
        <v>1671</v>
      </c>
      <c r="B169" t="s">
        <v>125</v>
      </c>
      <c r="C169" t="s">
        <v>1233</v>
      </c>
      <c r="D169" t="str" cm="1">
        <f t="array" ref="D169">_xlfn.LET(
    _xlpm.searchText, C170,
    _xlpm.matchIndex, MATCH(TRUE, INDEX(ISNUMBER(SEARCH(G:G, _xlpm.searchText)), 0), 0),
    IF(ISNA(_xlpm.matchIndex), "",
       INDEX(H:H, _xlpm.matchIndex)
    )
)</f>
        <v>FliF</v>
      </c>
    </row>
    <row r="170" spans="1:4" x14ac:dyDescent="0.2">
      <c r="A170" t="s">
        <v>1672</v>
      </c>
      <c r="B170" t="s">
        <v>126</v>
      </c>
      <c r="C170" t="s">
        <v>1244</v>
      </c>
      <c r="D170" t="str" cm="1">
        <f t="array" ref="D170">_xlfn.LET(
    _xlpm.searchText, C171,
    _xlpm.matchIndex, MATCH(TRUE, INDEX(ISNUMBER(SEARCH(G:G, _xlpm.searchText)), 0), 0),
    IF(ISNA(_xlpm.matchIndex), "",
       INDEX(H:H, _xlpm.matchIndex)
    )
)</f>
        <v>FliF</v>
      </c>
    </row>
    <row r="171" spans="1:4" x14ac:dyDescent="0.2">
      <c r="A171" t="s">
        <v>1673</v>
      </c>
      <c r="B171" t="s">
        <v>126</v>
      </c>
      <c r="C171" t="s">
        <v>1244</v>
      </c>
      <c r="D171" t="str" cm="1">
        <f t="array" ref="D171">_xlfn.LET(
    _xlpm.searchText, C172,
    _xlpm.matchIndex, MATCH(TRUE, INDEX(ISNUMBER(SEARCH(G:G, _xlpm.searchText)), 0), 0),
    IF(ISNA(_xlpm.matchIndex), "",
       INDEX(H:H, _xlpm.matchIndex)
    )
)</f>
        <v>FliF</v>
      </c>
    </row>
    <row r="172" spans="1:4" x14ac:dyDescent="0.2">
      <c r="A172" t="s">
        <v>1674</v>
      </c>
      <c r="B172" t="s">
        <v>127</v>
      </c>
      <c r="C172" t="s">
        <v>1244</v>
      </c>
      <c r="D172" t="str" cm="1">
        <f t="array" ref="D172">_xlfn.LET(
    _xlpm.searchText, C173,
    _xlpm.matchIndex, MATCH(TRUE, INDEX(ISNUMBER(SEARCH(G:G, _xlpm.searchText)), 0), 0),
    IF(ISNA(_xlpm.matchIndex), "",
       INDEX(H:H, _xlpm.matchIndex)
    )
)</f>
        <v>FliF</v>
      </c>
    </row>
    <row r="173" spans="1:4" x14ac:dyDescent="0.2">
      <c r="A173" t="s">
        <v>1675</v>
      </c>
      <c r="B173" t="s">
        <v>127</v>
      </c>
      <c r="C173" t="s">
        <v>1244</v>
      </c>
      <c r="D173" t="str" cm="1">
        <f t="array" ref="D173">_xlfn.LET(
    _xlpm.searchText, C174,
    _xlpm.matchIndex, MATCH(TRUE, INDEX(ISNUMBER(SEARCH(G:G, _xlpm.searchText)), 0), 0),
    IF(ISNA(_xlpm.matchIndex), "",
       INDEX(H:H, _xlpm.matchIndex)
    )
)</f>
        <v>FliF</v>
      </c>
    </row>
    <row r="174" spans="1:4" x14ac:dyDescent="0.2">
      <c r="A174" t="s">
        <v>1676</v>
      </c>
      <c r="B174" t="s">
        <v>127</v>
      </c>
      <c r="C174" t="s">
        <v>1244</v>
      </c>
      <c r="D174" t="str" cm="1">
        <f t="array" ref="D174">_xlfn.LET(
    _xlpm.searchText, C175,
    _xlpm.matchIndex, MATCH(TRUE, INDEX(ISNUMBER(SEARCH(G:G, _xlpm.searchText)), 0), 0),
    IF(ISNA(_xlpm.matchIndex), "",
       INDEX(H:H, _xlpm.matchIndex)
    )
)</f>
        <v>hypothetical</v>
      </c>
    </row>
    <row r="175" spans="1:4" x14ac:dyDescent="0.2">
      <c r="A175" t="s">
        <v>1677</v>
      </c>
      <c r="B175" t="s">
        <v>128</v>
      </c>
      <c r="C175" t="s">
        <v>1288</v>
      </c>
      <c r="D175" t="str" cm="1">
        <f t="array" ref="D175">_xlfn.LET(
    _xlpm.searchText, C176,
    _xlpm.matchIndex, MATCH(TRUE, INDEX(ISNUMBER(SEARCH(G:G, _xlpm.searchText)), 0), 0),
    IF(ISNA(_xlpm.matchIndex), "",
       INDEX(H:H, _xlpm.matchIndex)
    )
)</f>
        <v>FliF</v>
      </c>
    </row>
    <row r="176" spans="1:4" x14ac:dyDescent="0.2">
      <c r="A176" t="s">
        <v>1678</v>
      </c>
      <c r="B176" t="s">
        <v>129</v>
      </c>
      <c r="C176" t="s">
        <v>1233</v>
      </c>
      <c r="D176" t="str" cm="1">
        <f t="array" ref="D176">_xlfn.LET(
    _xlpm.searchText, C177,
    _xlpm.matchIndex, MATCH(TRUE, INDEX(ISNUMBER(SEARCH(G:G, _xlpm.searchText)), 0), 0),
    IF(ISNA(_xlpm.matchIndex), "",
       INDEX(H:H, _xlpm.matchIndex)
    )
)</f>
        <v>T3SS</v>
      </c>
    </row>
    <row r="177" spans="1:4" x14ac:dyDescent="0.2">
      <c r="A177" t="s">
        <v>1679</v>
      </c>
      <c r="B177" t="s">
        <v>130</v>
      </c>
      <c r="C177" t="s">
        <v>1266</v>
      </c>
      <c r="D177" t="str" cm="1">
        <f t="array" ref="D177">_xlfn.LET(
    _xlpm.searchText, C178,
    _xlpm.matchIndex, MATCH(TRUE, INDEX(ISNUMBER(SEARCH(G:G, _xlpm.searchText)), 0), 0),
    IF(ISNA(_xlpm.matchIndex), "",
       INDEX(H:H, _xlpm.matchIndex)
    )
)</f>
        <v>FliF</v>
      </c>
    </row>
    <row r="178" spans="1:4" x14ac:dyDescent="0.2">
      <c r="A178" t="s">
        <v>1680</v>
      </c>
      <c r="B178" t="s">
        <v>130</v>
      </c>
      <c r="C178" t="s">
        <v>1233</v>
      </c>
      <c r="D178" t="str" cm="1">
        <f t="array" ref="D178">_xlfn.LET(
    _xlpm.searchText, C179,
    _xlpm.matchIndex, MATCH(TRUE, INDEX(ISNUMBER(SEARCH(G:G, _xlpm.searchText)), 0), 0),
    IF(ISNA(_xlpm.matchIndex), "",
       INDEX(H:H, _xlpm.matchIndex)
    )
)</f>
        <v>T3SS</v>
      </c>
    </row>
    <row r="179" spans="1:4" x14ac:dyDescent="0.2">
      <c r="A179" t="s">
        <v>1681</v>
      </c>
      <c r="B179" t="s">
        <v>131</v>
      </c>
      <c r="C179" t="s">
        <v>1289</v>
      </c>
      <c r="D179" t="str" cm="1">
        <f t="array" ref="D179">_xlfn.LET(
    _xlpm.searchText, C180,
    _xlpm.matchIndex, MATCH(TRUE, INDEX(ISNUMBER(SEARCH(G:G, _xlpm.searchText)), 0), 0),
    IF(ISNA(_xlpm.matchIndex), "",
       INDEX(H:H, _xlpm.matchIndex)
    )
)</f>
        <v>FliF</v>
      </c>
    </row>
    <row r="180" spans="1:4" x14ac:dyDescent="0.2">
      <c r="A180" t="s">
        <v>1682</v>
      </c>
      <c r="B180" t="s">
        <v>131</v>
      </c>
      <c r="C180" t="s">
        <v>1233</v>
      </c>
      <c r="D180" t="str" cm="1">
        <f t="array" ref="D180">_xlfn.LET(
    _xlpm.searchText, C181,
    _xlpm.matchIndex, MATCH(TRUE, INDEX(ISNUMBER(SEARCH(G:G, _xlpm.searchText)), 0), 0),
    IF(ISNA(_xlpm.matchIndex), "",
       INDEX(H:H, _xlpm.matchIndex)
    )
)</f>
        <v>T3SS</v>
      </c>
    </row>
    <row r="181" spans="1:4" x14ac:dyDescent="0.2">
      <c r="A181" t="s">
        <v>1683</v>
      </c>
      <c r="B181" t="s">
        <v>132</v>
      </c>
      <c r="C181" t="s">
        <v>1282</v>
      </c>
      <c r="D181" t="str" cm="1">
        <f t="array" ref="D181">_xlfn.LET(
    _xlpm.searchText, C182,
    _xlpm.matchIndex, MATCH(TRUE, INDEX(ISNUMBER(SEARCH(G:G, _xlpm.searchText)), 0), 0),
    IF(ISNA(_xlpm.matchIndex), "",
       INDEX(H:H, _xlpm.matchIndex)
    )
)</f>
        <v>FliF</v>
      </c>
    </row>
    <row r="182" spans="1:4" x14ac:dyDescent="0.2">
      <c r="A182" t="s">
        <v>1684</v>
      </c>
      <c r="B182" t="s">
        <v>132</v>
      </c>
      <c r="C182" t="s">
        <v>1257</v>
      </c>
      <c r="D182" t="str" cm="1">
        <f t="array" ref="D182">_xlfn.LET(
    _xlpm.searchText, C183,
    _xlpm.matchIndex, MATCH(TRUE, INDEX(ISNUMBER(SEARCH(G:G, _xlpm.searchText)), 0), 0),
    IF(ISNA(_xlpm.matchIndex), "",
       INDEX(H:H, _xlpm.matchIndex)
    )
)</f>
        <v>FliF</v>
      </c>
    </row>
    <row r="183" spans="1:4" x14ac:dyDescent="0.2">
      <c r="A183" t="s">
        <v>1685</v>
      </c>
      <c r="B183" t="s">
        <v>132</v>
      </c>
      <c r="C183" t="s">
        <v>1290</v>
      </c>
      <c r="D183" t="str" cm="1">
        <f t="array" ref="D183">_xlfn.LET(
    _xlpm.searchText, C184,
    _xlpm.matchIndex, MATCH(TRUE, INDEX(ISNUMBER(SEARCH(G:G, _xlpm.searchText)), 0), 0),
    IF(ISNA(_xlpm.matchIndex), "",
       INDEX(H:H, _xlpm.matchIndex)
    )
)</f>
        <v>FliF</v>
      </c>
    </row>
    <row r="184" spans="1:4" x14ac:dyDescent="0.2">
      <c r="A184" t="s">
        <v>1686</v>
      </c>
      <c r="B184" t="s">
        <v>133</v>
      </c>
      <c r="C184" t="s">
        <v>1291</v>
      </c>
      <c r="D184" t="str" cm="1">
        <f t="array" ref="D184">_xlfn.LET(
    _xlpm.searchText, C185,
    _xlpm.matchIndex, MATCH(TRUE, INDEX(ISNUMBER(SEARCH(G:G, _xlpm.searchText)), 0), 0),
    IF(ISNA(_xlpm.matchIndex), "",
       INDEX(H:H, _xlpm.matchIndex)
    )
)</f>
        <v>FliF</v>
      </c>
    </row>
    <row r="185" spans="1:4" x14ac:dyDescent="0.2">
      <c r="A185" t="s">
        <v>1687</v>
      </c>
      <c r="B185" t="s">
        <v>134</v>
      </c>
      <c r="C185" t="s">
        <v>1292</v>
      </c>
      <c r="D185" t="str" cm="1">
        <f t="array" ref="D185">_xlfn.LET(
    _xlpm.searchText, C186,
    _xlpm.matchIndex, MATCH(TRUE, INDEX(ISNUMBER(SEARCH(G:G, _xlpm.searchText)), 0), 0),
    IF(ISNA(_xlpm.matchIndex), "",
       INDEX(H:H, _xlpm.matchIndex)
    )
)</f>
        <v>FliF</v>
      </c>
    </row>
    <row r="186" spans="1:4" x14ac:dyDescent="0.2">
      <c r="A186" t="s">
        <v>1688</v>
      </c>
      <c r="B186" t="s">
        <v>135</v>
      </c>
      <c r="C186" t="s">
        <v>1293</v>
      </c>
      <c r="D186" t="str" cm="1">
        <f t="array" ref="D186">_xlfn.LET(
    _xlpm.searchText, C187,
    _xlpm.matchIndex, MATCH(TRUE, INDEX(ISNUMBER(SEARCH(G:G, _xlpm.searchText)), 0), 0),
    IF(ISNA(_xlpm.matchIndex), "",
       INDEX(H:H, _xlpm.matchIndex)
    )
)</f>
        <v>FliF</v>
      </c>
    </row>
    <row r="187" spans="1:4" x14ac:dyDescent="0.2">
      <c r="A187" t="s">
        <v>1689</v>
      </c>
      <c r="B187" t="s">
        <v>135</v>
      </c>
      <c r="C187" t="s">
        <v>1294</v>
      </c>
      <c r="D187" t="str" cm="1">
        <f t="array" ref="D187">_xlfn.LET(
    _xlpm.searchText, C188,
    _xlpm.matchIndex, MATCH(TRUE, INDEX(ISNUMBER(SEARCH(G:G, _xlpm.searchText)), 0), 0),
    IF(ISNA(_xlpm.matchIndex), "",
       INDEX(H:H, _xlpm.matchIndex)
    )
)</f>
        <v>hypothetical</v>
      </c>
    </row>
    <row r="188" spans="1:4" x14ac:dyDescent="0.2">
      <c r="A188" t="s">
        <v>1690</v>
      </c>
      <c r="B188" t="s">
        <v>136</v>
      </c>
      <c r="C188" t="s">
        <v>1295</v>
      </c>
      <c r="D188" t="str" cm="1">
        <f t="array" ref="D188">_xlfn.LET(
    _xlpm.searchText, C189,
    _xlpm.matchIndex, MATCH(TRUE, INDEX(ISNUMBER(SEARCH(G:G, _xlpm.searchText)), 0), 0),
    IF(ISNA(_xlpm.matchIndex), "",
       INDEX(H:H, _xlpm.matchIndex)
    )
)</f>
        <v>FliF</v>
      </c>
    </row>
    <row r="189" spans="1:4" x14ac:dyDescent="0.2">
      <c r="A189" t="s">
        <v>1691</v>
      </c>
      <c r="B189" t="s">
        <v>137</v>
      </c>
      <c r="C189" t="s">
        <v>1233</v>
      </c>
      <c r="D189" t="str" cm="1">
        <f t="array" ref="D189">_xlfn.LET(
    _xlpm.searchText, C190,
    _xlpm.matchIndex, MATCH(TRUE, INDEX(ISNUMBER(SEARCH(G:G, _xlpm.searchText)), 0), 0),
    IF(ISNA(_xlpm.matchIndex), "",
       INDEX(H:H, _xlpm.matchIndex)
    )
)</f>
        <v>FliF</v>
      </c>
    </row>
    <row r="190" spans="1:4" x14ac:dyDescent="0.2">
      <c r="A190" t="s">
        <v>1692</v>
      </c>
      <c r="B190" t="s">
        <v>137</v>
      </c>
      <c r="C190" t="s">
        <v>1233</v>
      </c>
      <c r="D190" t="str" cm="1">
        <f t="array" ref="D190">_xlfn.LET(
    _xlpm.searchText, C191,
    _xlpm.matchIndex, MATCH(TRUE, INDEX(ISNUMBER(SEARCH(G:G, _xlpm.searchText)), 0), 0),
    IF(ISNA(_xlpm.matchIndex), "",
       INDEX(H:H, _xlpm.matchIndex)
    )
)</f>
        <v>FliF</v>
      </c>
    </row>
    <row r="191" spans="1:4" x14ac:dyDescent="0.2">
      <c r="A191" t="s">
        <v>1693</v>
      </c>
      <c r="B191" t="s">
        <v>138</v>
      </c>
      <c r="C191" t="s">
        <v>1233</v>
      </c>
      <c r="D191" t="str" cm="1">
        <f t="array" ref="D191">_xlfn.LET(
    _xlpm.searchText, C192,
    _xlpm.matchIndex, MATCH(TRUE, INDEX(ISNUMBER(SEARCH(G:G, _xlpm.searchText)), 0), 0),
    IF(ISNA(_xlpm.matchIndex), "",
       INDEX(H:H, _xlpm.matchIndex)
    )
)</f>
        <v>FliF</v>
      </c>
    </row>
    <row r="192" spans="1:4" x14ac:dyDescent="0.2">
      <c r="A192" t="s">
        <v>1694</v>
      </c>
      <c r="B192" t="s">
        <v>139</v>
      </c>
      <c r="C192" t="s">
        <v>1233</v>
      </c>
      <c r="D192" t="str" cm="1">
        <f t="array" ref="D192">_xlfn.LET(
    _xlpm.searchText, C193,
    _xlpm.matchIndex, MATCH(TRUE, INDEX(ISNUMBER(SEARCH(G:G, _xlpm.searchText)), 0), 0),
    IF(ISNA(_xlpm.matchIndex), "",
       INDEX(H:H, _xlpm.matchIndex)
    )
)</f>
        <v>FliF</v>
      </c>
    </row>
    <row r="193" spans="1:4" x14ac:dyDescent="0.2">
      <c r="A193" t="s">
        <v>1695</v>
      </c>
      <c r="B193" t="s">
        <v>140</v>
      </c>
      <c r="C193" t="s">
        <v>1233</v>
      </c>
      <c r="D193" t="str" cm="1">
        <f t="array" ref="D193">_xlfn.LET(
    _xlpm.searchText, C194,
    _xlpm.matchIndex, MATCH(TRUE, INDEX(ISNUMBER(SEARCH(G:G, _xlpm.searchText)), 0), 0),
    IF(ISNA(_xlpm.matchIndex), "",
       INDEX(H:H, _xlpm.matchIndex)
    )
)</f>
        <v>FliF</v>
      </c>
    </row>
    <row r="194" spans="1:4" x14ac:dyDescent="0.2">
      <c r="A194" t="s">
        <v>1696</v>
      </c>
      <c r="B194" t="s">
        <v>141</v>
      </c>
      <c r="C194" t="s">
        <v>1231</v>
      </c>
      <c r="D194" t="str" cm="1">
        <f t="array" ref="D194">_xlfn.LET(
    _xlpm.searchText, C195,
    _xlpm.matchIndex, MATCH(TRUE, INDEX(ISNUMBER(SEARCH(G:G, _xlpm.searchText)), 0), 0),
    IF(ISNA(_xlpm.matchIndex), "",
       INDEX(H:H, _xlpm.matchIndex)
    )
)</f>
        <v>FliF</v>
      </c>
    </row>
    <row r="195" spans="1:4" x14ac:dyDescent="0.2">
      <c r="A195" t="s">
        <v>1697</v>
      </c>
      <c r="B195" t="s">
        <v>142</v>
      </c>
      <c r="C195" t="s">
        <v>1231</v>
      </c>
      <c r="D195" t="str" cm="1">
        <f t="array" ref="D195">_xlfn.LET(
    _xlpm.searchText, C196,
    _xlpm.matchIndex, MATCH(TRUE, INDEX(ISNUMBER(SEARCH(G:G, _xlpm.searchText)), 0), 0),
    IF(ISNA(_xlpm.matchIndex), "",
       INDEX(H:H, _xlpm.matchIndex)
    )
)</f>
        <v>FliF</v>
      </c>
    </row>
    <row r="196" spans="1:4" x14ac:dyDescent="0.2">
      <c r="A196" t="s">
        <v>1698</v>
      </c>
      <c r="B196" t="s">
        <v>143</v>
      </c>
      <c r="C196" t="s">
        <v>1233</v>
      </c>
      <c r="D196" t="str" cm="1">
        <f t="array" ref="D196">_xlfn.LET(
    _xlpm.searchText, C197,
    _xlpm.matchIndex, MATCH(TRUE, INDEX(ISNUMBER(SEARCH(G:G, _xlpm.searchText)), 0), 0),
    IF(ISNA(_xlpm.matchIndex), "",
       INDEX(H:H, _xlpm.matchIndex)
    )
)</f>
        <v>FliF</v>
      </c>
    </row>
    <row r="197" spans="1:4" x14ac:dyDescent="0.2">
      <c r="A197" t="s">
        <v>1699</v>
      </c>
      <c r="B197" t="s">
        <v>144</v>
      </c>
      <c r="C197" t="s">
        <v>1231</v>
      </c>
      <c r="D197" t="str" cm="1">
        <f t="array" ref="D197">_xlfn.LET(
    _xlpm.searchText, C198,
    _xlpm.matchIndex, MATCH(TRUE, INDEX(ISNUMBER(SEARCH(G:G, _xlpm.searchText)), 0), 0),
    IF(ISNA(_xlpm.matchIndex), "",
       INDEX(H:H, _xlpm.matchIndex)
    )
)</f>
        <v>FliF</v>
      </c>
    </row>
    <row r="198" spans="1:4" x14ac:dyDescent="0.2">
      <c r="A198" t="s">
        <v>1700</v>
      </c>
      <c r="B198" t="s">
        <v>145</v>
      </c>
      <c r="C198" t="s">
        <v>1231</v>
      </c>
      <c r="D198" t="str" cm="1">
        <f t="array" ref="D198">_xlfn.LET(
    _xlpm.searchText, C199,
    _xlpm.matchIndex, MATCH(TRUE, INDEX(ISNUMBER(SEARCH(G:G, _xlpm.searchText)), 0), 0),
    IF(ISNA(_xlpm.matchIndex), "",
       INDEX(H:H, _xlpm.matchIndex)
    )
)</f>
        <v>FliF</v>
      </c>
    </row>
    <row r="199" spans="1:4" x14ac:dyDescent="0.2">
      <c r="A199" t="s">
        <v>1701</v>
      </c>
      <c r="B199" t="s">
        <v>146</v>
      </c>
      <c r="C199" t="s">
        <v>1233</v>
      </c>
      <c r="D199" t="str" cm="1">
        <f t="array" ref="D199">_xlfn.LET(
    _xlpm.searchText, C200,
    _xlpm.matchIndex, MATCH(TRUE, INDEX(ISNUMBER(SEARCH(G:G, _xlpm.searchText)), 0), 0),
    IF(ISNA(_xlpm.matchIndex), "",
       INDEX(H:H, _xlpm.matchIndex)
    )
)</f>
        <v>FliF</v>
      </c>
    </row>
    <row r="200" spans="1:4" x14ac:dyDescent="0.2">
      <c r="A200" t="s">
        <v>1702</v>
      </c>
      <c r="B200" t="s">
        <v>146</v>
      </c>
      <c r="C200" t="s">
        <v>1233</v>
      </c>
      <c r="D200" t="str" cm="1">
        <f t="array" ref="D200">_xlfn.LET(
    _xlpm.searchText, C201,
    _xlpm.matchIndex, MATCH(TRUE, INDEX(ISNUMBER(SEARCH(G:G, _xlpm.searchText)), 0), 0),
    IF(ISNA(_xlpm.matchIndex), "",
       INDEX(H:H, _xlpm.matchIndex)
    )
)</f>
        <v>FliF</v>
      </c>
    </row>
    <row r="201" spans="1:4" x14ac:dyDescent="0.2">
      <c r="A201" t="s">
        <v>1703</v>
      </c>
      <c r="B201" t="s">
        <v>147</v>
      </c>
      <c r="C201" t="s">
        <v>1231</v>
      </c>
      <c r="D201" t="str" cm="1">
        <f t="array" ref="D201">_xlfn.LET(
    _xlpm.searchText, C202,
    _xlpm.matchIndex, MATCH(TRUE, INDEX(ISNUMBER(SEARCH(G:G, _xlpm.searchText)), 0), 0),
    IF(ISNA(_xlpm.matchIndex), "",
       INDEX(H:H, _xlpm.matchIndex)
    )
)</f>
        <v>FliF</v>
      </c>
    </row>
    <row r="202" spans="1:4" x14ac:dyDescent="0.2">
      <c r="A202" t="s">
        <v>1704</v>
      </c>
      <c r="B202" t="s">
        <v>148</v>
      </c>
      <c r="C202" t="s">
        <v>1232</v>
      </c>
      <c r="D202" t="str" cm="1">
        <f t="array" ref="D202">_xlfn.LET(
    _xlpm.searchText, C203,
    _xlpm.matchIndex, MATCH(TRUE, INDEX(ISNUMBER(SEARCH(G:G, _xlpm.searchText)), 0), 0),
    IF(ISNA(_xlpm.matchIndex), "",
       INDEX(H:H, _xlpm.matchIndex)
    )
)</f>
        <v>T3SS</v>
      </c>
    </row>
    <row r="203" spans="1:4" x14ac:dyDescent="0.2">
      <c r="A203" t="s">
        <v>1705</v>
      </c>
      <c r="B203" t="s">
        <v>149</v>
      </c>
      <c r="C203" t="s">
        <v>1296</v>
      </c>
      <c r="D203" t="str" cm="1">
        <f t="array" ref="D203">_xlfn.LET(
    _xlpm.searchText, C204,
    _xlpm.matchIndex, MATCH(TRUE, INDEX(ISNUMBER(SEARCH(G:G, _xlpm.searchText)), 0), 0),
    IF(ISNA(_xlpm.matchIndex), "",
       INDEX(H:H, _xlpm.matchIndex)
    )
)</f>
        <v>T3SS</v>
      </c>
    </row>
    <row r="204" spans="1:4" x14ac:dyDescent="0.2">
      <c r="A204" t="s">
        <v>1706</v>
      </c>
      <c r="B204" t="s">
        <v>149</v>
      </c>
      <c r="C204" t="s">
        <v>1296</v>
      </c>
      <c r="D204" t="str" cm="1">
        <f t="array" ref="D204">_xlfn.LET(
    _xlpm.searchText, C205,
    _xlpm.matchIndex, MATCH(TRUE, INDEX(ISNUMBER(SEARCH(G:G, _xlpm.searchText)), 0), 0),
    IF(ISNA(_xlpm.matchIndex), "",
       INDEX(H:H, _xlpm.matchIndex)
    )
)</f>
        <v>FliF</v>
      </c>
    </row>
    <row r="205" spans="1:4" x14ac:dyDescent="0.2">
      <c r="A205" t="s">
        <v>1707</v>
      </c>
      <c r="B205" t="s">
        <v>150</v>
      </c>
      <c r="C205" t="s">
        <v>1297</v>
      </c>
      <c r="D205" t="str" cm="1">
        <f t="array" ref="D205">_xlfn.LET(
    _xlpm.searchText, C206,
    _xlpm.matchIndex, MATCH(TRUE, INDEX(ISNUMBER(SEARCH(G:G, _xlpm.searchText)), 0), 0),
    IF(ISNA(_xlpm.matchIndex), "",
       INDEX(H:H, _xlpm.matchIndex)
    )
)</f>
        <v>T3SS</v>
      </c>
    </row>
    <row r="206" spans="1:4" x14ac:dyDescent="0.2">
      <c r="A206" t="s">
        <v>1708</v>
      </c>
      <c r="B206" t="s">
        <v>150</v>
      </c>
      <c r="C206" t="s">
        <v>1298</v>
      </c>
      <c r="D206" t="str" cm="1">
        <f t="array" ref="D206">_xlfn.LET(
    _xlpm.searchText, C207,
    _xlpm.matchIndex, MATCH(TRUE, INDEX(ISNUMBER(SEARCH(G:G, _xlpm.searchText)), 0), 0),
    IF(ISNA(_xlpm.matchIndex), "",
       INDEX(H:H, _xlpm.matchIndex)
    )
)</f>
        <v>FliF</v>
      </c>
    </row>
    <row r="207" spans="1:4" x14ac:dyDescent="0.2">
      <c r="A207" t="s">
        <v>1709</v>
      </c>
      <c r="B207" t="s">
        <v>151</v>
      </c>
      <c r="C207" t="s">
        <v>1299</v>
      </c>
      <c r="D207" t="str" cm="1">
        <f t="array" ref="D207">_xlfn.LET(
    _xlpm.searchText, C208,
    _xlpm.matchIndex, MATCH(TRUE, INDEX(ISNUMBER(SEARCH(G:G, _xlpm.searchText)), 0), 0),
    IF(ISNA(_xlpm.matchIndex), "",
       INDEX(H:H, _xlpm.matchIndex)
    )
)</f>
        <v>FliF</v>
      </c>
    </row>
    <row r="208" spans="1:4" x14ac:dyDescent="0.2">
      <c r="A208" t="s">
        <v>1710</v>
      </c>
      <c r="B208" t="s">
        <v>152</v>
      </c>
      <c r="C208" t="s">
        <v>1233</v>
      </c>
      <c r="D208" t="str" cm="1">
        <f t="array" ref="D208">_xlfn.LET(
    _xlpm.searchText, C209,
    _xlpm.matchIndex, MATCH(TRUE, INDEX(ISNUMBER(SEARCH(G:G, _xlpm.searchText)), 0), 0),
    IF(ISNA(_xlpm.matchIndex), "",
       INDEX(H:H, _xlpm.matchIndex)
    )
)</f>
        <v>FliF</v>
      </c>
    </row>
    <row r="209" spans="1:4" x14ac:dyDescent="0.2">
      <c r="A209" t="s">
        <v>1711</v>
      </c>
      <c r="B209" t="s">
        <v>153</v>
      </c>
      <c r="C209" t="s">
        <v>1290</v>
      </c>
      <c r="D209" t="str" cm="1">
        <f t="array" ref="D209">_xlfn.LET(
    _xlpm.searchText, C210,
    _xlpm.matchIndex, MATCH(TRUE, INDEX(ISNUMBER(SEARCH(G:G, _xlpm.searchText)), 0), 0),
    IF(ISNA(_xlpm.matchIndex), "",
       INDEX(H:H, _xlpm.matchIndex)
    )
)</f>
        <v>hypothetical</v>
      </c>
    </row>
    <row r="210" spans="1:4" x14ac:dyDescent="0.2">
      <c r="A210" t="s">
        <v>1712</v>
      </c>
      <c r="B210" t="s">
        <v>154</v>
      </c>
      <c r="C210" t="s">
        <v>1300</v>
      </c>
      <c r="D210" t="str" cm="1">
        <f t="array" ref="D210">_xlfn.LET(
    _xlpm.searchText, C211,
    _xlpm.matchIndex, MATCH(TRUE, INDEX(ISNUMBER(SEARCH(G:G, _xlpm.searchText)), 0), 0),
    IF(ISNA(_xlpm.matchIndex), "",
       INDEX(H:H, _xlpm.matchIndex)
    )
)</f>
        <v>FliF</v>
      </c>
    </row>
    <row r="211" spans="1:4" x14ac:dyDescent="0.2">
      <c r="A211" t="s">
        <v>1713</v>
      </c>
      <c r="B211" t="s">
        <v>154</v>
      </c>
      <c r="C211" t="s">
        <v>1244</v>
      </c>
      <c r="D211" t="str" cm="1">
        <f t="array" ref="D211">_xlfn.LET(
    _xlpm.searchText, C212,
    _xlpm.matchIndex, MATCH(TRUE, INDEX(ISNUMBER(SEARCH(G:G, _xlpm.searchText)), 0), 0),
    IF(ISNA(_xlpm.matchIndex), "",
       INDEX(H:H, _xlpm.matchIndex)
    )
)</f>
        <v>T3SS</v>
      </c>
    </row>
    <row r="212" spans="1:4" x14ac:dyDescent="0.2">
      <c r="A212" t="s">
        <v>1714</v>
      </c>
      <c r="B212" t="s">
        <v>154</v>
      </c>
      <c r="C212" t="s">
        <v>1301</v>
      </c>
      <c r="D212" t="str" cm="1">
        <f t="array" ref="D212">_xlfn.LET(
    _xlpm.searchText, C213,
    _xlpm.matchIndex, MATCH(TRUE, INDEX(ISNUMBER(SEARCH(G:G, _xlpm.searchText)), 0), 0),
    IF(ISNA(_xlpm.matchIndex), "",
       INDEX(H:H, _xlpm.matchIndex)
    )
)</f>
        <v>FliF</v>
      </c>
    </row>
    <row r="213" spans="1:4" x14ac:dyDescent="0.2">
      <c r="A213" t="s">
        <v>1715</v>
      </c>
      <c r="B213" t="s">
        <v>155</v>
      </c>
      <c r="C213" t="s">
        <v>1232</v>
      </c>
      <c r="D213" t="str" cm="1">
        <f t="array" ref="D213">_xlfn.LET(
    _xlpm.searchText, C214,
    _xlpm.matchIndex, MATCH(TRUE, INDEX(ISNUMBER(SEARCH(G:G, _xlpm.searchText)), 0), 0),
    IF(ISNA(_xlpm.matchIndex), "",
       INDEX(H:H, _xlpm.matchIndex)
    )
)</f>
        <v>T3SS</v>
      </c>
    </row>
    <row r="214" spans="1:4" x14ac:dyDescent="0.2">
      <c r="A214" t="s">
        <v>1716</v>
      </c>
      <c r="B214" t="s">
        <v>156</v>
      </c>
      <c r="C214" t="s">
        <v>1302</v>
      </c>
      <c r="D214" t="str" cm="1">
        <f t="array" ref="D214">_xlfn.LET(
    _xlpm.searchText, C215,
    _xlpm.matchIndex, MATCH(TRUE, INDEX(ISNUMBER(SEARCH(G:G, _xlpm.searchText)), 0), 0),
    IF(ISNA(_xlpm.matchIndex), "",
       INDEX(H:H, _xlpm.matchIndex)
    )
)</f>
        <v>FliF</v>
      </c>
    </row>
    <row r="215" spans="1:4" x14ac:dyDescent="0.2">
      <c r="A215" t="s">
        <v>1717</v>
      </c>
      <c r="B215" t="s">
        <v>156</v>
      </c>
      <c r="C215" t="s">
        <v>1260</v>
      </c>
      <c r="D215" t="str" cm="1">
        <f t="array" ref="D215">_xlfn.LET(
    _xlpm.searchText, C216,
    _xlpm.matchIndex, MATCH(TRUE, INDEX(ISNUMBER(SEARCH(G:G, _xlpm.searchText)), 0), 0),
    IF(ISNA(_xlpm.matchIndex), "",
       INDEX(H:H, _xlpm.matchIndex)
    )
)</f>
        <v>FliF</v>
      </c>
    </row>
    <row r="216" spans="1:4" x14ac:dyDescent="0.2">
      <c r="A216" t="s">
        <v>1718</v>
      </c>
      <c r="B216" t="s">
        <v>157</v>
      </c>
      <c r="C216" t="s">
        <v>1233</v>
      </c>
      <c r="D216" t="str" cm="1">
        <f t="array" ref="D216">_xlfn.LET(
    _xlpm.searchText, C217,
    _xlpm.matchIndex, MATCH(TRUE, INDEX(ISNUMBER(SEARCH(G:G, _xlpm.searchText)), 0), 0),
    IF(ISNA(_xlpm.matchIndex), "",
       INDEX(H:H, _xlpm.matchIndex)
    )
)</f>
        <v>FliF</v>
      </c>
    </row>
    <row r="217" spans="1:4" x14ac:dyDescent="0.2">
      <c r="A217" t="s">
        <v>1719</v>
      </c>
      <c r="B217" t="s">
        <v>158</v>
      </c>
      <c r="C217" t="s">
        <v>1233</v>
      </c>
      <c r="D217" t="str" cm="1">
        <f t="array" ref="D217">_xlfn.LET(
    _xlpm.searchText, C218,
    _xlpm.matchIndex, MATCH(TRUE, INDEX(ISNUMBER(SEARCH(G:G, _xlpm.searchText)), 0), 0),
    IF(ISNA(_xlpm.matchIndex), "",
       INDEX(H:H, _xlpm.matchIndex)
    )
)</f>
        <v>FliF</v>
      </c>
    </row>
    <row r="218" spans="1:4" x14ac:dyDescent="0.2">
      <c r="A218" t="s">
        <v>1720</v>
      </c>
      <c r="B218" t="s">
        <v>159</v>
      </c>
      <c r="C218" t="s">
        <v>1231</v>
      </c>
      <c r="D218" t="str" cm="1">
        <f t="array" ref="D218">_xlfn.LET(
    _xlpm.searchText, C219,
    _xlpm.matchIndex, MATCH(TRUE, INDEX(ISNUMBER(SEARCH(G:G, _xlpm.searchText)), 0), 0),
    IF(ISNA(_xlpm.matchIndex), "",
       INDEX(H:H, _xlpm.matchIndex)
    )
)</f>
        <v>FliF</v>
      </c>
    </row>
    <row r="219" spans="1:4" x14ac:dyDescent="0.2">
      <c r="A219" t="s">
        <v>1721</v>
      </c>
      <c r="B219" t="s">
        <v>160</v>
      </c>
      <c r="C219" t="s">
        <v>1233</v>
      </c>
      <c r="D219" t="str" cm="1">
        <f t="array" ref="D219">_xlfn.LET(
    _xlpm.searchText, C220,
    _xlpm.matchIndex, MATCH(TRUE, INDEX(ISNUMBER(SEARCH(G:G, _xlpm.searchText)), 0), 0),
    IF(ISNA(_xlpm.matchIndex), "",
       INDEX(H:H, _xlpm.matchIndex)
    )
)</f>
        <v>FliF</v>
      </c>
    </row>
    <row r="220" spans="1:4" x14ac:dyDescent="0.2">
      <c r="A220" t="s">
        <v>1722</v>
      </c>
      <c r="B220" t="s">
        <v>161</v>
      </c>
      <c r="C220" t="s">
        <v>1233</v>
      </c>
      <c r="D220" t="str" cm="1">
        <f t="array" ref="D220">_xlfn.LET(
    _xlpm.searchText, C221,
    _xlpm.matchIndex, MATCH(TRUE, INDEX(ISNUMBER(SEARCH(G:G, _xlpm.searchText)), 0), 0),
    IF(ISNA(_xlpm.matchIndex), "",
       INDEX(H:H, _xlpm.matchIndex)
    )
)</f>
        <v>FliF</v>
      </c>
    </row>
    <row r="221" spans="1:4" x14ac:dyDescent="0.2">
      <c r="A221" t="s">
        <v>1723</v>
      </c>
      <c r="B221" t="s">
        <v>162</v>
      </c>
      <c r="C221" t="s">
        <v>1233</v>
      </c>
      <c r="D221" t="str" cm="1">
        <f t="array" ref="D221">_xlfn.LET(
    _xlpm.searchText, C222,
    _xlpm.matchIndex, MATCH(TRUE, INDEX(ISNUMBER(SEARCH(G:G, _xlpm.searchText)), 0), 0),
    IF(ISNA(_xlpm.matchIndex), "",
       INDEX(H:H, _xlpm.matchIndex)
    )
)</f>
        <v>FliF</v>
      </c>
    </row>
    <row r="222" spans="1:4" x14ac:dyDescent="0.2">
      <c r="A222" t="s">
        <v>1724</v>
      </c>
      <c r="B222" t="s">
        <v>163</v>
      </c>
      <c r="C222" t="s">
        <v>1260</v>
      </c>
      <c r="D222" t="str" cm="1">
        <f t="array" ref="D222">_xlfn.LET(
    _xlpm.searchText, C223,
    _xlpm.matchIndex, MATCH(TRUE, INDEX(ISNUMBER(SEARCH(G:G, _xlpm.searchText)), 0), 0),
    IF(ISNA(_xlpm.matchIndex), "",
       INDEX(H:H, _xlpm.matchIndex)
    )
)</f>
        <v>T3SS</v>
      </c>
    </row>
    <row r="223" spans="1:4" x14ac:dyDescent="0.2">
      <c r="A223" t="s">
        <v>1725</v>
      </c>
      <c r="B223" t="s">
        <v>164</v>
      </c>
      <c r="C223" t="s">
        <v>1277</v>
      </c>
      <c r="D223" t="str" cm="1">
        <f t="array" ref="D223">_xlfn.LET(
    _xlpm.searchText, C224,
    _xlpm.matchIndex, MATCH(TRUE, INDEX(ISNUMBER(SEARCH(G:G, _xlpm.searchText)), 0), 0),
    IF(ISNA(_xlpm.matchIndex), "",
       INDEX(H:H, _xlpm.matchIndex)
    )
)</f>
        <v>FliF</v>
      </c>
    </row>
    <row r="224" spans="1:4" x14ac:dyDescent="0.2">
      <c r="A224" t="s">
        <v>1726</v>
      </c>
      <c r="B224" t="s">
        <v>164</v>
      </c>
      <c r="C224" t="s">
        <v>1233</v>
      </c>
      <c r="D224" t="str" cm="1">
        <f t="array" ref="D224">_xlfn.LET(
    _xlpm.searchText, C225,
    _xlpm.matchIndex, MATCH(TRUE, INDEX(ISNUMBER(SEARCH(G:G, _xlpm.searchText)), 0), 0),
    IF(ISNA(_xlpm.matchIndex), "",
       INDEX(H:H, _xlpm.matchIndex)
    )
)</f>
        <v>T3SS</v>
      </c>
    </row>
    <row r="225" spans="1:4" x14ac:dyDescent="0.2">
      <c r="A225" t="s">
        <v>1727</v>
      </c>
      <c r="B225" t="s">
        <v>164</v>
      </c>
      <c r="C225" t="s">
        <v>1303</v>
      </c>
      <c r="D225" t="str" cm="1">
        <f t="array" ref="D225">_xlfn.LET(
    _xlpm.searchText, C226,
    _xlpm.matchIndex, MATCH(TRUE, INDEX(ISNUMBER(SEARCH(G:G, _xlpm.searchText)), 0), 0),
    IF(ISNA(_xlpm.matchIndex), "",
       INDEX(H:H, _xlpm.matchIndex)
    )
)</f>
        <v>FliF</v>
      </c>
    </row>
    <row r="226" spans="1:4" x14ac:dyDescent="0.2">
      <c r="A226" t="s">
        <v>1728</v>
      </c>
      <c r="B226" t="s">
        <v>165</v>
      </c>
      <c r="C226" t="s">
        <v>1260</v>
      </c>
      <c r="D226" t="str" cm="1">
        <f t="array" ref="D226">_xlfn.LET(
    _xlpm.searchText, C227,
    _xlpm.matchIndex, MATCH(TRUE, INDEX(ISNUMBER(SEARCH(G:G, _xlpm.searchText)), 0), 0),
    IF(ISNA(_xlpm.matchIndex), "",
       INDEX(H:H, _xlpm.matchIndex)
    )
)</f>
        <v>T3SS</v>
      </c>
    </row>
    <row r="227" spans="1:4" x14ac:dyDescent="0.2">
      <c r="A227" t="s">
        <v>1729</v>
      </c>
      <c r="B227" t="s">
        <v>166</v>
      </c>
      <c r="C227" t="s">
        <v>1240</v>
      </c>
      <c r="D227" t="str" cm="1">
        <f t="array" ref="D227">_xlfn.LET(
    _xlpm.searchText, C228,
    _xlpm.matchIndex, MATCH(TRUE, INDEX(ISNUMBER(SEARCH(G:G, _xlpm.searchText)), 0), 0),
    IF(ISNA(_xlpm.matchIndex), "",
       INDEX(H:H, _xlpm.matchIndex)
    )
)</f>
        <v>FliF</v>
      </c>
    </row>
    <row r="228" spans="1:4" x14ac:dyDescent="0.2">
      <c r="A228" t="s">
        <v>1730</v>
      </c>
      <c r="B228" t="s">
        <v>166</v>
      </c>
      <c r="C228" t="s">
        <v>1231</v>
      </c>
      <c r="D228" t="str" cm="1">
        <f t="array" ref="D228">_xlfn.LET(
    _xlpm.searchText, C229,
    _xlpm.matchIndex, MATCH(TRUE, INDEX(ISNUMBER(SEARCH(G:G, _xlpm.searchText)), 0), 0),
    IF(ISNA(_xlpm.matchIndex), "",
       INDEX(H:H, _xlpm.matchIndex)
    )
)</f>
        <v>FliF</v>
      </c>
    </row>
    <row r="229" spans="1:4" x14ac:dyDescent="0.2">
      <c r="A229" t="s">
        <v>1731</v>
      </c>
      <c r="B229" t="s">
        <v>167</v>
      </c>
      <c r="C229" t="s">
        <v>1244</v>
      </c>
      <c r="D229" t="str" cm="1">
        <f t="array" ref="D229">_xlfn.LET(
    _xlpm.searchText, C230,
    _xlpm.matchIndex, MATCH(TRUE, INDEX(ISNUMBER(SEARCH(G:G, _xlpm.searchText)), 0), 0),
    IF(ISNA(_xlpm.matchIndex), "",
       INDEX(H:H, _xlpm.matchIndex)
    )
)</f>
        <v>FliF</v>
      </c>
    </row>
    <row r="230" spans="1:4" x14ac:dyDescent="0.2">
      <c r="A230" t="s">
        <v>1732</v>
      </c>
      <c r="B230" t="s">
        <v>168</v>
      </c>
      <c r="C230" t="s">
        <v>1304</v>
      </c>
      <c r="D230" t="str" cm="1">
        <f t="array" ref="D230">_xlfn.LET(
    _xlpm.searchText, C231,
    _xlpm.matchIndex, MATCH(TRUE, INDEX(ISNUMBER(SEARCH(G:G, _xlpm.searchText)), 0), 0),
    IF(ISNA(_xlpm.matchIndex), "",
       INDEX(H:H, _xlpm.matchIndex)
    )
)</f>
        <v>T3SS</v>
      </c>
    </row>
    <row r="231" spans="1:4" x14ac:dyDescent="0.2">
      <c r="A231" t="s">
        <v>1733</v>
      </c>
      <c r="B231" t="s">
        <v>169</v>
      </c>
      <c r="C231" t="s">
        <v>1277</v>
      </c>
      <c r="D231" t="str" cm="1">
        <f t="array" ref="D231">_xlfn.LET(
    _xlpm.searchText, C232,
    _xlpm.matchIndex, MATCH(TRUE, INDEX(ISNUMBER(SEARCH(G:G, _xlpm.searchText)), 0), 0),
    IF(ISNA(_xlpm.matchIndex), "",
       INDEX(H:H, _xlpm.matchIndex)
    )
)</f>
        <v>T3SS</v>
      </c>
    </row>
    <row r="232" spans="1:4" x14ac:dyDescent="0.2">
      <c r="A232" t="s">
        <v>1734</v>
      </c>
      <c r="B232" t="s">
        <v>169</v>
      </c>
      <c r="C232" t="s">
        <v>1305</v>
      </c>
      <c r="D232" t="str" cm="1">
        <f t="array" ref="D232">_xlfn.LET(
    _xlpm.searchText, C233,
    _xlpm.matchIndex, MATCH(TRUE, INDEX(ISNUMBER(SEARCH(G:G, _xlpm.searchText)), 0), 0),
    IF(ISNA(_xlpm.matchIndex), "",
       INDEX(H:H, _xlpm.matchIndex)
    )
)</f>
        <v>FliF</v>
      </c>
    </row>
    <row r="233" spans="1:4" x14ac:dyDescent="0.2">
      <c r="A233" t="s">
        <v>1735</v>
      </c>
      <c r="B233" t="s">
        <v>170</v>
      </c>
      <c r="C233" t="s">
        <v>1233</v>
      </c>
      <c r="D233" t="str" cm="1">
        <f t="array" ref="D233">_xlfn.LET(
    _xlpm.searchText, C234,
    _xlpm.matchIndex, MATCH(TRUE, INDEX(ISNUMBER(SEARCH(G:G, _xlpm.searchText)), 0), 0),
    IF(ISNA(_xlpm.matchIndex), "",
       INDEX(H:H, _xlpm.matchIndex)
    )
)</f>
        <v>FliF</v>
      </c>
    </row>
    <row r="234" spans="1:4" x14ac:dyDescent="0.2">
      <c r="A234" t="s">
        <v>1736</v>
      </c>
      <c r="B234" t="s">
        <v>171</v>
      </c>
      <c r="C234" t="s">
        <v>1254</v>
      </c>
      <c r="D234" t="str" cm="1">
        <f t="array" ref="D234">_xlfn.LET(
    _xlpm.searchText, C235,
    _xlpm.matchIndex, MATCH(TRUE, INDEX(ISNUMBER(SEARCH(G:G, _xlpm.searchText)), 0), 0),
    IF(ISNA(_xlpm.matchIndex), "",
       INDEX(H:H, _xlpm.matchIndex)
    )
)</f>
        <v>FliF</v>
      </c>
    </row>
    <row r="235" spans="1:4" x14ac:dyDescent="0.2">
      <c r="A235" t="s">
        <v>1737</v>
      </c>
      <c r="B235" t="s">
        <v>172</v>
      </c>
      <c r="C235" t="s">
        <v>1252</v>
      </c>
      <c r="D235" t="str" cm="1">
        <f t="array" ref="D235">_xlfn.LET(
    _xlpm.searchText, C236,
    _xlpm.matchIndex, MATCH(TRUE, INDEX(ISNUMBER(SEARCH(G:G, _xlpm.searchText)), 0), 0),
    IF(ISNA(_xlpm.matchIndex), "",
       INDEX(H:H, _xlpm.matchIndex)
    )
)</f>
        <v>FliF</v>
      </c>
    </row>
    <row r="236" spans="1:4" x14ac:dyDescent="0.2">
      <c r="A236" t="s">
        <v>1738</v>
      </c>
      <c r="B236" t="s">
        <v>173</v>
      </c>
      <c r="C236" t="s">
        <v>1252</v>
      </c>
      <c r="D236" t="str" cm="1">
        <f t="array" ref="D236">_xlfn.LET(
    _xlpm.searchText, C237,
    _xlpm.matchIndex, MATCH(TRUE, INDEX(ISNUMBER(SEARCH(G:G, _xlpm.searchText)), 0), 0),
    IF(ISNA(_xlpm.matchIndex), "",
       INDEX(H:H, _xlpm.matchIndex)
    )
)</f>
        <v>T3SS</v>
      </c>
    </row>
    <row r="237" spans="1:4" x14ac:dyDescent="0.2">
      <c r="A237" t="s">
        <v>1739</v>
      </c>
      <c r="B237" t="s">
        <v>173</v>
      </c>
      <c r="C237" t="s">
        <v>1306</v>
      </c>
      <c r="D237" t="str" cm="1">
        <f t="array" ref="D237">_xlfn.LET(
    _xlpm.searchText, C238,
    _xlpm.matchIndex, MATCH(TRUE, INDEX(ISNUMBER(SEARCH(G:G, _xlpm.searchText)), 0), 0),
    IF(ISNA(_xlpm.matchIndex), "",
       INDEX(H:H, _xlpm.matchIndex)
    )
)</f>
        <v>FliF</v>
      </c>
    </row>
    <row r="238" spans="1:4" x14ac:dyDescent="0.2">
      <c r="A238" t="s">
        <v>1740</v>
      </c>
      <c r="B238" t="s">
        <v>173</v>
      </c>
      <c r="C238" t="s">
        <v>1254</v>
      </c>
      <c r="D238" t="str" cm="1">
        <f t="array" ref="D238">_xlfn.LET(
    _xlpm.searchText, C239,
    _xlpm.matchIndex, MATCH(TRUE, INDEX(ISNUMBER(SEARCH(G:G, _xlpm.searchText)), 0), 0),
    IF(ISNA(_xlpm.matchIndex), "",
       INDEX(H:H, _xlpm.matchIndex)
    )
)</f>
        <v>T3SS</v>
      </c>
    </row>
    <row r="239" spans="1:4" x14ac:dyDescent="0.2">
      <c r="A239" t="s">
        <v>1741</v>
      </c>
      <c r="B239" t="s">
        <v>173</v>
      </c>
      <c r="C239" t="s">
        <v>1306</v>
      </c>
      <c r="D239" t="str" cm="1">
        <f t="array" ref="D239">_xlfn.LET(
    _xlpm.searchText, C240,
    _xlpm.matchIndex, MATCH(TRUE, INDEX(ISNUMBER(SEARCH(G:G, _xlpm.searchText)), 0), 0),
    IF(ISNA(_xlpm.matchIndex), "",
       INDEX(H:H, _xlpm.matchIndex)
    )
)</f>
        <v>T3SS</v>
      </c>
    </row>
    <row r="240" spans="1:4" x14ac:dyDescent="0.2">
      <c r="A240" t="s">
        <v>1742</v>
      </c>
      <c r="B240" t="s">
        <v>173</v>
      </c>
      <c r="C240" t="s">
        <v>1306</v>
      </c>
      <c r="D240" t="str" cm="1">
        <f t="array" ref="D240">_xlfn.LET(
    _xlpm.searchText, C241,
    _xlpm.matchIndex, MATCH(TRUE, INDEX(ISNUMBER(SEARCH(G:G, _xlpm.searchText)), 0), 0),
    IF(ISNA(_xlpm.matchIndex), "",
       INDEX(H:H, _xlpm.matchIndex)
    )
)</f>
        <v>FliF</v>
      </c>
    </row>
    <row r="241" spans="1:4" x14ac:dyDescent="0.2">
      <c r="A241" t="s">
        <v>1743</v>
      </c>
      <c r="B241" t="s">
        <v>174</v>
      </c>
      <c r="C241" t="s">
        <v>1233</v>
      </c>
      <c r="D241" t="str" cm="1">
        <f t="array" ref="D241">_xlfn.LET(
    _xlpm.searchText, C242,
    _xlpm.matchIndex, MATCH(TRUE, INDEX(ISNUMBER(SEARCH(G:G, _xlpm.searchText)), 0), 0),
    IF(ISNA(_xlpm.matchIndex), "",
       INDEX(H:H, _xlpm.matchIndex)
    )
)</f>
        <v>FliF</v>
      </c>
    </row>
    <row r="242" spans="1:4" x14ac:dyDescent="0.2">
      <c r="A242" t="s">
        <v>1744</v>
      </c>
      <c r="B242" t="s">
        <v>175</v>
      </c>
      <c r="C242" t="s">
        <v>1233</v>
      </c>
      <c r="D242" t="str" cm="1">
        <f t="array" ref="D242">_xlfn.LET(
    _xlpm.searchText, C243,
    _xlpm.matchIndex, MATCH(TRUE, INDEX(ISNUMBER(SEARCH(G:G, _xlpm.searchText)), 0), 0),
    IF(ISNA(_xlpm.matchIndex), "",
       INDEX(H:H, _xlpm.matchIndex)
    )
)</f>
        <v>hypothetical</v>
      </c>
    </row>
    <row r="243" spans="1:4" x14ac:dyDescent="0.2">
      <c r="A243" t="s">
        <v>1745</v>
      </c>
      <c r="B243" t="s">
        <v>176</v>
      </c>
      <c r="C243" t="s">
        <v>1307</v>
      </c>
      <c r="D243" t="str" cm="1">
        <f t="array" ref="D243">_xlfn.LET(
    _xlpm.searchText, C244,
    _xlpm.matchIndex, MATCH(TRUE, INDEX(ISNUMBER(SEARCH(G:G, _xlpm.searchText)), 0), 0),
    IF(ISNA(_xlpm.matchIndex), "",
       INDEX(H:H, _xlpm.matchIndex)
    )
)</f>
        <v>hypothetical</v>
      </c>
    </row>
    <row r="244" spans="1:4" x14ac:dyDescent="0.2">
      <c r="A244" t="s">
        <v>1746</v>
      </c>
      <c r="B244" t="s">
        <v>177</v>
      </c>
      <c r="C244" t="s">
        <v>1308</v>
      </c>
      <c r="D244" t="str" cm="1">
        <f t="array" ref="D244">_xlfn.LET(
    _xlpm.searchText, C245,
    _xlpm.matchIndex, MATCH(TRUE, INDEX(ISNUMBER(SEARCH(G:G, _xlpm.searchText)), 0), 0),
    IF(ISNA(_xlpm.matchIndex), "",
       INDEX(H:H, _xlpm.matchIndex)
    )
)</f>
        <v>FliF</v>
      </c>
    </row>
    <row r="245" spans="1:4" x14ac:dyDescent="0.2">
      <c r="A245" t="s">
        <v>1747</v>
      </c>
      <c r="B245" t="s">
        <v>178</v>
      </c>
      <c r="C245" t="s">
        <v>1309</v>
      </c>
      <c r="D245" t="str" cm="1">
        <f t="array" ref="D245">_xlfn.LET(
    _xlpm.searchText, C246,
    _xlpm.matchIndex, MATCH(TRUE, INDEX(ISNUMBER(SEARCH(G:G, _xlpm.searchText)), 0), 0),
    IF(ISNA(_xlpm.matchIndex), "",
       INDEX(H:H, _xlpm.matchIndex)
    )
)</f>
        <v>hypothetical</v>
      </c>
    </row>
    <row r="246" spans="1:4" x14ac:dyDescent="0.2">
      <c r="A246" t="s">
        <v>1748</v>
      </c>
      <c r="B246" t="s">
        <v>179</v>
      </c>
      <c r="C246" t="s">
        <v>1310</v>
      </c>
      <c r="D246" t="str" cm="1">
        <f t="array" ref="D246">_xlfn.LET(
    _xlpm.searchText, C247,
    _xlpm.matchIndex, MATCH(TRUE, INDEX(ISNUMBER(SEARCH(G:G, _xlpm.searchText)), 0), 0),
    IF(ISNA(_xlpm.matchIndex), "",
       INDEX(H:H, _xlpm.matchIndex)
    )
)</f>
        <v>FliF</v>
      </c>
    </row>
    <row r="247" spans="1:4" x14ac:dyDescent="0.2">
      <c r="A247" t="s">
        <v>1749</v>
      </c>
      <c r="B247" t="s">
        <v>180</v>
      </c>
      <c r="C247" t="s">
        <v>1233</v>
      </c>
      <c r="D247" t="str" cm="1">
        <f t="array" ref="D247">_xlfn.LET(
    _xlpm.searchText, C248,
    _xlpm.matchIndex, MATCH(TRUE, INDEX(ISNUMBER(SEARCH(G:G, _xlpm.searchText)), 0), 0),
    IF(ISNA(_xlpm.matchIndex), "",
       INDEX(H:H, _xlpm.matchIndex)
    )
)</f>
        <v>T3SS</v>
      </c>
    </row>
    <row r="248" spans="1:4" x14ac:dyDescent="0.2">
      <c r="A248" t="s">
        <v>1750</v>
      </c>
      <c r="B248" t="s">
        <v>180</v>
      </c>
      <c r="C248" t="s">
        <v>1266</v>
      </c>
      <c r="D248" t="str" cm="1">
        <f t="array" ref="D248">_xlfn.LET(
    _xlpm.searchText, C249,
    _xlpm.matchIndex, MATCH(TRUE, INDEX(ISNUMBER(SEARCH(G:G, _xlpm.searchText)), 0), 0),
    IF(ISNA(_xlpm.matchIndex), "",
       INDEX(H:H, _xlpm.matchIndex)
    )
)</f>
        <v>FliF</v>
      </c>
    </row>
    <row r="249" spans="1:4" x14ac:dyDescent="0.2">
      <c r="A249" t="s">
        <v>1751</v>
      </c>
      <c r="B249" t="s">
        <v>181</v>
      </c>
      <c r="C249" t="s">
        <v>1233</v>
      </c>
      <c r="D249" t="str" cm="1">
        <f t="array" ref="D249">_xlfn.LET(
    _xlpm.searchText, C250,
    _xlpm.matchIndex, MATCH(TRUE, INDEX(ISNUMBER(SEARCH(G:G, _xlpm.searchText)), 0), 0),
    IF(ISNA(_xlpm.matchIndex), "",
       INDEX(H:H, _xlpm.matchIndex)
    )
)</f>
        <v>FliF</v>
      </c>
    </row>
    <row r="250" spans="1:4" x14ac:dyDescent="0.2">
      <c r="A250" t="s">
        <v>1752</v>
      </c>
      <c r="B250" t="s">
        <v>181</v>
      </c>
      <c r="C250" t="s">
        <v>1233</v>
      </c>
      <c r="D250" t="str" cm="1">
        <f t="array" ref="D250">_xlfn.LET(
    _xlpm.searchText, C251,
    _xlpm.matchIndex, MATCH(TRUE, INDEX(ISNUMBER(SEARCH(G:G, _xlpm.searchText)), 0), 0),
    IF(ISNA(_xlpm.matchIndex), "",
       INDEX(H:H, _xlpm.matchIndex)
    )
)</f>
        <v>FliF</v>
      </c>
    </row>
    <row r="251" spans="1:4" x14ac:dyDescent="0.2">
      <c r="A251" t="s">
        <v>1753</v>
      </c>
      <c r="B251" t="s">
        <v>182</v>
      </c>
      <c r="C251" t="s">
        <v>1231</v>
      </c>
      <c r="D251" t="str" cm="1">
        <f t="array" ref="D251">_xlfn.LET(
    _xlpm.searchText, C252,
    _xlpm.matchIndex, MATCH(TRUE, INDEX(ISNUMBER(SEARCH(G:G, _xlpm.searchText)), 0), 0),
    IF(ISNA(_xlpm.matchIndex), "",
       INDEX(H:H, _xlpm.matchIndex)
    )
)</f>
        <v>FliF</v>
      </c>
    </row>
    <row r="252" spans="1:4" x14ac:dyDescent="0.2">
      <c r="A252" t="s">
        <v>1754</v>
      </c>
      <c r="B252" t="s">
        <v>182</v>
      </c>
      <c r="C252" t="s">
        <v>1233</v>
      </c>
      <c r="D252" t="str" cm="1">
        <f t="array" ref="D252">_xlfn.LET(
    _xlpm.searchText, C253,
    _xlpm.matchIndex, MATCH(TRUE, INDEX(ISNUMBER(SEARCH(G:G, _xlpm.searchText)), 0), 0),
    IF(ISNA(_xlpm.matchIndex), "",
       INDEX(H:H, _xlpm.matchIndex)
    )
)</f>
        <v>T3SS</v>
      </c>
    </row>
    <row r="253" spans="1:4" x14ac:dyDescent="0.2">
      <c r="A253" t="s">
        <v>1755</v>
      </c>
      <c r="B253" t="s">
        <v>183</v>
      </c>
      <c r="C253" t="s">
        <v>1305</v>
      </c>
      <c r="D253" t="str" cm="1">
        <f t="array" ref="D253">_xlfn.LET(
    _xlpm.searchText, C254,
    _xlpm.matchIndex, MATCH(TRUE, INDEX(ISNUMBER(SEARCH(G:G, _xlpm.searchText)), 0), 0),
    IF(ISNA(_xlpm.matchIndex), "",
       INDEX(H:H, _xlpm.matchIndex)
    )
)</f>
        <v>FliF</v>
      </c>
    </row>
    <row r="254" spans="1:4" x14ac:dyDescent="0.2">
      <c r="A254" t="s">
        <v>1756</v>
      </c>
      <c r="B254" t="s">
        <v>183</v>
      </c>
      <c r="C254" t="s">
        <v>1231</v>
      </c>
      <c r="D254" t="str" cm="1">
        <f t="array" ref="D254">_xlfn.LET(
    _xlpm.searchText, C255,
    _xlpm.matchIndex, MATCH(TRUE, INDEX(ISNUMBER(SEARCH(G:G, _xlpm.searchText)), 0), 0),
    IF(ISNA(_xlpm.matchIndex), "",
       INDEX(H:H, _xlpm.matchIndex)
    )
)</f>
        <v>FliF</v>
      </c>
    </row>
    <row r="255" spans="1:4" x14ac:dyDescent="0.2">
      <c r="A255" t="s">
        <v>1757</v>
      </c>
      <c r="B255" t="s">
        <v>183</v>
      </c>
      <c r="C255" t="s">
        <v>1233</v>
      </c>
      <c r="D255" t="str" cm="1">
        <f t="array" ref="D255">_xlfn.LET(
    _xlpm.searchText, C256,
    _xlpm.matchIndex, MATCH(TRUE, INDEX(ISNUMBER(SEARCH(G:G, _xlpm.searchText)), 0), 0),
    IF(ISNA(_xlpm.matchIndex), "",
       INDEX(H:H, _xlpm.matchIndex)
    )
)</f>
        <v>FliF</v>
      </c>
    </row>
    <row r="256" spans="1:4" x14ac:dyDescent="0.2">
      <c r="A256" t="s">
        <v>1758</v>
      </c>
      <c r="B256" t="s">
        <v>184</v>
      </c>
      <c r="C256" t="s">
        <v>1233</v>
      </c>
      <c r="D256" t="str" cm="1">
        <f t="array" ref="D256">_xlfn.LET(
    _xlpm.searchText, C257,
    _xlpm.matchIndex, MATCH(TRUE, INDEX(ISNUMBER(SEARCH(G:G, _xlpm.searchText)), 0), 0),
    IF(ISNA(_xlpm.matchIndex), "",
       INDEX(H:H, _xlpm.matchIndex)
    )
)</f>
        <v>T3SS</v>
      </c>
    </row>
    <row r="257" spans="1:4" x14ac:dyDescent="0.2">
      <c r="A257" t="s">
        <v>1759</v>
      </c>
      <c r="B257" t="s">
        <v>185</v>
      </c>
      <c r="C257" t="s">
        <v>1311</v>
      </c>
      <c r="D257" t="str" cm="1">
        <f t="array" ref="D257">_xlfn.LET(
    _xlpm.searchText, C258,
    _xlpm.matchIndex, MATCH(TRUE, INDEX(ISNUMBER(SEARCH(G:G, _xlpm.searchText)), 0), 0),
    IF(ISNA(_xlpm.matchIndex), "",
       INDEX(H:H, _xlpm.matchIndex)
    )
)</f>
        <v>FliF</v>
      </c>
    </row>
    <row r="258" spans="1:4" x14ac:dyDescent="0.2">
      <c r="A258" t="s">
        <v>1760</v>
      </c>
      <c r="B258" t="s">
        <v>185</v>
      </c>
      <c r="C258" t="s">
        <v>1233</v>
      </c>
      <c r="D258" t="str" cm="1">
        <f t="array" ref="D258">_xlfn.LET(
    _xlpm.searchText, C259,
    _xlpm.matchIndex, MATCH(TRUE, INDEX(ISNUMBER(SEARCH(G:G, _xlpm.searchText)), 0), 0),
    IF(ISNA(_xlpm.matchIndex), "",
       INDEX(H:H, _xlpm.matchIndex)
    )
)</f>
        <v>FliF</v>
      </c>
    </row>
    <row r="259" spans="1:4" x14ac:dyDescent="0.2">
      <c r="A259" t="s">
        <v>1761</v>
      </c>
      <c r="B259" t="s">
        <v>185</v>
      </c>
      <c r="C259" t="s">
        <v>1233</v>
      </c>
      <c r="D259" t="str" cm="1">
        <f t="array" ref="D259">_xlfn.LET(
    _xlpm.searchText, C260,
    _xlpm.matchIndex, MATCH(TRUE, INDEX(ISNUMBER(SEARCH(G:G, _xlpm.searchText)), 0), 0),
    IF(ISNA(_xlpm.matchIndex), "",
       INDEX(H:H, _xlpm.matchIndex)
    )
)</f>
        <v>T3SS</v>
      </c>
    </row>
    <row r="260" spans="1:4" x14ac:dyDescent="0.2">
      <c r="A260" t="s">
        <v>1762</v>
      </c>
      <c r="B260" t="s">
        <v>185</v>
      </c>
      <c r="C260" t="s">
        <v>1266</v>
      </c>
      <c r="D260" t="str" cm="1">
        <f t="array" ref="D260">_xlfn.LET(
    _xlpm.searchText, C261,
    _xlpm.matchIndex, MATCH(TRUE, INDEX(ISNUMBER(SEARCH(G:G, _xlpm.searchText)), 0), 0),
    IF(ISNA(_xlpm.matchIndex), "",
       INDEX(H:H, _xlpm.matchIndex)
    )
)</f>
        <v>FliF</v>
      </c>
    </row>
    <row r="261" spans="1:4" x14ac:dyDescent="0.2">
      <c r="A261" t="s">
        <v>1763</v>
      </c>
      <c r="B261" t="s">
        <v>186</v>
      </c>
      <c r="C261" t="s">
        <v>1233</v>
      </c>
      <c r="D261" t="str" cm="1">
        <f t="array" ref="D261">_xlfn.LET(
    _xlpm.searchText, C262,
    _xlpm.matchIndex, MATCH(TRUE, INDEX(ISNUMBER(SEARCH(G:G, _xlpm.searchText)), 0), 0),
    IF(ISNA(_xlpm.matchIndex), "",
       INDEX(H:H, _xlpm.matchIndex)
    )
)</f>
        <v>FliF</v>
      </c>
    </row>
    <row r="262" spans="1:4" x14ac:dyDescent="0.2">
      <c r="A262" t="s">
        <v>1764</v>
      </c>
      <c r="B262" t="s">
        <v>187</v>
      </c>
      <c r="C262" t="s">
        <v>1231</v>
      </c>
      <c r="D262" t="str" cm="1">
        <f t="array" ref="D262">_xlfn.LET(
    _xlpm.searchText, C263,
    _xlpm.matchIndex, MATCH(TRUE, INDEX(ISNUMBER(SEARCH(G:G, _xlpm.searchText)), 0), 0),
    IF(ISNA(_xlpm.matchIndex), "",
       INDEX(H:H, _xlpm.matchIndex)
    )
)</f>
        <v>FliF</v>
      </c>
    </row>
    <row r="263" spans="1:4" x14ac:dyDescent="0.2">
      <c r="A263" t="s">
        <v>1765</v>
      </c>
      <c r="B263" t="s">
        <v>187</v>
      </c>
      <c r="C263" t="s">
        <v>1233</v>
      </c>
      <c r="D263" t="str" cm="1">
        <f t="array" ref="D263">_xlfn.LET(
    _xlpm.searchText, C264,
    _xlpm.matchIndex, MATCH(TRUE, INDEX(ISNUMBER(SEARCH(G:G, _xlpm.searchText)), 0), 0),
    IF(ISNA(_xlpm.matchIndex), "",
       INDEX(H:H, _xlpm.matchIndex)
    )
)</f>
        <v>FliF</v>
      </c>
    </row>
    <row r="264" spans="1:4" x14ac:dyDescent="0.2">
      <c r="A264" t="s">
        <v>1766</v>
      </c>
      <c r="B264" t="s">
        <v>187</v>
      </c>
      <c r="C264" t="s">
        <v>1231</v>
      </c>
      <c r="D264" t="str" cm="1">
        <f t="array" ref="D264">_xlfn.LET(
    _xlpm.searchText, C265,
    _xlpm.matchIndex, MATCH(TRUE, INDEX(ISNUMBER(SEARCH(G:G, _xlpm.searchText)), 0), 0),
    IF(ISNA(_xlpm.matchIndex), "",
       INDEX(H:H, _xlpm.matchIndex)
    )
)</f>
        <v>FliF</v>
      </c>
    </row>
    <row r="265" spans="1:4" x14ac:dyDescent="0.2">
      <c r="A265" t="s">
        <v>1767</v>
      </c>
      <c r="B265" t="s">
        <v>188</v>
      </c>
      <c r="C265" t="s">
        <v>1233</v>
      </c>
      <c r="D265" t="str" cm="1">
        <f t="array" ref="D265">_xlfn.LET(
    _xlpm.searchText, C266,
    _xlpm.matchIndex, MATCH(TRUE, INDEX(ISNUMBER(SEARCH(G:G, _xlpm.searchText)), 0), 0),
    IF(ISNA(_xlpm.matchIndex), "",
       INDEX(H:H, _xlpm.matchIndex)
    )
)</f>
        <v>FliF</v>
      </c>
    </row>
    <row r="266" spans="1:4" x14ac:dyDescent="0.2">
      <c r="A266" t="s">
        <v>1768</v>
      </c>
      <c r="B266" t="s">
        <v>188</v>
      </c>
      <c r="C266" t="s">
        <v>1231</v>
      </c>
      <c r="D266" t="str" cm="1">
        <f t="array" ref="D266">_xlfn.LET(
    _xlpm.searchText, C267,
    _xlpm.matchIndex, MATCH(TRUE, INDEX(ISNUMBER(SEARCH(G:G, _xlpm.searchText)), 0), 0),
    IF(ISNA(_xlpm.matchIndex), "",
       INDEX(H:H, _xlpm.matchIndex)
    )
)</f>
        <v>FliF</v>
      </c>
    </row>
    <row r="267" spans="1:4" x14ac:dyDescent="0.2">
      <c r="A267" t="s">
        <v>1769</v>
      </c>
      <c r="B267" t="s">
        <v>189</v>
      </c>
      <c r="C267" t="s">
        <v>1231</v>
      </c>
      <c r="D267" t="str" cm="1">
        <f t="array" ref="D267">_xlfn.LET(
    _xlpm.searchText, C268,
    _xlpm.matchIndex, MATCH(TRUE, INDEX(ISNUMBER(SEARCH(G:G, _xlpm.searchText)), 0), 0),
    IF(ISNA(_xlpm.matchIndex), "",
       INDEX(H:H, _xlpm.matchIndex)
    )
)</f>
        <v>FliF</v>
      </c>
    </row>
    <row r="268" spans="1:4" x14ac:dyDescent="0.2">
      <c r="A268" t="s">
        <v>1770</v>
      </c>
      <c r="B268" t="s">
        <v>189</v>
      </c>
      <c r="C268" t="s">
        <v>1244</v>
      </c>
      <c r="D268" t="str" cm="1">
        <f t="array" ref="D268">_xlfn.LET(
    _xlpm.searchText, C269,
    _xlpm.matchIndex, MATCH(TRUE, INDEX(ISNUMBER(SEARCH(G:G, _xlpm.searchText)), 0), 0),
    IF(ISNA(_xlpm.matchIndex), "",
       INDEX(H:H, _xlpm.matchIndex)
    )
)</f>
        <v>FliF</v>
      </c>
    </row>
    <row r="269" spans="1:4" x14ac:dyDescent="0.2">
      <c r="A269" t="s">
        <v>1771</v>
      </c>
      <c r="B269" t="s">
        <v>189</v>
      </c>
      <c r="C269" t="s">
        <v>1231</v>
      </c>
      <c r="D269" t="str" cm="1">
        <f t="array" ref="D269">_xlfn.LET(
    _xlpm.searchText, C270,
    _xlpm.matchIndex, MATCH(TRUE, INDEX(ISNUMBER(SEARCH(G:G, _xlpm.searchText)), 0), 0),
    IF(ISNA(_xlpm.matchIndex), "",
       INDEX(H:H, _xlpm.matchIndex)
    )
)</f>
        <v>T3SS</v>
      </c>
    </row>
    <row r="270" spans="1:4" x14ac:dyDescent="0.2">
      <c r="A270" t="s">
        <v>1772</v>
      </c>
      <c r="B270" t="s">
        <v>189</v>
      </c>
      <c r="C270" t="s">
        <v>1250</v>
      </c>
      <c r="D270" t="str" cm="1">
        <f t="array" ref="D270">_xlfn.LET(
    _xlpm.searchText, C271,
    _xlpm.matchIndex, MATCH(TRUE, INDEX(ISNUMBER(SEARCH(G:G, _xlpm.searchText)), 0), 0),
    IF(ISNA(_xlpm.matchIndex), "",
       INDEX(H:H, _xlpm.matchIndex)
    )
)</f>
        <v>FliF</v>
      </c>
    </row>
    <row r="271" spans="1:4" x14ac:dyDescent="0.2">
      <c r="A271" t="s">
        <v>1773</v>
      </c>
      <c r="B271" t="s">
        <v>190</v>
      </c>
      <c r="C271" t="s">
        <v>1260</v>
      </c>
      <c r="D271" t="str" cm="1">
        <f t="array" ref="D271">_xlfn.LET(
    _xlpm.searchText, C272,
    _xlpm.matchIndex, MATCH(TRUE, INDEX(ISNUMBER(SEARCH(G:G, _xlpm.searchText)), 0), 0),
    IF(ISNA(_xlpm.matchIndex), "",
       INDEX(H:H, _xlpm.matchIndex)
    )
)</f>
        <v>FliF</v>
      </c>
    </row>
    <row r="272" spans="1:4" x14ac:dyDescent="0.2">
      <c r="A272" t="s">
        <v>1774</v>
      </c>
      <c r="B272" t="s">
        <v>191</v>
      </c>
      <c r="C272" t="s">
        <v>1231</v>
      </c>
      <c r="D272" t="str" cm="1">
        <f t="array" ref="D272">_xlfn.LET(
    _xlpm.searchText, C273,
    _xlpm.matchIndex, MATCH(TRUE, INDEX(ISNUMBER(SEARCH(G:G, _xlpm.searchText)), 0), 0),
    IF(ISNA(_xlpm.matchIndex), "",
       INDEX(H:H, _xlpm.matchIndex)
    )
)</f>
        <v>hypothetical</v>
      </c>
    </row>
    <row r="273" spans="1:4" x14ac:dyDescent="0.2">
      <c r="A273" t="s">
        <v>1775</v>
      </c>
      <c r="B273" t="s">
        <v>191</v>
      </c>
      <c r="C273" t="s">
        <v>1312</v>
      </c>
      <c r="D273" t="str" cm="1">
        <f t="array" ref="D273">_xlfn.LET(
    _xlpm.searchText, C274,
    _xlpm.matchIndex, MATCH(TRUE, INDEX(ISNUMBER(SEARCH(G:G, _xlpm.searchText)), 0), 0),
    IF(ISNA(_xlpm.matchIndex), "",
       INDEX(H:H, _xlpm.matchIndex)
    )
)</f>
        <v>FliF</v>
      </c>
    </row>
    <row r="274" spans="1:4" x14ac:dyDescent="0.2">
      <c r="A274" t="s">
        <v>1776</v>
      </c>
      <c r="B274" t="s">
        <v>192</v>
      </c>
      <c r="C274" t="s">
        <v>1231</v>
      </c>
      <c r="D274" t="str" cm="1">
        <f t="array" ref="D274">_xlfn.LET(
    _xlpm.searchText, C275,
    _xlpm.matchIndex, MATCH(TRUE, INDEX(ISNUMBER(SEARCH(G:G, _xlpm.searchText)), 0), 0),
    IF(ISNA(_xlpm.matchIndex), "",
       INDEX(H:H, _xlpm.matchIndex)
    )
)</f>
        <v>T3SS</v>
      </c>
    </row>
    <row r="275" spans="1:4" x14ac:dyDescent="0.2">
      <c r="A275" t="s">
        <v>1777</v>
      </c>
      <c r="B275" t="s">
        <v>193</v>
      </c>
      <c r="C275" t="s">
        <v>1313</v>
      </c>
      <c r="D275" t="str" cm="1">
        <f t="array" ref="D275">_xlfn.LET(
    _xlpm.searchText, C276,
    _xlpm.matchIndex, MATCH(TRUE, INDEX(ISNUMBER(SEARCH(G:G, _xlpm.searchText)), 0), 0),
    IF(ISNA(_xlpm.matchIndex), "",
       INDEX(H:H, _xlpm.matchIndex)
    )
)</f>
        <v>FliF</v>
      </c>
    </row>
    <row r="276" spans="1:4" x14ac:dyDescent="0.2">
      <c r="A276" t="s">
        <v>1778</v>
      </c>
      <c r="B276" t="s">
        <v>194</v>
      </c>
      <c r="C276" t="s">
        <v>1231</v>
      </c>
      <c r="D276" t="str" cm="1">
        <f t="array" ref="D276">_xlfn.LET(
    _xlpm.searchText, C277,
    _xlpm.matchIndex, MATCH(TRUE, INDEX(ISNUMBER(SEARCH(G:G, _xlpm.searchText)), 0), 0),
    IF(ISNA(_xlpm.matchIndex), "",
       INDEX(H:H, _xlpm.matchIndex)
    )
)</f>
        <v>FliF</v>
      </c>
    </row>
    <row r="277" spans="1:4" x14ac:dyDescent="0.2">
      <c r="A277" t="s">
        <v>1779</v>
      </c>
      <c r="B277" t="s">
        <v>194</v>
      </c>
      <c r="C277" t="s">
        <v>1231</v>
      </c>
      <c r="D277" t="str" cm="1">
        <f t="array" ref="D277">_xlfn.LET(
    _xlpm.searchText, C278,
    _xlpm.matchIndex, MATCH(TRUE, INDEX(ISNUMBER(SEARCH(G:G, _xlpm.searchText)), 0), 0),
    IF(ISNA(_xlpm.matchIndex), "",
       INDEX(H:H, _xlpm.matchIndex)
    )
)</f>
        <v>T3SS</v>
      </c>
    </row>
    <row r="278" spans="1:4" x14ac:dyDescent="0.2">
      <c r="A278" t="s">
        <v>1780</v>
      </c>
      <c r="B278" t="s">
        <v>194</v>
      </c>
      <c r="C278" t="s">
        <v>1250</v>
      </c>
      <c r="D278" t="str" cm="1">
        <f t="array" ref="D278">_xlfn.LET(
    _xlpm.searchText, C279,
    _xlpm.matchIndex, MATCH(TRUE, INDEX(ISNUMBER(SEARCH(G:G, _xlpm.searchText)), 0), 0),
    IF(ISNA(_xlpm.matchIndex), "",
       INDEX(H:H, _xlpm.matchIndex)
    )
)</f>
        <v>FliF</v>
      </c>
    </row>
    <row r="279" spans="1:4" x14ac:dyDescent="0.2">
      <c r="A279" t="s">
        <v>1781</v>
      </c>
      <c r="B279" t="s">
        <v>194</v>
      </c>
      <c r="C279" t="s">
        <v>1244</v>
      </c>
      <c r="D279" t="str" cm="1">
        <f t="array" ref="D279">_xlfn.LET(
    _xlpm.searchText, C280,
    _xlpm.matchIndex, MATCH(TRUE, INDEX(ISNUMBER(SEARCH(G:G, _xlpm.searchText)), 0), 0),
    IF(ISNA(_xlpm.matchIndex), "",
       INDEX(H:H, _xlpm.matchIndex)
    )
)</f>
        <v>FliF</v>
      </c>
    </row>
    <row r="280" spans="1:4" x14ac:dyDescent="0.2">
      <c r="A280" t="s">
        <v>1782</v>
      </c>
      <c r="B280" t="s">
        <v>195</v>
      </c>
      <c r="C280" t="s">
        <v>1233</v>
      </c>
      <c r="D280" t="str" cm="1">
        <f t="array" ref="D280">_xlfn.LET(
    _xlpm.searchText, C281,
    _xlpm.matchIndex, MATCH(TRUE, INDEX(ISNUMBER(SEARCH(G:G, _xlpm.searchText)), 0), 0),
    IF(ISNA(_xlpm.matchIndex), "",
       INDEX(H:H, _xlpm.matchIndex)
    )
)</f>
        <v>FliF</v>
      </c>
    </row>
    <row r="281" spans="1:4" x14ac:dyDescent="0.2">
      <c r="A281" t="s">
        <v>1783</v>
      </c>
      <c r="B281" t="s">
        <v>195</v>
      </c>
      <c r="C281" t="s">
        <v>1231</v>
      </c>
      <c r="D281" t="str" cm="1">
        <f t="array" ref="D281">_xlfn.LET(
    _xlpm.searchText, C282,
    _xlpm.matchIndex, MATCH(TRUE, INDEX(ISNUMBER(SEARCH(G:G, _xlpm.searchText)), 0), 0),
    IF(ISNA(_xlpm.matchIndex), "",
       INDEX(H:H, _xlpm.matchIndex)
    )
)</f>
        <v>FliF</v>
      </c>
    </row>
    <row r="282" spans="1:4" x14ac:dyDescent="0.2">
      <c r="A282" t="s">
        <v>1784</v>
      </c>
      <c r="B282" t="s">
        <v>196</v>
      </c>
      <c r="C282" t="s">
        <v>1254</v>
      </c>
      <c r="D282" t="str" cm="1">
        <f t="array" ref="D282">_xlfn.LET(
    _xlpm.searchText, C283,
    _xlpm.matchIndex, MATCH(TRUE, INDEX(ISNUMBER(SEARCH(G:G, _xlpm.searchText)), 0), 0),
    IF(ISNA(_xlpm.matchIndex), "",
       INDEX(H:H, _xlpm.matchIndex)
    )
)</f>
        <v>SpoIIIAH</v>
      </c>
    </row>
    <row r="283" spans="1:4" x14ac:dyDescent="0.2">
      <c r="A283" t="s">
        <v>1785</v>
      </c>
      <c r="B283" t="s">
        <v>196</v>
      </c>
      <c r="C283" t="s">
        <v>1314</v>
      </c>
      <c r="D283" t="str" cm="1">
        <f t="array" ref="D283">_xlfn.LET(
    _xlpm.searchText, C284,
    _xlpm.matchIndex, MATCH(TRUE, INDEX(ISNUMBER(SEARCH(G:G, _xlpm.searchText)), 0), 0),
    IF(ISNA(_xlpm.matchIndex), "",
       INDEX(H:H, _xlpm.matchIndex)
    )
)</f>
        <v>FliF</v>
      </c>
    </row>
    <row r="284" spans="1:4" x14ac:dyDescent="0.2">
      <c r="A284" t="s">
        <v>1786</v>
      </c>
      <c r="B284" t="s">
        <v>197</v>
      </c>
      <c r="C284" t="s">
        <v>1233</v>
      </c>
      <c r="D284" t="str" cm="1">
        <f t="array" ref="D284">_xlfn.LET(
    _xlpm.searchText, C285,
    _xlpm.matchIndex, MATCH(TRUE, INDEX(ISNUMBER(SEARCH(G:G, _xlpm.searchText)), 0), 0),
    IF(ISNA(_xlpm.matchIndex), "",
       INDEX(H:H, _xlpm.matchIndex)
    )
)</f>
        <v>T3SS</v>
      </c>
    </row>
    <row r="285" spans="1:4" x14ac:dyDescent="0.2">
      <c r="A285" t="s">
        <v>1787</v>
      </c>
      <c r="B285" t="s">
        <v>198</v>
      </c>
      <c r="C285" t="s">
        <v>1315</v>
      </c>
      <c r="D285" t="str" cm="1">
        <f t="array" ref="D285">_xlfn.LET(
    _xlpm.searchText, C286,
    _xlpm.matchIndex, MATCH(TRUE, INDEX(ISNUMBER(SEARCH(G:G, _xlpm.searchText)), 0), 0),
    IF(ISNA(_xlpm.matchIndex), "",
       INDEX(H:H, _xlpm.matchIndex)
    )
)</f>
        <v>FliF</v>
      </c>
    </row>
    <row r="286" spans="1:4" x14ac:dyDescent="0.2">
      <c r="A286" t="s">
        <v>1788</v>
      </c>
      <c r="B286" t="s">
        <v>198</v>
      </c>
      <c r="C286" t="s">
        <v>1231</v>
      </c>
      <c r="D286" t="str" cm="1">
        <f t="array" ref="D286">_xlfn.LET(
    _xlpm.searchText, C287,
    _xlpm.matchIndex, MATCH(TRUE, INDEX(ISNUMBER(SEARCH(G:G, _xlpm.searchText)), 0), 0),
    IF(ISNA(_xlpm.matchIndex), "",
       INDEX(H:H, _xlpm.matchIndex)
    )
)</f>
        <v>FliF</v>
      </c>
    </row>
    <row r="287" spans="1:4" x14ac:dyDescent="0.2">
      <c r="A287" t="s">
        <v>1789</v>
      </c>
      <c r="B287" t="s">
        <v>198</v>
      </c>
      <c r="C287" t="s">
        <v>1233</v>
      </c>
      <c r="D287" t="str" cm="1">
        <f t="array" ref="D287">_xlfn.LET(
    _xlpm.searchText, C288,
    _xlpm.matchIndex, MATCH(TRUE, INDEX(ISNUMBER(SEARCH(G:G, _xlpm.searchText)), 0), 0),
    IF(ISNA(_xlpm.matchIndex), "",
       INDEX(H:H, _xlpm.matchIndex)
    )
)</f>
        <v>FliF</v>
      </c>
    </row>
    <row r="288" spans="1:4" x14ac:dyDescent="0.2">
      <c r="A288" t="s">
        <v>1790</v>
      </c>
      <c r="B288" t="s">
        <v>199</v>
      </c>
      <c r="C288" t="s">
        <v>1233</v>
      </c>
      <c r="D288" t="str" cm="1">
        <f t="array" ref="D288">_xlfn.LET(
    _xlpm.searchText, C289,
    _xlpm.matchIndex, MATCH(TRUE, INDEX(ISNUMBER(SEARCH(G:G, _xlpm.searchText)), 0), 0),
    IF(ISNA(_xlpm.matchIndex), "",
       INDEX(H:H, _xlpm.matchIndex)
    )
)</f>
        <v>FliF</v>
      </c>
    </row>
    <row r="289" spans="1:4" x14ac:dyDescent="0.2">
      <c r="A289" t="s">
        <v>1791</v>
      </c>
      <c r="B289" t="s">
        <v>200</v>
      </c>
      <c r="C289" t="s">
        <v>1233</v>
      </c>
      <c r="D289" t="str" cm="1">
        <f t="array" ref="D289">_xlfn.LET(
    _xlpm.searchText, C290,
    _xlpm.matchIndex, MATCH(TRUE, INDEX(ISNUMBER(SEARCH(G:G, _xlpm.searchText)), 0), 0),
    IF(ISNA(_xlpm.matchIndex), "",
       INDEX(H:H, _xlpm.matchIndex)
    )
)</f>
        <v>FliF</v>
      </c>
    </row>
    <row r="290" spans="1:4" x14ac:dyDescent="0.2">
      <c r="A290" t="s">
        <v>1792</v>
      </c>
      <c r="B290" t="s">
        <v>201</v>
      </c>
      <c r="C290" t="s">
        <v>1233</v>
      </c>
      <c r="D290" t="str" cm="1">
        <f t="array" ref="D290">_xlfn.LET(
    _xlpm.searchText, C291,
    _xlpm.matchIndex, MATCH(TRUE, INDEX(ISNUMBER(SEARCH(G:G, _xlpm.searchText)), 0), 0),
    IF(ISNA(_xlpm.matchIndex), "",
       INDEX(H:H, _xlpm.matchIndex)
    )
)</f>
        <v>FliF</v>
      </c>
    </row>
    <row r="291" spans="1:4" x14ac:dyDescent="0.2">
      <c r="A291" t="s">
        <v>1793</v>
      </c>
      <c r="B291" t="s">
        <v>202</v>
      </c>
      <c r="C291" t="s">
        <v>1244</v>
      </c>
      <c r="D291" t="str" cm="1">
        <f t="array" ref="D291">_xlfn.LET(
    _xlpm.searchText, C292,
    _xlpm.matchIndex, MATCH(TRUE, INDEX(ISNUMBER(SEARCH(G:G, _xlpm.searchText)), 0), 0),
    IF(ISNA(_xlpm.matchIndex), "",
       INDEX(H:H, _xlpm.matchIndex)
    )
)</f>
        <v>FliF</v>
      </c>
    </row>
    <row r="292" spans="1:4" x14ac:dyDescent="0.2">
      <c r="A292" t="s">
        <v>1794</v>
      </c>
      <c r="B292" t="s">
        <v>203</v>
      </c>
      <c r="C292" t="s">
        <v>1233</v>
      </c>
      <c r="D292" t="str" cm="1">
        <f t="array" ref="D292">_xlfn.LET(
    _xlpm.searchText, C293,
    _xlpm.matchIndex, MATCH(TRUE, INDEX(ISNUMBER(SEARCH(G:G, _xlpm.searchText)), 0), 0),
    IF(ISNA(_xlpm.matchIndex), "",
       INDEX(H:H, _xlpm.matchIndex)
    )
)</f>
        <v>FliF</v>
      </c>
    </row>
    <row r="293" spans="1:4" x14ac:dyDescent="0.2">
      <c r="A293" t="s">
        <v>1795</v>
      </c>
      <c r="B293" t="s">
        <v>204</v>
      </c>
      <c r="C293" t="s">
        <v>1233</v>
      </c>
      <c r="D293" t="str" cm="1">
        <f t="array" ref="D293">_xlfn.LET(
    _xlpm.searchText, C294,
    _xlpm.matchIndex, MATCH(TRUE, INDEX(ISNUMBER(SEARCH(G:G, _xlpm.searchText)), 0), 0),
    IF(ISNA(_xlpm.matchIndex), "",
       INDEX(H:H, _xlpm.matchIndex)
    )
)</f>
        <v>FliF</v>
      </c>
    </row>
    <row r="294" spans="1:4" x14ac:dyDescent="0.2">
      <c r="A294" t="s">
        <v>1796</v>
      </c>
      <c r="B294" t="s">
        <v>204</v>
      </c>
      <c r="C294" t="s">
        <v>1233</v>
      </c>
      <c r="D294" t="str" cm="1">
        <f t="array" ref="D294">_xlfn.LET(
    _xlpm.searchText, C295,
    _xlpm.matchIndex, MATCH(TRUE, INDEX(ISNUMBER(SEARCH(G:G, _xlpm.searchText)), 0), 0),
    IF(ISNA(_xlpm.matchIndex), "",
       INDEX(H:H, _xlpm.matchIndex)
    )
)</f>
        <v>FliF</v>
      </c>
    </row>
    <row r="295" spans="1:4" x14ac:dyDescent="0.2">
      <c r="A295" t="s">
        <v>1797</v>
      </c>
      <c r="B295" t="s">
        <v>205</v>
      </c>
      <c r="C295" t="s">
        <v>1260</v>
      </c>
      <c r="D295" t="str" cm="1">
        <f t="array" ref="D295">_xlfn.LET(
    _xlpm.searchText, C296,
    _xlpm.matchIndex, MATCH(TRUE, INDEX(ISNUMBER(SEARCH(G:G, _xlpm.searchText)), 0), 0),
    IF(ISNA(_xlpm.matchIndex), "",
       INDEX(H:H, _xlpm.matchIndex)
    )
)</f>
        <v>hypothetical</v>
      </c>
    </row>
    <row r="296" spans="1:4" x14ac:dyDescent="0.2">
      <c r="A296" t="s">
        <v>1798</v>
      </c>
      <c r="B296" t="s">
        <v>206</v>
      </c>
      <c r="C296" t="s">
        <v>1316</v>
      </c>
      <c r="D296" t="str" cm="1">
        <f t="array" ref="D296">_xlfn.LET(
    _xlpm.searchText, C297,
    _xlpm.matchIndex, MATCH(TRUE, INDEX(ISNUMBER(SEARCH(G:G, _xlpm.searchText)), 0), 0),
    IF(ISNA(_xlpm.matchIndex), "",
       INDEX(H:H, _xlpm.matchIndex)
    )
)</f>
        <v>FliF</v>
      </c>
    </row>
    <row r="297" spans="1:4" x14ac:dyDescent="0.2">
      <c r="A297" t="s">
        <v>1799</v>
      </c>
      <c r="B297" t="s">
        <v>207</v>
      </c>
      <c r="C297" t="s">
        <v>1233</v>
      </c>
      <c r="D297" t="str" cm="1">
        <f t="array" ref="D297">_xlfn.LET(
    _xlpm.searchText, C298,
    _xlpm.matchIndex, MATCH(TRUE, INDEX(ISNUMBER(SEARCH(G:G, _xlpm.searchText)), 0), 0),
    IF(ISNA(_xlpm.matchIndex), "",
       INDEX(H:H, _xlpm.matchIndex)
    )
)</f>
        <v>FliF</v>
      </c>
    </row>
    <row r="298" spans="1:4" x14ac:dyDescent="0.2">
      <c r="A298" t="s">
        <v>1800</v>
      </c>
      <c r="B298" t="s">
        <v>189</v>
      </c>
      <c r="C298" t="s">
        <v>1233</v>
      </c>
      <c r="D298" t="str" cm="1">
        <f t="array" ref="D298">_xlfn.LET(
    _xlpm.searchText, C299,
    _xlpm.matchIndex, MATCH(TRUE, INDEX(ISNUMBER(SEARCH(G:G, _xlpm.searchText)), 0), 0),
    IF(ISNA(_xlpm.matchIndex), "",
       INDEX(H:H, _xlpm.matchIndex)
    )
)</f>
        <v>FliF</v>
      </c>
    </row>
    <row r="299" spans="1:4" x14ac:dyDescent="0.2">
      <c r="A299" t="s">
        <v>1801</v>
      </c>
      <c r="B299" t="s">
        <v>208</v>
      </c>
      <c r="C299" t="s">
        <v>1233</v>
      </c>
      <c r="D299" t="str" cm="1">
        <f t="array" ref="D299">_xlfn.LET(
    _xlpm.searchText, C300,
    _xlpm.matchIndex, MATCH(TRUE, INDEX(ISNUMBER(SEARCH(G:G, _xlpm.searchText)), 0), 0),
    IF(ISNA(_xlpm.matchIndex), "",
       INDEX(H:H, _xlpm.matchIndex)
    )
)</f>
        <v>FliF</v>
      </c>
    </row>
    <row r="300" spans="1:4" x14ac:dyDescent="0.2">
      <c r="A300" t="s">
        <v>1802</v>
      </c>
      <c r="B300" t="s">
        <v>209</v>
      </c>
      <c r="C300" t="s">
        <v>1233</v>
      </c>
      <c r="D300" t="str" cm="1">
        <f t="array" ref="D300">_xlfn.LET(
    _xlpm.searchText, C301,
    _xlpm.matchIndex, MATCH(TRUE, INDEX(ISNUMBER(SEARCH(G:G, _xlpm.searchText)), 0), 0),
    IF(ISNA(_xlpm.matchIndex), "",
       INDEX(H:H, _xlpm.matchIndex)
    )
)</f>
        <v>FliF</v>
      </c>
    </row>
    <row r="301" spans="1:4" x14ac:dyDescent="0.2">
      <c r="A301" t="s">
        <v>1803</v>
      </c>
      <c r="B301" t="s">
        <v>210</v>
      </c>
      <c r="C301" t="s">
        <v>1233</v>
      </c>
      <c r="D301" t="str" cm="1">
        <f t="array" ref="D301">_xlfn.LET(
    _xlpm.searchText, C302,
    _xlpm.matchIndex, MATCH(TRUE, INDEX(ISNUMBER(SEARCH(G:G, _xlpm.searchText)), 0), 0),
    IF(ISNA(_xlpm.matchIndex), "",
       INDEX(H:H, _xlpm.matchIndex)
    )
)</f>
        <v>FliF</v>
      </c>
    </row>
    <row r="302" spans="1:4" x14ac:dyDescent="0.2">
      <c r="A302" t="s">
        <v>1804</v>
      </c>
      <c r="B302" t="s">
        <v>211</v>
      </c>
      <c r="C302" t="s">
        <v>1233</v>
      </c>
      <c r="D302" t="str" cm="1">
        <f t="array" ref="D302">_xlfn.LET(
    _xlpm.searchText, C303,
    _xlpm.matchIndex, MATCH(TRUE, INDEX(ISNUMBER(SEARCH(G:G, _xlpm.searchText)), 0), 0),
    IF(ISNA(_xlpm.matchIndex), "",
       INDEX(H:H, _xlpm.matchIndex)
    )
)</f>
        <v>FliF</v>
      </c>
    </row>
    <row r="303" spans="1:4" x14ac:dyDescent="0.2">
      <c r="A303" t="s">
        <v>1805</v>
      </c>
      <c r="B303" t="s">
        <v>212</v>
      </c>
      <c r="C303" t="s">
        <v>1233</v>
      </c>
      <c r="D303" t="str" cm="1">
        <f t="array" ref="D303">_xlfn.LET(
    _xlpm.searchText, C304,
    _xlpm.matchIndex, MATCH(TRUE, INDEX(ISNUMBER(SEARCH(G:G, _xlpm.searchText)), 0), 0),
    IF(ISNA(_xlpm.matchIndex), "",
       INDEX(H:H, _xlpm.matchIndex)
    )
)</f>
        <v>FliF</v>
      </c>
    </row>
    <row r="304" spans="1:4" x14ac:dyDescent="0.2">
      <c r="A304" t="s">
        <v>1806</v>
      </c>
      <c r="B304" t="s">
        <v>213</v>
      </c>
      <c r="C304" t="s">
        <v>1233</v>
      </c>
      <c r="D304" t="str" cm="1">
        <f t="array" ref="D304">_xlfn.LET(
    _xlpm.searchText, C305,
    _xlpm.matchIndex, MATCH(TRUE, INDEX(ISNUMBER(SEARCH(G:G, _xlpm.searchText)), 0), 0),
    IF(ISNA(_xlpm.matchIndex), "",
       INDEX(H:H, _xlpm.matchIndex)
    )
)</f>
        <v>T3SS</v>
      </c>
    </row>
    <row r="305" spans="1:4" x14ac:dyDescent="0.2">
      <c r="A305" t="s">
        <v>1807</v>
      </c>
      <c r="B305" t="s">
        <v>213</v>
      </c>
      <c r="C305" t="s">
        <v>1315</v>
      </c>
      <c r="D305" t="str" cm="1">
        <f t="array" ref="D305">_xlfn.LET(
    _xlpm.searchText, C306,
    _xlpm.matchIndex, MATCH(TRUE, INDEX(ISNUMBER(SEARCH(G:G, _xlpm.searchText)), 0), 0),
    IF(ISNA(_xlpm.matchIndex), "",
       INDEX(H:H, _xlpm.matchIndex)
    )
)</f>
        <v>FliF</v>
      </c>
    </row>
    <row r="306" spans="1:4" x14ac:dyDescent="0.2">
      <c r="A306" t="s">
        <v>1808</v>
      </c>
      <c r="B306" t="s">
        <v>213</v>
      </c>
      <c r="C306" t="s">
        <v>1233</v>
      </c>
      <c r="D306" t="str" cm="1">
        <f t="array" ref="D306">_xlfn.LET(
    _xlpm.searchText, C307,
    _xlpm.matchIndex, MATCH(TRUE, INDEX(ISNUMBER(SEARCH(G:G, _xlpm.searchText)), 0), 0),
    IF(ISNA(_xlpm.matchIndex), "",
       INDEX(H:H, _xlpm.matchIndex)
    )
)</f>
        <v>FliF</v>
      </c>
    </row>
    <row r="307" spans="1:4" x14ac:dyDescent="0.2">
      <c r="A307" t="s">
        <v>1809</v>
      </c>
      <c r="B307" t="s">
        <v>213</v>
      </c>
      <c r="C307" t="s">
        <v>1317</v>
      </c>
      <c r="D307" t="str" cm="1">
        <f t="array" ref="D307">_xlfn.LET(
    _xlpm.searchText, C308,
    _xlpm.matchIndex, MATCH(TRUE, INDEX(ISNUMBER(SEARCH(G:G, _xlpm.searchText)), 0), 0),
    IF(ISNA(_xlpm.matchIndex), "",
       INDEX(H:H, _xlpm.matchIndex)
    )
)</f>
        <v>T3SS</v>
      </c>
    </row>
    <row r="308" spans="1:4" x14ac:dyDescent="0.2">
      <c r="A308" t="s">
        <v>1810</v>
      </c>
      <c r="B308" t="s">
        <v>213</v>
      </c>
      <c r="C308" t="s">
        <v>1315</v>
      </c>
      <c r="D308" t="str" cm="1">
        <f t="array" ref="D308">_xlfn.LET(
    _xlpm.searchText, C309,
    _xlpm.matchIndex, MATCH(TRUE, INDEX(ISNUMBER(SEARCH(G:G, _xlpm.searchText)), 0), 0),
    IF(ISNA(_xlpm.matchIndex), "",
       INDEX(H:H, _xlpm.matchIndex)
    )
)</f>
        <v>FliF</v>
      </c>
    </row>
    <row r="309" spans="1:4" x14ac:dyDescent="0.2">
      <c r="A309" t="s">
        <v>1811</v>
      </c>
      <c r="B309" t="s">
        <v>214</v>
      </c>
      <c r="C309" t="s">
        <v>1233</v>
      </c>
      <c r="D309" t="str" cm="1">
        <f t="array" ref="D309">_xlfn.LET(
    _xlpm.searchText, C310,
    _xlpm.matchIndex, MATCH(TRUE, INDEX(ISNUMBER(SEARCH(G:G, _xlpm.searchText)), 0), 0),
    IF(ISNA(_xlpm.matchIndex), "",
       INDEX(H:H, _xlpm.matchIndex)
    )
)</f>
        <v>FliF</v>
      </c>
    </row>
    <row r="310" spans="1:4" x14ac:dyDescent="0.2">
      <c r="A310" t="s">
        <v>1812</v>
      </c>
      <c r="B310" t="s">
        <v>215</v>
      </c>
      <c r="C310" t="s">
        <v>1233</v>
      </c>
      <c r="D310" t="str" cm="1">
        <f t="array" ref="D310">_xlfn.LET(
    _xlpm.searchText, C311,
    _xlpm.matchIndex, MATCH(TRUE, INDEX(ISNUMBER(SEARCH(G:G, _xlpm.searchText)), 0), 0),
    IF(ISNA(_xlpm.matchIndex), "",
       INDEX(H:H, _xlpm.matchIndex)
    )
)</f>
        <v>FliF</v>
      </c>
    </row>
    <row r="311" spans="1:4" x14ac:dyDescent="0.2">
      <c r="A311" t="s">
        <v>1813</v>
      </c>
      <c r="B311" t="s">
        <v>216</v>
      </c>
      <c r="C311" t="s">
        <v>1317</v>
      </c>
      <c r="D311" t="str" cm="1">
        <f t="array" ref="D311">_xlfn.LET(
    _xlpm.searchText, C312,
    _xlpm.matchIndex, MATCH(TRUE, INDEX(ISNUMBER(SEARCH(G:G, _xlpm.searchText)), 0), 0),
    IF(ISNA(_xlpm.matchIndex), "",
       INDEX(H:H, _xlpm.matchIndex)
    )
)</f>
        <v>FliF</v>
      </c>
    </row>
    <row r="312" spans="1:4" x14ac:dyDescent="0.2">
      <c r="A312" t="s">
        <v>1814</v>
      </c>
      <c r="B312" t="s">
        <v>216</v>
      </c>
      <c r="C312" t="s">
        <v>1233</v>
      </c>
      <c r="D312" t="str" cm="1">
        <f t="array" ref="D312">_xlfn.LET(
    _xlpm.searchText, C313,
    _xlpm.matchIndex, MATCH(TRUE, INDEX(ISNUMBER(SEARCH(G:G, _xlpm.searchText)), 0), 0),
    IF(ISNA(_xlpm.matchIndex), "",
       INDEX(H:H, _xlpm.matchIndex)
    )
)</f>
        <v>FliF</v>
      </c>
    </row>
    <row r="313" spans="1:4" x14ac:dyDescent="0.2">
      <c r="A313" t="s">
        <v>1815</v>
      </c>
      <c r="B313" t="s">
        <v>216</v>
      </c>
      <c r="C313" t="s">
        <v>1233</v>
      </c>
      <c r="D313" t="str" cm="1">
        <f t="array" ref="D313">_xlfn.LET(
    _xlpm.searchText, C314,
    _xlpm.matchIndex, MATCH(TRUE, INDEX(ISNUMBER(SEARCH(G:G, _xlpm.searchText)), 0), 0),
    IF(ISNA(_xlpm.matchIndex), "",
       INDEX(H:H, _xlpm.matchIndex)
    )
)</f>
        <v>T3SS</v>
      </c>
    </row>
    <row r="314" spans="1:4" x14ac:dyDescent="0.2">
      <c r="A314" t="s">
        <v>1816</v>
      </c>
      <c r="B314" t="s">
        <v>216</v>
      </c>
      <c r="C314" t="s">
        <v>1315</v>
      </c>
      <c r="D314" t="str" cm="1">
        <f t="array" ref="D314">_xlfn.LET(
    _xlpm.searchText, C315,
    _xlpm.matchIndex, MATCH(TRUE, INDEX(ISNUMBER(SEARCH(G:G, _xlpm.searchText)), 0), 0),
    IF(ISNA(_xlpm.matchIndex), "",
       INDEX(H:H, _xlpm.matchIndex)
    )
)</f>
        <v>T3SS</v>
      </c>
    </row>
    <row r="315" spans="1:4" x14ac:dyDescent="0.2">
      <c r="A315" t="s">
        <v>1817</v>
      </c>
      <c r="B315" t="s">
        <v>217</v>
      </c>
      <c r="C315" t="s">
        <v>1277</v>
      </c>
      <c r="D315" t="str" cm="1">
        <f t="array" ref="D315">_xlfn.LET(
    _xlpm.searchText, C316,
    _xlpm.matchIndex, MATCH(TRUE, INDEX(ISNUMBER(SEARCH(G:G, _xlpm.searchText)), 0), 0),
    IF(ISNA(_xlpm.matchIndex), "",
       INDEX(H:H, _xlpm.matchIndex)
    )
)</f>
        <v>T3SS</v>
      </c>
    </row>
    <row r="316" spans="1:4" x14ac:dyDescent="0.2">
      <c r="A316" t="s">
        <v>1818</v>
      </c>
      <c r="B316" t="s">
        <v>217</v>
      </c>
      <c r="C316" t="s">
        <v>1315</v>
      </c>
      <c r="D316" t="str" cm="1">
        <f t="array" ref="D316">_xlfn.LET(
    _xlpm.searchText, C317,
    _xlpm.matchIndex, MATCH(TRUE, INDEX(ISNUMBER(SEARCH(G:G, _xlpm.searchText)), 0), 0),
    IF(ISNA(_xlpm.matchIndex), "",
       INDEX(H:H, _xlpm.matchIndex)
    )
)</f>
        <v>FliF</v>
      </c>
    </row>
    <row r="317" spans="1:4" x14ac:dyDescent="0.2">
      <c r="A317" t="s">
        <v>1819</v>
      </c>
      <c r="B317" t="s">
        <v>218</v>
      </c>
      <c r="C317" t="s">
        <v>1317</v>
      </c>
      <c r="D317" t="str" cm="1">
        <f t="array" ref="D317">_xlfn.LET(
    _xlpm.searchText, C318,
    _xlpm.matchIndex, MATCH(TRUE, INDEX(ISNUMBER(SEARCH(G:G, _xlpm.searchText)), 0), 0),
    IF(ISNA(_xlpm.matchIndex), "",
       INDEX(H:H, _xlpm.matchIndex)
    )
)</f>
        <v>FliF</v>
      </c>
    </row>
    <row r="318" spans="1:4" x14ac:dyDescent="0.2">
      <c r="A318" t="s">
        <v>1820</v>
      </c>
      <c r="B318" t="s">
        <v>218</v>
      </c>
      <c r="C318" t="s">
        <v>1233</v>
      </c>
      <c r="D318" t="str" cm="1">
        <f t="array" ref="D318">_xlfn.LET(
    _xlpm.searchText, C319,
    _xlpm.matchIndex, MATCH(TRUE, INDEX(ISNUMBER(SEARCH(G:G, _xlpm.searchText)), 0), 0),
    IF(ISNA(_xlpm.matchIndex), "",
       INDEX(H:H, _xlpm.matchIndex)
    )
)</f>
        <v>hypothetical</v>
      </c>
    </row>
    <row r="319" spans="1:4" x14ac:dyDescent="0.2">
      <c r="A319" t="s">
        <v>1821</v>
      </c>
      <c r="B319" t="s">
        <v>219</v>
      </c>
      <c r="C319" t="s">
        <v>1318</v>
      </c>
      <c r="D319" t="str" cm="1">
        <f t="array" ref="D319">_xlfn.LET(
    _xlpm.searchText, C320,
    _xlpm.matchIndex, MATCH(TRUE, INDEX(ISNUMBER(SEARCH(G:G, _xlpm.searchText)), 0), 0),
    IF(ISNA(_xlpm.matchIndex), "",
       INDEX(H:H, _xlpm.matchIndex)
    )
)</f>
        <v>FliF</v>
      </c>
    </row>
    <row r="320" spans="1:4" x14ac:dyDescent="0.2">
      <c r="A320" t="s">
        <v>1822</v>
      </c>
      <c r="B320" t="s">
        <v>220</v>
      </c>
      <c r="C320" t="s">
        <v>1319</v>
      </c>
      <c r="D320" t="str" cm="1">
        <f t="array" ref="D320">_xlfn.LET(
    _xlpm.searchText, C321,
    _xlpm.matchIndex, MATCH(TRUE, INDEX(ISNUMBER(SEARCH(G:G, _xlpm.searchText)), 0), 0),
    IF(ISNA(_xlpm.matchIndex), "",
       INDEX(H:H, _xlpm.matchIndex)
    )
)</f>
        <v>FliF</v>
      </c>
    </row>
    <row r="321" spans="1:4" x14ac:dyDescent="0.2">
      <c r="A321" t="s">
        <v>1823</v>
      </c>
      <c r="B321" t="s">
        <v>221</v>
      </c>
      <c r="C321" t="s">
        <v>1317</v>
      </c>
      <c r="D321" t="str" cm="1">
        <f t="array" ref="D321">_xlfn.LET(
    _xlpm.searchText, C322,
    _xlpm.matchIndex, MATCH(TRUE, INDEX(ISNUMBER(SEARCH(G:G, _xlpm.searchText)), 0), 0),
    IF(ISNA(_xlpm.matchIndex), "",
       INDEX(H:H, _xlpm.matchIndex)
    )
)</f>
        <v>FliF</v>
      </c>
    </row>
    <row r="322" spans="1:4" x14ac:dyDescent="0.2">
      <c r="A322" t="s">
        <v>1824</v>
      </c>
      <c r="B322" t="s">
        <v>221</v>
      </c>
      <c r="C322" t="s">
        <v>1317</v>
      </c>
      <c r="D322" t="str" cm="1">
        <f t="array" ref="D322">_xlfn.LET(
    _xlpm.searchText, C323,
    _xlpm.matchIndex, MATCH(TRUE, INDEX(ISNUMBER(SEARCH(G:G, _xlpm.searchText)), 0), 0),
    IF(ISNA(_xlpm.matchIndex), "",
       INDEX(H:H, _xlpm.matchIndex)
    )
)</f>
        <v>FliF</v>
      </c>
    </row>
    <row r="323" spans="1:4" x14ac:dyDescent="0.2">
      <c r="A323" t="s">
        <v>1825</v>
      </c>
      <c r="B323" t="s">
        <v>221</v>
      </c>
      <c r="C323" t="s">
        <v>1233</v>
      </c>
      <c r="D323" t="str" cm="1">
        <f t="array" ref="D323">_xlfn.LET(
    _xlpm.searchText, C324,
    _xlpm.matchIndex, MATCH(TRUE, INDEX(ISNUMBER(SEARCH(G:G, _xlpm.searchText)), 0), 0),
    IF(ISNA(_xlpm.matchIndex), "",
       INDEX(H:H, _xlpm.matchIndex)
    )
)</f>
        <v>FliF</v>
      </c>
    </row>
    <row r="324" spans="1:4" x14ac:dyDescent="0.2">
      <c r="A324" t="s">
        <v>1826</v>
      </c>
      <c r="B324" t="s">
        <v>222</v>
      </c>
      <c r="C324" t="s">
        <v>1233</v>
      </c>
      <c r="D324" t="str" cm="1">
        <f t="array" ref="D324">_xlfn.LET(
    _xlpm.searchText, C325,
    _xlpm.matchIndex, MATCH(TRUE, INDEX(ISNUMBER(SEARCH(G:G, _xlpm.searchText)), 0), 0),
    IF(ISNA(_xlpm.matchIndex), "",
       INDEX(H:H, _xlpm.matchIndex)
    )
)</f>
        <v>FliF</v>
      </c>
    </row>
    <row r="325" spans="1:4" x14ac:dyDescent="0.2">
      <c r="A325" t="s">
        <v>1827</v>
      </c>
      <c r="B325" t="s">
        <v>223</v>
      </c>
      <c r="C325" t="s">
        <v>1233</v>
      </c>
      <c r="D325" t="str" cm="1">
        <f t="array" ref="D325">_xlfn.LET(
    _xlpm.searchText, C326,
    _xlpm.matchIndex, MATCH(TRUE, INDEX(ISNUMBER(SEARCH(G:G, _xlpm.searchText)), 0), 0),
    IF(ISNA(_xlpm.matchIndex), "",
       INDEX(H:H, _xlpm.matchIndex)
    )
)</f>
        <v>FliF</v>
      </c>
    </row>
    <row r="326" spans="1:4" x14ac:dyDescent="0.2">
      <c r="A326" t="s">
        <v>1828</v>
      </c>
      <c r="B326" t="s">
        <v>224</v>
      </c>
      <c r="C326" t="s">
        <v>1233</v>
      </c>
      <c r="D326" t="str" cm="1">
        <f t="array" ref="D326">_xlfn.LET(
    _xlpm.searchText, C327,
    _xlpm.matchIndex, MATCH(TRUE, INDEX(ISNUMBER(SEARCH(G:G, _xlpm.searchText)), 0), 0),
    IF(ISNA(_xlpm.matchIndex), "",
       INDEX(H:H, _xlpm.matchIndex)
    )
)</f>
        <v>FliF</v>
      </c>
    </row>
    <row r="327" spans="1:4" x14ac:dyDescent="0.2">
      <c r="A327" t="s">
        <v>1829</v>
      </c>
      <c r="B327" t="s">
        <v>224</v>
      </c>
      <c r="C327" t="s">
        <v>1317</v>
      </c>
      <c r="D327" t="str" cm="1">
        <f t="array" ref="D327">_xlfn.LET(
    _xlpm.searchText, C328,
    _xlpm.matchIndex, MATCH(TRUE, INDEX(ISNUMBER(SEARCH(G:G, _xlpm.searchText)), 0), 0),
    IF(ISNA(_xlpm.matchIndex), "",
       INDEX(H:H, _xlpm.matchIndex)
    )
)</f>
        <v>FliF</v>
      </c>
    </row>
    <row r="328" spans="1:4" x14ac:dyDescent="0.2">
      <c r="A328" t="s">
        <v>1830</v>
      </c>
      <c r="B328" t="s">
        <v>225</v>
      </c>
      <c r="C328" t="s">
        <v>1233</v>
      </c>
      <c r="D328" t="str" cm="1">
        <f t="array" ref="D328">_xlfn.LET(
    _xlpm.searchText, C329,
    _xlpm.matchIndex, MATCH(TRUE, INDEX(ISNUMBER(SEARCH(G:G, _xlpm.searchText)), 0), 0),
    IF(ISNA(_xlpm.matchIndex), "",
       INDEX(H:H, _xlpm.matchIndex)
    )
)</f>
        <v>T3SS</v>
      </c>
    </row>
    <row r="329" spans="1:4" x14ac:dyDescent="0.2">
      <c r="A329" t="s">
        <v>1831</v>
      </c>
      <c r="B329" t="s">
        <v>225</v>
      </c>
      <c r="C329" t="s">
        <v>1320</v>
      </c>
      <c r="D329" t="str" cm="1">
        <f t="array" ref="D329">_xlfn.LET(
    _xlpm.searchText, C330,
    _xlpm.matchIndex, MATCH(TRUE, INDEX(ISNUMBER(SEARCH(G:G, _xlpm.searchText)), 0), 0),
    IF(ISNA(_xlpm.matchIndex), "",
       INDEX(H:H, _xlpm.matchIndex)
    )
)</f>
        <v>FliF</v>
      </c>
    </row>
    <row r="330" spans="1:4" x14ac:dyDescent="0.2">
      <c r="A330" t="s">
        <v>1832</v>
      </c>
      <c r="B330" t="s">
        <v>226</v>
      </c>
      <c r="C330" t="s">
        <v>1317</v>
      </c>
      <c r="D330" t="str" cm="1">
        <f t="array" ref="D330">_xlfn.LET(
    _xlpm.searchText, C331,
    _xlpm.matchIndex, MATCH(TRUE, INDEX(ISNUMBER(SEARCH(G:G, _xlpm.searchText)), 0), 0),
    IF(ISNA(_xlpm.matchIndex), "",
       INDEX(H:H, _xlpm.matchIndex)
    )
)</f>
        <v>FliF</v>
      </c>
    </row>
    <row r="331" spans="1:4" x14ac:dyDescent="0.2">
      <c r="A331" t="s">
        <v>1833</v>
      </c>
      <c r="B331" t="s">
        <v>226</v>
      </c>
      <c r="C331" t="s">
        <v>1317</v>
      </c>
      <c r="D331" t="str" cm="1">
        <f t="array" ref="D331">_xlfn.LET(
    _xlpm.searchText, C332,
    _xlpm.matchIndex, MATCH(TRUE, INDEX(ISNUMBER(SEARCH(G:G, _xlpm.searchText)), 0), 0),
    IF(ISNA(_xlpm.matchIndex), "",
       INDEX(H:H, _xlpm.matchIndex)
    )
)</f>
        <v>FliF</v>
      </c>
    </row>
    <row r="332" spans="1:4" x14ac:dyDescent="0.2">
      <c r="A332" t="s">
        <v>1834</v>
      </c>
      <c r="B332" t="s">
        <v>227</v>
      </c>
      <c r="C332" t="s">
        <v>1233</v>
      </c>
      <c r="D332" t="str" cm="1">
        <f t="array" ref="D332">_xlfn.LET(
    _xlpm.searchText, C333,
    _xlpm.matchIndex, MATCH(TRUE, INDEX(ISNUMBER(SEARCH(G:G, _xlpm.searchText)), 0), 0),
    IF(ISNA(_xlpm.matchIndex), "",
       INDEX(H:H, _xlpm.matchIndex)
    )
)</f>
        <v>FliF</v>
      </c>
    </row>
    <row r="333" spans="1:4" x14ac:dyDescent="0.2">
      <c r="A333" t="s">
        <v>1835</v>
      </c>
      <c r="B333" t="s">
        <v>228</v>
      </c>
      <c r="C333" t="s">
        <v>1254</v>
      </c>
      <c r="D333" t="str" cm="1">
        <f t="array" ref="D333">_xlfn.LET(
    _xlpm.searchText, C334,
    _xlpm.matchIndex, MATCH(TRUE, INDEX(ISNUMBER(SEARCH(G:G, _xlpm.searchText)), 0), 0),
    IF(ISNA(_xlpm.matchIndex), "",
       INDEX(H:H, _xlpm.matchIndex)
    )
)</f>
        <v>T3SS</v>
      </c>
    </row>
    <row r="334" spans="1:4" x14ac:dyDescent="0.2">
      <c r="A334" t="s">
        <v>1836</v>
      </c>
      <c r="B334" t="s">
        <v>229</v>
      </c>
      <c r="C334" t="s">
        <v>1315</v>
      </c>
      <c r="D334" t="str" cm="1">
        <f t="array" ref="D334">_xlfn.LET(
    _xlpm.searchText, C335,
    _xlpm.matchIndex, MATCH(TRUE, INDEX(ISNUMBER(SEARCH(G:G, _xlpm.searchText)), 0), 0),
    IF(ISNA(_xlpm.matchIndex), "",
       INDEX(H:H, _xlpm.matchIndex)
    )
)</f>
        <v>FliF</v>
      </c>
    </row>
    <row r="335" spans="1:4" x14ac:dyDescent="0.2">
      <c r="A335" t="s">
        <v>1837</v>
      </c>
      <c r="B335" t="s">
        <v>229</v>
      </c>
      <c r="C335" t="s">
        <v>1317</v>
      </c>
      <c r="D335" t="str" cm="1">
        <f t="array" ref="D335">_xlfn.LET(
    _xlpm.searchText, C336,
    _xlpm.matchIndex, MATCH(TRUE, INDEX(ISNUMBER(SEARCH(G:G, _xlpm.searchText)), 0), 0),
    IF(ISNA(_xlpm.matchIndex), "",
       INDEX(H:H, _xlpm.matchIndex)
    )
)</f>
        <v>FliF</v>
      </c>
    </row>
    <row r="336" spans="1:4" x14ac:dyDescent="0.2">
      <c r="A336" t="s">
        <v>1838</v>
      </c>
      <c r="B336" t="s">
        <v>229</v>
      </c>
      <c r="C336" t="s">
        <v>1233</v>
      </c>
      <c r="D336" t="str" cm="1">
        <f t="array" ref="D336">_xlfn.LET(
    _xlpm.searchText, C337,
    _xlpm.matchIndex, MATCH(TRUE, INDEX(ISNUMBER(SEARCH(G:G, _xlpm.searchText)), 0), 0),
    IF(ISNA(_xlpm.matchIndex), "",
       INDEX(H:H, _xlpm.matchIndex)
    )
)</f>
        <v>FliF</v>
      </c>
    </row>
    <row r="337" spans="1:4" x14ac:dyDescent="0.2">
      <c r="A337" t="s">
        <v>1839</v>
      </c>
      <c r="B337" t="s">
        <v>230</v>
      </c>
      <c r="C337" t="s">
        <v>1231</v>
      </c>
      <c r="D337" t="str" cm="1">
        <f t="array" ref="D337">_xlfn.LET(
    _xlpm.searchText, C338,
    _xlpm.matchIndex, MATCH(TRUE, INDEX(ISNUMBER(SEARCH(G:G, _xlpm.searchText)), 0), 0),
    IF(ISNA(_xlpm.matchIndex), "",
       INDEX(H:H, _xlpm.matchIndex)
    )
)</f>
        <v>FliF</v>
      </c>
    </row>
    <row r="338" spans="1:4" x14ac:dyDescent="0.2">
      <c r="A338" t="s">
        <v>1840</v>
      </c>
      <c r="B338" t="s">
        <v>231</v>
      </c>
      <c r="C338" t="s">
        <v>1231</v>
      </c>
      <c r="D338" t="str" cm="1">
        <f t="array" ref="D338">_xlfn.LET(
    _xlpm.searchText, C339,
    _xlpm.matchIndex, MATCH(TRUE, INDEX(ISNUMBER(SEARCH(G:G, _xlpm.searchText)), 0), 0),
    IF(ISNA(_xlpm.matchIndex), "",
       INDEX(H:H, _xlpm.matchIndex)
    )
)</f>
        <v>FliF</v>
      </c>
    </row>
    <row r="339" spans="1:4" x14ac:dyDescent="0.2">
      <c r="A339" t="s">
        <v>1841</v>
      </c>
      <c r="B339" t="s">
        <v>232</v>
      </c>
      <c r="C339" t="s">
        <v>1317</v>
      </c>
      <c r="D339" t="str" cm="1">
        <f t="array" ref="D339">_xlfn.LET(
    _xlpm.searchText, C340,
    _xlpm.matchIndex, MATCH(TRUE, INDEX(ISNUMBER(SEARCH(G:G, _xlpm.searchText)), 0), 0),
    IF(ISNA(_xlpm.matchIndex), "",
       INDEX(H:H, _xlpm.matchIndex)
    )
)</f>
        <v>FliF</v>
      </c>
    </row>
    <row r="340" spans="1:4" x14ac:dyDescent="0.2">
      <c r="A340" t="s">
        <v>1842</v>
      </c>
      <c r="B340" t="s">
        <v>233</v>
      </c>
      <c r="C340" t="s">
        <v>1317</v>
      </c>
      <c r="D340" t="str" cm="1">
        <f t="array" ref="D340">_xlfn.LET(
    _xlpm.searchText, C341,
    _xlpm.matchIndex, MATCH(TRUE, INDEX(ISNUMBER(SEARCH(G:G, _xlpm.searchText)), 0), 0),
    IF(ISNA(_xlpm.matchIndex), "",
       INDEX(H:H, _xlpm.matchIndex)
    )
)</f>
        <v>FliF</v>
      </c>
    </row>
    <row r="341" spans="1:4" x14ac:dyDescent="0.2">
      <c r="A341" t="s">
        <v>1843</v>
      </c>
      <c r="B341" t="s">
        <v>234</v>
      </c>
      <c r="C341" t="s">
        <v>1233</v>
      </c>
      <c r="D341" t="str" cm="1">
        <f t="array" ref="D341">_xlfn.LET(
    _xlpm.searchText, C342,
    _xlpm.matchIndex, MATCH(TRUE, INDEX(ISNUMBER(SEARCH(G:G, _xlpm.searchText)), 0), 0),
    IF(ISNA(_xlpm.matchIndex), "",
       INDEX(H:H, _xlpm.matchIndex)
    )
)</f>
        <v>FliF</v>
      </c>
    </row>
    <row r="342" spans="1:4" x14ac:dyDescent="0.2">
      <c r="A342" t="s">
        <v>1844</v>
      </c>
      <c r="B342" t="s">
        <v>235</v>
      </c>
      <c r="C342" t="s">
        <v>1233</v>
      </c>
      <c r="D342" t="str" cm="1">
        <f t="array" ref="D342">_xlfn.LET(
    _xlpm.searchText, C343,
    _xlpm.matchIndex, MATCH(TRUE, INDEX(ISNUMBER(SEARCH(G:G, _xlpm.searchText)), 0), 0),
    IF(ISNA(_xlpm.matchIndex), "",
       INDEX(H:H, _xlpm.matchIndex)
    )
)</f>
        <v>FliF</v>
      </c>
    </row>
    <row r="343" spans="1:4" x14ac:dyDescent="0.2">
      <c r="A343" t="s">
        <v>1845</v>
      </c>
      <c r="B343" t="s">
        <v>236</v>
      </c>
      <c r="C343" t="s">
        <v>1319</v>
      </c>
      <c r="D343" t="str" cm="1">
        <f t="array" ref="D343">_xlfn.LET(
    _xlpm.searchText, C344,
    _xlpm.matchIndex, MATCH(TRUE, INDEX(ISNUMBER(SEARCH(G:G, _xlpm.searchText)), 0), 0),
    IF(ISNA(_xlpm.matchIndex), "",
       INDEX(H:H, _xlpm.matchIndex)
    )
)</f>
        <v>T3SS</v>
      </c>
    </row>
    <row r="344" spans="1:4" x14ac:dyDescent="0.2">
      <c r="A344" t="s">
        <v>1846</v>
      </c>
      <c r="B344" t="s">
        <v>237</v>
      </c>
      <c r="C344" t="s">
        <v>1315</v>
      </c>
      <c r="D344" t="str" cm="1">
        <f t="array" ref="D344">_xlfn.LET(
    _xlpm.searchText, C345,
    _xlpm.matchIndex, MATCH(TRUE, INDEX(ISNUMBER(SEARCH(G:G, _xlpm.searchText)), 0), 0),
    IF(ISNA(_xlpm.matchIndex), "",
       INDEX(H:H, _xlpm.matchIndex)
    )
)</f>
        <v>FliF</v>
      </c>
    </row>
    <row r="345" spans="1:4" x14ac:dyDescent="0.2">
      <c r="A345" t="s">
        <v>1847</v>
      </c>
      <c r="B345" t="s">
        <v>237</v>
      </c>
      <c r="C345" t="s">
        <v>1233</v>
      </c>
      <c r="D345" t="str" cm="1">
        <f t="array" ref="D345">_xlfn.LET(
    _xlpm.searchText, C346,
    _xlpm.matchIndex, MATCH(TRUE, INDEX(ISNUMBER(SEARCH(G:G, _xlpm.searchText)), 0), 0),
    IF(ISNA(_xlpm.matchIndex), "",
       INDEX(H:H, _xlpm.matchIndex)
    )
)</f>
        <v>FliF</v>
      </c>
    </row>
    <row r="346" spans="1:4" x14ac:dyDescent="0.2">
      <c r="A346" t="s">
        <v>1848</v>
      </c>
      <c r="B346" t="s">
        <v>238</v>
      </c>
      <c r="C346" t="s">
        <v>1233</v>
      </c>
      <c r="D346" t="str" cm="1">
        <f t="array" ref="D346">_xlfn.LET(
    _xlpm.searchText, C347,
    _xlpm.matchIndex, MATCH(TRUE, INDEX(ISNUMBER(SEARCH(G:G, _xlpm.searchText)), 0), 0),
    IF(ISNA(_xlpm.matchIndex), "",
       INDEX(H:H, _xlpm.matchIndex)
    )
)</f>
        <v>FliF</v>
      </c>
    </row>
    <row r="347" spans="1:4" x14ac:dyDescent="0.2">
      <c r="A347" t="s">
        <v>1849</v>
      </c>
      <c r="B347" t="s">
        <v>239</v>
      </c>
      <c r="C347" t="s">
        <v>1233</v>
      </c>
      <c r="D347" t="str" cm="1">
        <f t="array" ref="D347">_xlfn.LET(
    _xlpm.searchText, C348,
    _xlpm.matchIndex, MATCH(TRUE, INDEX(ISNUMBER(SEARCH(G:G, _xlpm.searchText)), 0), 0),
    IF(ISNA(_xlpm.matchIndex), "",
       INDEX(H:H, _xlpm.matchIndex)
    )
)</f>
        <v>FliF</v>
      </c>
    </row>
    <row r="348" spans="1:4" x14ac:dyDescent="0.2">
      <c r="A348" t="s">
        <v>1850</v>
      </c>
      <c r="B348" t="s">
        <v>240</v>
      </c>
      <c r="C348" t="s">
        <v>1244</v>
      </c>
      <c r="D348" t="str" cm="1">
        <f t="array" ref="D348">_xlfn.LET(
    _xlpm.searchText, C349,
    _xlpm.matchIndex, MATCH(TRUE, INDEX(ISNUMBER(SEARCH(G:G, _xlpm.searchText)), 0), 0),
    IF(ISNA(_xlpm.matchIndex), "",
       INDEX(H:H, _xlpm.matchIndex)
    )
)</f>
        <v>FliF</v>
      </c>
    </row>
    <row r="349" spans="1:4" x14ac:dyDescent="0.2">
      <c r="A349" t="s">
        <v>1851</v>
      </c>
      <c r="B349" t="s">
        <v>240</v>
      </c>
      <c r="C349" t="s">
        <v>1244</v>
      </c>
      <c r="D349" t="str" cm="1">
        <f t="array" ref="D349">_xlfn.LET(
    _xlpm.searchText, C350,
    _xlpm.matchIndex, MATCH(TRUE, INDEX(ISNUMBER(SEARCH(G:G, _xlpm.searchText)), 0), 0),
    IF(ISNA(_xlpm.matchIndex), "",
       INDEX(H:H, _xlpm.matchIndex)
    )
)</f>
        <v>FliF</v>
      </c>
    </row>
    <row r="350" spans="1:4" x14ac:dyDescent="0.2">
      <c r="A350" t="s">
        <v>1852</v>
      </c>
      <c r="B350" t="s">
        <v>241</v>
      </c>
      <c r="C350" t="s">
        <v>1244</v>
      </c>
      <c r="D350" t="str" cm="1">
        <f t="array" ref="D350">_xlfn.LET(
    _xlpm.searchText, C351,
    _xlpm.matchIndex, MATCH(TRUE, INDEX(ISNUMBER(SEARCH(G:G, _xlpm.searchText)), 0), 0),
    IF(ISNA(_xlpm.matchIndex), "",
       INDEX(H:H, _xlpm.matchIndex)
    )
)</f>
        <v>FliF</v>
      </c>
    </row>
    <row r="351" spans="1:4" x14ac:dyDescent="0.2">
      <c r="A351" t="s">
        <v>1853</v>
      </c>
      <c r="B351" t="s">
        <v>242</v>
      </c>
      <c r="C351" t="s">
        <v>1233</v>
      </c>
      <c r="D351" t="str" cm="1">
        <f t="array" ref="D351">_xlfn.LET(
    _xlpm.searchText, C352,
    _xlpm.matchIndex, MATCH(TRUE, INDEX(ISNUMBER(SEARCH(G:G, _xlpm.searchText)), 0), 0),
    IF(ISNA(_xlpm.matchIndex), "",
       INDEX(H:H, _xlpm.matchIndex)
    )
)</f>
        <v>FliF</v>
      </c>
    </row>
    <row r="352" spans="1:4" x14ac:dyDescent="0.2">
      <c r="A352" t="s">
        <v>1854</v>
      </c>
      <c r="B352" t="s">
        <v>242</v>
      </c>
      <c r="C352" t="s">
        <v>1233</v>
      </c>
      <c r="D352" t="str" cm="1">
        <f t="array" ref="D352">_xlfn.LET(
    _xlpm.searchText, C353,
    _xlpm.matchIndex, MATCH(TRUE, INDEX(ISNUMBER(SEARCH(G:G, _xlpm.searchText)), 0), 0),
    IF(ISNA(_xlpm.matchIndex), "",
       INDEX(H:H, _xlpm.matchIndex)
    )
)</f>
        <v>FliF</v>
      </c>
    </row>
    <row r="353" spans="1:4" x14ac:dyDescent="0.2">
      <c r="A353" t="s">
        <v>1855</v>
      </c>
      <c r="B353" t="s">
        <v>243</v>
      </c>
      <c r="C353" t="s">
        <v>1233</v>
      </c>
      <c r="D353" t="str" cm="1">
        <f t="array" ref="D353">_xlfn.LET(
    _xlpm.searchText, C354,
    _xlpm.matchIndex, MATCH(TRUE, INDEX(ISNUMBER(SEARCH(G:G, _xlpm.searchText)), 0), 0),
    IF(ISNA(_xlpm.matchIndex), "",
       INDEX(H:H, _xlpm.matchIndex)
    )
)</f>
        <v>T3SS</v>
      </c>
    </row>
    <row r="354" spans="1:4" x14ac:dyDescent="0.2">
      <c r="A354" t="s">
        <v>1856</v>
      </c>
      <c r="B354" t="s">
        <v>244</v>
      </c>
      <c r="C354" t="s">
        <v>1321</v>
      </c>
      <c r="D354" t="str" cm="1">
        <f t="array" ref="D354">_xlfn.LET(
    _xlpm.searchText, C355,
    _xlpm.matchIndex, MATCH(TRUE, INDEX(ISNUMBER(SEARCH(G:G, _xlpm.searchText)), 0), 0),
    IF(ISNA(_xlpm.matchIndex), "",
       INDEX(H:H, _xlpm.matchIndex)
    )
)</f>
        <v>FliF</v>
      </c>
    </row>
    <row r="355" spans="1:4" x14ac:dyDescent="0.2">
      <c r="A355" t="s">
        <v>1857</v>
      </c>
      <c r="B355" t="s">
        <v>244</v>
      </c>
      <c r="C355" t="s">
        <v>1233</v>
      </c>
      <c r="D355" t="str" cm="1">
        <f t="array" ref="D355">_xlfn.LET(
    _xlpm.searchText, C356,
    _xlpm.matchIndex, MATCH(TRUE, INDEX(ISNUMBER(SEARCH(G:G, _xlpm.searchText)), 0), 0),
    IF(ISNA(_xlpm.matchIndex), "",
       INDEX(H:H, _xlpm.matchIndex)
    )
)</f>
        <v>hypothetical</v>
      </c>
    </row>
    <row r="356" spans="1:4" x14ac:dyDescent="0.2">
      <c r="A356" t="s">
        <v>1858</v>
      </c>
      <c r="B356" t="s">
        <v>245</v>
      </c>
      <c r="C356" t="s">
        <v>1322</v>
      </c>
      <c r="D356" t="str" cm="1">
        <f t="array" ref="D356">_xlfn.LET(
    _xlpm.searchText, C357,
    _xlpm.matchIndex, MATCH(TRUE, INDEX(ISNUMBER(SEARCH(G:G, _xlpm.searchText)), 0), 0),
    IF(ISNA(_xlpm.matchIndex), "",
       INDEX(H:H, _xlpm.matchIndex)
    )
)</f>
        <v>FliF</v>
      </c>
    </row>
    <row r="357" spans="1:4" x14ac:dyDescent="0.2">
      <c r="A357" t="s">
        <v>1859</v>
      </c>
      <c r="B357" t="s">
        <v>246</v>
      </c>
      <c r="C357" t="s">
        <v>1233</v>
      </c>
      <c r="D357" t="str" cm="1">
        <f t="array" ref="D357">_xlfn.LET(
    _xlpm.searchText, C358,
    _xlpm.matchIndex, MATCH(TRUE, INDEX(ISNUMBER(SEARCH(G:G, _xlpm.searchText)), 0), 0),
    IF(ISNA(_xlpm.matchIndex), "",
       INDEX(H:H, _xlpm.matchIndex)
    )
)</f>
        <v>FliF</v>
      </c>
    </row>
    <row r="358" spans="1:4" x14ac:dyDescent="0.2">
      <c r="A358" t="s">
        <v>1860</v>
      </c>
      <c r="B358" t="s">
        <v>247</v>
      </c>
      <c r="C358" t="s">
        <v>1233</v>
      </c>
      <c r="D358" t="str" cm="1">
        <f t="array" ref="D358">_xlfn.LET(
    _xlpm.searchText, C359,
    _xlpm.matchIndex, MATCH(TRUE, INDEX(ISNUMBER(SEARCH(G:G, _xlpm.searchText)), 0), 0),
    IF(ISNA(_xlpm.matchIndex), "",
       INDEX(H:H, _xlpm.matchIndex)
    )
)</f>
        <v>FliF</v>
      </c>
    </row>
    <row r="359" spans="1:4" x14ac:dyDescent="0.2">
      <c r="A359" t="s">
        <v>1861</v>
      </c>
      <c r="B359" t="s">
        <v>248</v>
      </c>
      <c r="C359" t="s">
        <v>1233</v>
      </c>
      <c r="D359" t="str" cm="1">
        <f t="array" ref="D359">_xlfn.LET(
    _xlpm.searchText, C360,
    _xlpm.matchIndex, MATCH(TRUE, INDEX(ISNUMBER(SEARCH(G:G, _xlpm.searchText)), 0), 0),
    IF(ISNA(_xlpm.matchIndex), "",
       INDEX(H:H, _xlpm.matchIndex)
    )
)</f>
        <v>FliF</v>
      </c>
    </row>
    <row r="360" spans="1:4" x14ac:dyDescent="0.2">
      <c r="A360" t="s">
        <v>1862</v>
      </c>
      <c r="B360" t="s">
        <v>249</v>
      </c>
      <c r="C360" t="s">
        <v>1254</v>
      </c>
      <c r="D360" t="str" cm="1">
        <f t="array" ref="D360">_xlfn.LET(
    _xlpm.searchText, C361,
    _xlpm.matchIndex, MATCH(TRUE, INDEX(ISNUMBER(SEARCH(G:G, _xlpm.searchText)), 0), 0),
    IF(ISNA(_xlpm.matchIndex), "",
       INDEX(H:H, _xlpm.matchIndex)
    )
)</f>
        <v>FliF</v>
      </c>
    </row>
    <row r="361" spans="1:4" x14ac:dyDescent="0.2">
      <c r="A361" t="s">
        <v>1863</v>
      </c>
      <c r="B361" t="s">
        <v>250</v>
      </c>
      <c r="C361" t="s">
        <v>1233</v>
      </c>
      <c r="D361" t="str" cm="1">
        <f t="array" ref="D361">_xlfn.LET(
    _xlpm.searchText, C362,
    _xlpm.matchIndex, MATCH(TRUE, INDEX(ISNUMBER(SEARCH(G:G, _xlpm.searchText)), 0), 0),
    IF(ISNA(_xlpm.matchIndex), "",
       INDEX(H:H, _xlpm.matchIndex)
    )
)</f>
        <v>FliF</v>
      </c>
    </row>
    <row r="362" spans="1:4" x14ac:dyDescent="0.2">
      <c r="A362" t="s">
        <v>1864</v>
      </c>
      <c r="B362" t="s">
        <v>251</v>
      </c>
      <c r="C362" t="s">
        <v>1229</v>
      </c>
      <c r="D362" t="str" cm="1">
        <f t="array" ref="D362">_xlfn.LET(
    _xlpm.searchText, C363,
    _xlpm.matchIndex, MATCH(TRUE, INDEX(ISNUMBER(SEARCH(G:G, _xlpm.searchText)), 0), 0),
    IF(ISNA(_xlpm.matchIndex), "",
       INDEX(H:H, _xlpm.matchIndex)
    )
)</f>
        <v>hypothetical</v>
      </c>
    </row>
    <row r="363" spans="1:4" x14ac:dyDescent="0.2">
      <c r="A363" t="s">
        <v>1865</v>
      </c>
      <c r="B363" t="s">
        <v>252</v>
      </c>
      <c r="C363" t="s">
        <v>1323</v>
      </c>
      <c r="D363" t="str" cm="1">
        <f t="array" ref="D363">_xlfn.LET(
    _xlpm.searchText, C364,
    _xlpm.matchIndex, MATCH(TRUE, INDEX(ISNUMBER(SEARCH(G:G, _xlpm.searchText)), 0), 0),
    IF(ISNA(_xlpm.matchIndex), "",
       INDEX(H:H, _xlpm.matchIndex)
    )
)</f>
        <v>FliF</v>
      </c>
    </row>
    <row r="364" spans="1:4" x14ac:dyDescent="0.2">
      <c r="A364" t="s">
        <v>1866</v>
      </c>
      <c r="B364" t="s">
        <v>253</v>
      </c>
      <c r="C364" t="s">
        <v>1233</v>
      </c>
      <c r="D364" t="str" cm="1">
        <f t="array" ref="D364">_xlfn.LET(
    _xlpm.searchText, C365,
    _xlpm.matchIndex, MATCH(TRUE, INDEX(ISNUMBER(SEARCH(G:G, _xlpm.searchText)), 0), 0),
    IF(ISNA(_xlpm.matchIndex), "",
       INDEX(H:H, _xlpm.matchIndex)
    )
)</f>
        <v>FliF</v>
      </c>
    </row>
    <row r="365" spans="1:4" x14ac:dyDescent="0.2">
      <c r="A365" t="s">
        <v>1867</v>
      </c>
      <c r="B365" t="s">
        <v>254</v>
      </c>
      <c r="C365" t="s">
        <v>1233</v>
      </c>
      <c r="D365" t="str" cm="1">
        <f t="array" ref="D365">_xlfn.LET(
    _xlpm.searchText, C366,
    _xlpm.matchIndex, MATCH(TRUE, INDEX(ISNUMBER(SEARCH(G:G, _xlpm.searchText)), 0), 0),
    IF(ISNA(_xlpm.matchIndex), "",
       INDEX(H:H, _xlpm.matchIndex)
    )
)</f>
        <v>ATPase</v>
      </c>
    </row>
    <row r="366" spans="1:4" x14ac:dyDescent="0.2">
      <c r="A366" t="s">
        <v>1868</v>
      </c>
      <c r="B366" t="s">
        <v>254</v>
      </c>
      <c r="C366" t="s">
        <v>1324</v>
      </c>
      <c r="D366" t="str" cm="1">
        <f t="array" ref="D366">_xlfn.LET(
    _xlpm.searchText, C367,
    _xlpm.matchIndex, MATCH(TRUE, INDEX(ISNUMBER(SEARCH(G:G, _xlpm.searchText)), 0), 0),
    IF(ISNA(_xlpm.matchIndex), "",
       INDEX(H:H, _xlpm.matchIndex)
    )
)</f>
        <v>FliF</v>
      </c>
    </row>
    <row r="367" spans="1:4" x14ac:dyDescent="0.2">
      <c r="A367" t="s">
        <v>1869</v>
      </c>
      <c r="B367" t="s">
        <v>255</v>
      </c>
      <c r="C367" t="s">
        <v>1229</v>
      </c>
      <c r="D367" t="str" cm="1">
        <f t="array" ref="D367">_xlfn.LET(
    _xlpm.searchText, C368,
    _xlpm.matchIndex, MATCH(TRUE, INDEX(ISNUMBER(SEARCH(G:G, _xlpm.searchText)), 0), 0),
    IF(ISNA(_xlpm.matchIndex), "",
       INDEX(H:H, _xlpm.matchIndex)
    )
)</f>
        <v>FliF</v>
      </c>
    </row>
    <row r="368" spans="1:4" x14ac:dyDescent="0.2">
      <c r="A368" t="s">
        <v>1870</v>
      </c>
      <c r="B368" t="s">
        <v>256</v>
      </c>
      <c r="C368" t="s">
        <v>1233</v>
      </c>
      <c r="D368" t="str" cm="1">
        <f t="array" ref="D368">_xlfn.LET(
    _xlpm.searchText, C369,
    _xlpm.matchIndex, MATCH(TRUE, INDEX(ISNUMBER(SEARCH(G:G, _xlpm.searchText)), 0), 0),
    IF(ISNA(_xlpm.matchIndex), "",
       INDEX(H:H, _xlpm.matchIndex)
    )
)</f>
        <v>FliF</v>
      </c>
    </row>
    <row r="369" spans="1:4" x14ac:dyDescent="0.2">
      <c r="A369" t="s">
        <v>1871</v>
      </c>
      <c r="B369" t="s">
        <v>256</v>
      </c>
      <c r="C369" t="s">
        <v>1325</v>
      </c>
      <c r="D369" t="str" cm="1">
        <f t="array" ref="D369">_xlfn.LET(
    _xlpm.searchText, C370,
    _xlpm.matchIndex, MATCH(TRUE, INDEX(ISNUMBER(SEARCH(G:G, _xlpm.searchText)), 0), 0),
    IF(ISNA(_xlpm.matchIndex), "",
       INDEX(H:H, _xlpm.matchIndex)
    )
)</f>
        <v>T3SS</v>
      </c>
    </row>
    <row r="370" spans="1:4" x14ac:dyDescent="0.2">
      <c r="A370" t="s">
        <v>1872</v>
      </c>
      <c r="B370" t="s">
        <v>257</v>
      </c>
      <c r="C370" t="s">
        <v>1321</v>
      </c>
      <c r="D370" t="str" cm="1">
        <f t="array" ref="D370">_xlfn.LET(
    _xlpm.searchText, C371,
    _xlpm.matchIndex, MATCH(TRUE, INDEX(ISNUMBER(SEARCH(G:G, _xlpm.searchText)), 0), 0),
    IF(ISNA(_xlpm.matchIndex), "",
       INDEX(H:H, _xlpm.matchIndex)
    )
)</f>
        <v>FliF</v>
      </c>
    </row>
    <row r="371" spans="1:4" x14ac:dyDescent="0.2">
      <c r="A371" t="s">
        <v>1873</v>
      </c>
      <c r="B371" t="s">
        <v>257</v>
      </c>
      <c r="C371" t="s">
        <v>1229</v>
      </c>
      <c r="D371" t="str" cm="1">
        <f t="array" ref="D371">_xlfn.LET(
    _xlpm.searchText, C372,
    _xlpm.matchIndex, MATCH(TRUE, INDEX(ISNUMBER(SEARCH(G:G, _xlpm.searchText)), 0), 0),
    IF(ISNA(_xlpm.matchIndex), "",
       INDEX(H:H, _xlpm.matchIndex)
    )
)</f>
        <v>FliF</v>
      </c>
    </row>
    <row r="372" spans="1:4" x14ac:dyDescent="0.2">
      <c r="A372" t="s">
        <v>1874</v>
      </c>
      <c r="B372" t="s">
        <v>258</v>
      </c>
      <c r="C372" t="s">
        <v>1229</v>
      </c>
      <c r="D372" t="str" cm="1">
        <f t="array" ref="D372">_xlfn.LET(
    _xlpm.searchText, C373,
    _xlpm.matchIndex, MATCH(TRUE, INDEX(ISNUMBER(SEARCH(G:G, _xlpm.searchText)), 0), 0),
    IF(ISNA(_xlpm.matchIndex), "",
       INDEX(H:H, _xlpm.matchIndex)
    )
)</f>
        <v>FliF</v>
      </c>
    </row>
    <row r="373" spans="1:4" x14ac:dyDescent="0.2">
      <c r="A373" t="s">
        <v>1875</v>
      </c>
      <c r="B373" t="s">
        <v>259</v>
      </c>
      <c r="C373" t="s">
        <v>1229</v>
      </c>
      <c r="D373" t="str" cm="1">
        <f t="array" ref="D373">_xlfn.LET(
    _xlpm.searchText, C374,
    _xlpm.matchIndex, MATCH(TRUE, INDEX(ISNUMBER(SEARCH(G:G, _xlpm.searchText)), 0), 0),
    IF(ISNA(_xlpm.matchIndex), "",
       INDEX(H:H, _xlpm.matchIndex)
    )
)</f>
        <v>FliF</v>
      </c>
    </row>
    <row r="374" spans="1:4" x14ac:dyDescent="0.2">
      <c r="A374" t="s">
        <v>1876</v>
      </c>
      <c r="B374" t="s">
        <v>260</v>
      </c>
      <c r="C374" t="s">
        <v>1229</v>
      </c>
      <c r="D374" t="str" cm="1">
        <f t="array" ref="D374">_xlfn.LET(
    _xlpm.searchText, C375,
    _xlpm.matchIndex, MATCH(TRUE, INDEX(ISNUMBER(SEARCH(G:G, _xlpm.searchText)), 0), 0),
    IF(ISNA(_xlpm.matchIndex), "",
       INDEX(H:H, _xlpm.matchIndex)
    )
)</f>
        <v>FliF</v>
      </c>
    </row>
    <row r="375" spans="1:4" x14ac:dyDescent="0.2">
      <c r="A375" t="s">
        <v>1877</v>
      </c>
      <c r="B375" t="s">
        <v>260</v>
      </c>
      <c r="C375" t="s">
        <v>1229</v>
      </c>
      <c r="D375" t="str" cm="1">
        <f t="array" ref="D375">_xlfn.LET(
    _xlpm.searchText, C376,
    _xlpm.matchIndex, MATCH(TRUE, INDEX(ISNUMBER(SEARCH(G:G, _xlpm.searchText)), 0), 0),
    IF(ISNA(_xlpm.matchIndex), "",
       INDEX(H:H, _xlpm.matchIndex)
    )
)</f>
        <v>hypothetical</v>
      </c>
    </row>
    <row r="376" spans="1:4" x14ac:dyDescent="0.2">
      <c r="A376" t="s">
        <v>1878</v>
      </c>
      <c r="C376" t="s">
        <v>1328</v>
      </c>
      <c r="D376" t="str" cm="1">
        <f t="array" ref="D376">_xlfn.LET(
    _xlpm.searchText, C377,
    _xlpm.matchIndex, MATCH(TRUE, INDEX(ISNUMBER(SEARCH(G:G, _xlpm.searchText)), 0), 0),
    IF(ISNA(_xlpm.matchIndex), "",
       INDEX(H:H, _xlpm.matchIndex)
    )
)</f>
        <v>hypothetical</v>
      </c>
    </row>
    <row r="377" spans="1:4" x14ac:dyDescent="0.2">
      <c r="A377" t="s">
        <v>1879</v>
      </c>
      <c r="B377" t="s">
        <v>136</v>
      </c>
      <c r="C377" t="s">
        <v>1326</v>
      </c>
      <c r="D377" t="str" cm="1">
        <f t="array" ref="D377">_xlfn.LET(
    _xlpm.searchText, C378,
    _xlpm.matchIndex, MATCH(TRUE, INDEX(ISNUMBER(SEARCH(G:G, _xlpm.searchText)), 0), 0),
    IF(ISNA(_xlpm.matchIndex), "",
       INDEX(H:H, _xlpm.matchIndex)
    )
)</f>
        <v>SpoIIIAH</v>
      </c>
    </row>
    <row r="378" spans="1:4" x14ac:dyDescent="0.2">
      <c r="A378" t="s">
        <v>1880</v>
      </c>
      <c r="B378" t="s">
        <v>0</v>
      </c>
      <c r="C378" t="s">
        <v>1327</v>
      </c>
      <c r="D378" t="str" cm="1">
        <f t="array" ref="D378">_xlfn.LET(
    _xlpm.searchText, C379,
    _xlpm.matchIndex, MATCH(TRUE, INDEX(ISNUMBER(SEARCH(G:G, _xlpm.searchText)), 0), 0),
    IF(ISNA(_xlpm.matchIndex), "",
       INDEX(H:H, _xlpm.matchIndex)
    )
)</f>
        <v>hypothetical</v>
      </c>
    </row>
    <row r="379" spans="1:4" x14ac:dyDescent="0.2">
      <c r="A379" t="s">
        <v>1881</v>
      </c>
      <c r="B379" t="s">
        <v>1</v>
      </c>
      <c r="C379" t="s">
        <v>1328</v>
      </c>
      <c r="D379" t="str" cm="1">
        <f t="array" ref="D379">_xlfn.LET(
    _xlpm.searchText, C380,
    _xlpm.matchIndex, MATCH(TRUE, INDEX(ISNUMBER(SEARCH(G:G, _xlpm.searchText)), 0), 0),
    IF(ISNA(_xlpm.matchIndex), "",
       INDEX(H:H, _xlpm.matchIndex)
    )
)</f>
        <v>SpoIIIAH</v>
      </c>
    </row>
    <row r="380" spans="1:4" x14ac:dyDescent="0.2">
      <c r="A380" t="s">
        <v>1882</v>
      </c>
      <c r="B380" t="s">
        <v>261</v>
      </c>
      <c r="C380" t="s">
        <v>1329</v>
      </c>
      <c r="D380" t="str" cm="1">
        <f t="array" ref="D380">_xlfn.LET(
    _xlpm.searchText, C381,
    _xlpm.matchIndex, MATCH(TRUE, INDEX(ISNUMBER(SEARCH(G:G, _xlpm.searchText)), 0), 0),
    IF(ISNA(_xlpm.matchIndex), "",
       INDEX(H:H, _xlpm.matchIndex)
    )
)</f>
        <v>SpoIIIAH</v>
      </c>
    </row>
    <row r="381" spans="1:4" x14ac:dyDescent="0.2">
      <c r="A381" t="s">
        <v>1883</v>
      </c>
      <c r="B381" t="s">
        <v>2</v>
      </c>
      <c r="C381" t="s">
        <v>1327</v>
      </c>
      <c r="D381" t="str" cm="1">
        <f t="array" ref="D381">_xlfn.LET(
    _xlpm.searchText, C382,
    _xlpm.matchIndex, MATCH(TRUE, INDEX(ISNUMBER(SEARCH(G:G, _xlpm.searchText)), 0), 0),
    IF(ISNA(_xlpm.matchIndex), "",
       INDEX(H:H, _xlpm.matchIndex)
    )
)</f>
        <v>SpoIIIAH</v>
      </c>
    </row>
    <row r="382" spans="1:4" x14ac:dyDescent="0.2">
      <c r="A382" t="s">
        <v>1884</v>
      </c>
      <c r="B382" t="s">
        <v>262</v>
      </c>
      <c r="C382" t="s">
        <v>1327</v>
      </c>
      <c r="D382" t="str" cm="1">
        <f t="array" ref="D382">_xlfn.LET(
    _xlpm.searchText, C383,
    _xlpm.matchIndex, MATCH(TRUE, INDEX(ISNUMBER(SEARCH(G:G, _xlpm.searchText)), 0), 0),
    IF(ISNA(_xlpm.matchIndex), "",
       INDEX(H:H, _xlpm.matchIndex)
    )
)</f>
        <v>SpoIIIAH</v>
      </c>
    </row>
    <row r="383" spans="1:4" x14ac:dyDescent="0.2">
      <c r="A383" t="s">
        <v>1885</v>
      </c>
      <c r="B383" t="s">
        <v>4</v>
      </c>
      <c r="C383" t="s">
        <v>1329</v>
      </c>
      <c r="D383" t="str" cm="1">
        <f t="array" ref="D383">_xlfn.LET(
    _xlpm.searchText, C384,
    _xlpm.matchIndex, MATCH(TRUE, INDEX(ISNUMBER(SEARCH(G:G, _xlpm.searchText)), 0), 0),
    IF(ISNA(_xlpm.matchIndex), "",
       INDEX(H:H, _xlpm.matchIndex)
    )
)</f>
        <v>SpoIIIAH</v>
      </c>
    </row>
    <row r="384" spans="1:4" x14ac:dyDescent="0.2">
      <c r="A384" t="s">
        <v>1886</v>
      </c>
      <c r="B384" t="s">
        <v>263</v>
      </c>
      <c r="C384" t="s">
        <v>1329</v>
      </c>
      <c r="D384" t="str" cm="1">
        <f t="array" ref="D384">_xlfn.LET(
    _xlpm.searchText, C385,
    _xlpm.matchIndex, MATCH(TRUE, INDEX(ISNUMBER(SEARCH(G:G, _xlpm.searchText)), 0), 0),
    IF(ISNA(_xlpm.matchIndex), "",
       INDEX(H:H, _xlpm.matchIndex)
    )
)</f>
        <v>SpoIIIAH</v>
      </c>
    </row>
    <row r="385" spans="1:4" x14ac:dyDescent="0.2">
      <c r="A385" t="s">
        <v>1887</v>
      </c>
      <c r="B385" t="s">
        <v>5</v>
      </c>
      <c r="C385" t="s">
        <v>1329</v>
      </c>
      <c r="D385" t="str" cm="1">
        <f t="array" ref="D385">_xlfn.LET(
    _xlpm.searchText, C386,
    _xlpm.matchIndex, MATCH(TRUE, INDEX(ISNUMBER(SEARCH(G:G, _xlpm.searchText)), 0), 0),
    IF(ISNA(_xlpm.matchIndex), "",
       INDEX(H:H, _xlpm.matchIndex)
    )
)</f>
        <v>SpoIIIAH</v>
      </c>
    </row>
    <row r="386" spans="1:4" x14ac:dyDescent="0.2">
      <c r="A386" t="s">
        <v>1888</v>
      </c>
      <c r="B386" t="s">
        <v>6</v>
      </c>
      <c r="C386" t="s">
        <v>1327</v>
      </c>
      <c r="D386" t="str" cm="1">
        <f t="array" ref="D386">_xlfn.LET(
    _xlpm.searchText, C387,
    _xlpm.matchIndex, MATCH(TRUE, INDEX(ISNUMBER(SEARCH(G:G, _xlpm.searchText)), 0), 0),
    IF(ISNA(_xlpm.matchIndex), "",
       INDEX(H:H, _xlpm.matchIndex)
    )
)</f>
        <v>SpoIIIAH</v>
      </c>
    </row>
    <row r="387" spans="1:4" x14ac:dyDescent="0.2">
      <c r="A387" t="s">
        <v>1889</v>
      </c>
      <c r="B387" t="s">
        <v>7</v>
      </c>
      <c r="C387" t="s">
        <v>1329</v>
      </c>
      <c r="D387" t="str" cm="1">
        <f t="array" ref="D387">_xlfn.LET(
    _xlpm.searchText, C388,
    _xlpm.matchIndex, MATCH(TRUE, INDEX(ISNUMBER(SEARCH(G:G, _xlpm.searchText)), 0), 0),
    IF(ISNA(_xlpm.matchIndex), "",
       INDEX(H:H, _xlpm.matchIndex)
    )
)</f>
        <v>SpoIIIAH</v>
      </c>
    </row>
    <row r="388" spans="1:4" x14ac:dyDescent="0.2">
      <c r="A388" t="s">
        <v>1890</v>
      </c>
      <c r="B388" t="s">
        <v>264</v>
      </c>
      <c r="C388" t="s">
        <v>1327</v>
      </c>
      <c r="D388" t="str" cm="1">
        <f t="array" ref="D388">_xlfn.LET(
    _xlpm.searchText, C389,
    _xlpm.matchIndex, MATCH(TRUE, INDEX(ISNUMBER(SEARCH(G:G, _xlpm.searchText)), 0), 0),
    IF(ISNA(_xlpm.matchIndex), "",
       INDEX(H:H, _xlpm.matchIndex)
    )
)</f>
        <v>SpoIIIAH</v>
      </c>
    </row>
    <row r="389" spans="1:4" x14ac:dyDescent="0.2">
      <c r="A389" t="s">
        <v>1891</v>
      </c>
      <c r="B389" t="s">
        <v>9</v>
      </c>
      <c r="C389" t="s">
        <v>1329</v>
      </c>
      <c r="D389" t="str" cm="1">
        <f t="array" ref="D389">_xlfn.LET(
    _xlpm.searchText, C390,
    _xlpm.matchIndex, MATCH(TRUE, INDEX(ISNUMBER(SEARCH(G:G, _xlpm.searchText)), 0), 0),
    IF(ISNA(_xlpm.matchIndex), "",
       INDEX(H:H, _xlpm.matchIndex)
    )
)</f>
        <v>SpoIIIAH</v>
      </c>
    </row>
    <row r="390" spans="1:4" x14ac:dyDescent="0.2">
      <c r="A390" t="s">
        <v>1892</v>
      </c>
      <c r="B390" t="s">
        <v>3</v>
      </c>
      <c r="C390" t="s">
        <v>1327</v>
      </c>
      <c r="D390" t="str" cm="1">
        <f t="array" ref="D390">_xlfn.LET(
    _xlpm.searchText, C391,
    _xlpm.matchIndex, MATCH(TRUE, INDEX(ISNUMBER(SEARCH(G:G, _xlpm.searchText)), 0), 0),
    IF(ISNA(_xlpm.matchIndex), "",
       INDEX(H:H, _xlpm.matchIndex)
    )
)</f>
        <v>SpoIIIAH</v>
      </c>
    </row>
    <row r="391" spans="1:4" x14ac:dyDescent="0.2">
      <c r="A391" t="s">
        <v>1893</v>
      </c>
      <c r="B391" t="s">
        <v>11</v>
      </c>
      <c r="C391" t="s">
        <v>1327</v>
      </c>
      <c r="D391" t="str" cm="1">
        <f t="array" ref="D391">_xlfn.LET(
    _xlpm.searchText, C392,
    _xlpm.matchIndex, MATCH(TRUE, INDEX(ISNUMBER(SEARCH(G:G, _xlpm.searchText)), 0), 0),
    IF(ISNA(_xlpm.matchIndex), "",
       INDEX(H:H, _xlpm.matchIndex)
    )
)</f>
        <v>SpoIIIAH</v>
      </c>
    </row>
    <row r="392" spans="1:4" x14ac:dyDescent="0.2">
      <c r="A392" t="s">
        <v>1894</v>
      </c>
      <c r="B392" t="s">
        <v>265</v>
      </c>
      <c r="C392" t="s">
        <v>1329</v>
      </c>
      <c r="D392" t="str" cm="1">
        <f t="array" ref="D392">_xlfn.LET(
    _xlpm.searchText, C393,
    _xlpm.matchIndex, MATCH(TRUE, INDEX(ISNUMBER(SEARCH(G:G, _xlpm.searchText)), 0), 0),
    IF(ISNA(_xlpm.matchIndex), "",
       INDEX(H:H, _xlpm.matchIndex)
    )
)</f>
        <v>SpoIIIAH</v>
      </c>
    </row>
    <row r="393" spans="1:4" x14ac:dyDescent="0.2">
      <c r="A393" t="s">
        <v>1895</v>
      </c>
      <c r="B393" t="s">
        <v>266</v>
      </c>
      <c r="C393" t="s">
        <v>1329</v>
      </c>
      <c r="D393" t="str" cm="1">
        <f t="array" ref="D393">_xlfn.LET(
    _xlpm.searchText, C394,
    _xlpm.matchIndex, MATCH(TRUE, INDEX(ISNUMBER(SEARCH(G:G, _xlpm.searchText)), 0), 0),
    IF(ISNA(_xlpm.matchIndex), "",
       INDEX(H:H, _xlpm.matchIndex)
    )
)</f>
        <v>SpoIIIAH</v>
      </c>
    </row>
    <row r="394" spans="1:4" x14ac:dyDescent="0.2">
      <c r="A394" t="s">
        <v>1896</v>
      </c>
      <c r="B394" t="s">
        <v>267</v>
      </c>
      <c r="C394" t="s">
        <v>1327</v>
      </c>
      <c r="D394" t="str" cm="1">
        <f t="array" ref="D394">_xlfn.LET(
    _xlpm.searchText, C395,
    _xlpm.matchIndex, MATCH(TRUE, INDEX(ISNUMBER(SEARCH(G:G, _xlpm.searchText)), 0), 0),
    IF(ISNA(_xlpm.matchIndex), "",
       INDEX(H:H, _xlpm.matchIndex)
    )
)</f>
        <v>SpoIIIAH</v>
      </c>
    </row>
    <row r="395" spans="1:4" x14ac:dyDescent="0.2">
      <c r="A395" t="s">
        <v>1897</v>
      </c>
      <c r="B395" t="s">
        <v>13</v>
      </c>
      <c r="C395" t="s">
        <v>1327</v>
      </c>
      <c r="D395" t="str" cm="1">
        <f t="array" ref="D395">_xlfn.LET(
    _xlpm.searchText, C396,
    _xlpm.matchIndex, MATCH(TRUE, INDEX(ISNUMBER(SEARCH(G:G, _xlpm.searchText)), 0), 0),
    IF(ISNA(_xlpm.matchIndex), "",
       INDEX(H:H, _xlpm.matchIndex)
    )
)</f>
        <v>SpoIIIAH</v>
      </c>
    </row>
    <row r="396" spans="1:4" x14ac:dyDescent="0.2">
      <c r="A396" t="s">
        <v>1898</v>
      </c>
      <c r="B396" t="s">
        <v>14</v>
      </c>
      <c r="C396" t="s">
        <v>1329</v>
      </c>
      <c r="D396" t="str" cm="1">
        <f t="array" ref="D396">_xlfn.LET(
    _xlpm.searchText, C397,
    _xlpm.matchIndex, MATCH(TRUE, INDEX(ISNUMBER(SEARCH(G:G, _xlpm.searchText)), 0), 0),
    IF(ISNA(_xlpm.matchIndex), "",
       INDEX(H:H, _xlpm.matchIndex)
    )
)</f>
        <v>SpoIIIAH</v>
      </c>
    </row>
    <row r="397" spans="1:4" x14ac:dyDescent="0.2">
      <c r="A397" t="s">
        <v>1899</v>
      </c>
      <c r="B397" t="s">
        <v>268</v>
      </c>
      <c r="C397" t="s">
        <v>1327</v>
      </c>
      <c r="D397" t="str" cm="1">
        <f t="array" ref="D397">_xlfn.LET(
    _xlpm.searchText, C398,
    _xlpm.matchIndex, MATCH(TRUE, INDEX(ISNUMBER(SEARCH(G:G, _xlpm.searchText)), 0), 0),
    IF(ISNA(_xlpm.matchIndex), "",
       INDEX(H:H, _xlpm.matchIndex)
    )
)</f>
        <v>SpoIIIAH</v>
      </c>
    </row>
    <row r="398" spans="1:4" x14ac:dyDescent="0.2">
      <c r="A398" t="s">
        <v>1900</v>
      </c>
      <c r="B398" t="s">
        <v>269</v>
      </c>
      <c r="C398" t="s">
        <v>1329</v>
      </c>
      <c r="D398" t="str" cm="1">
        <f t="array" ref="D398">_xlfn.LET(
    _xlpm.searchText, C399,
    _xlpm.matchIndex, MATCH(TRUE, INDEX(ISNUMBER(SEARCH(G:G, _xlpm.searchText)), 0), 0),
    IF(ISNA(_xlpm.matchIndex), "",
       INDEX(H:H, _xlpm.matchIndex)
    )
)</f>
        <v>SpoIIIAH</v>
      </c>
    </row>
    <row r="399" spans="1:4" x14ac:dyDescent="0.2">
      <c r="A399" t="s">
        <v>1901</v>
      </c>
      <c r="B399" t="s">
        <v>270</v>
      </c>
      <c r="C399" t="s">
        <v>1327</v>
      </c>
      <c r="D399" t="str" cm="1">
        <f t="array" ref="D399">_xlfn.LET(
    _xlpm.searchText, C400,
    _xlpm.matchIndex, MATCH(TRUE, INDEX(ISNUMBER(SEARCH(G:G, _xlpm.searchText)), 0), 0),
    IF(ISNA(_xlpm.matchIndex), "",
       INDEX(H:H, _xlpm.matchIndex)
    )
)</f>
        <v>SpoIIIAH</v>
      </c>
    </row>
    <row r="400" spans="1:4" x14ac:dyDescent="0.2">
      <c r="A400" t="s">
        <v>1902</v>
      </c>
      <c r="B400" t="s">
        <v>271</v>
      </c>
      <c r="C400" t="s">
        <v>1329</v>
      </c>
      <c r="D400" t="str" cm="1">
        <f t="array" ref="D400">_xlfn.LET(
    _xlpm.searchText, C401,
    _xlpm.matchIndex, MATCH(TRUE, INDEX(ISNUMBER(SEARCH(G:G, _xlpm.searchText)), 0), 0),
    IF(ISNA(_xlpm.matchIndex), "",
       INDEX(H:H, _xlpm.matchIndex)
    )
)</f>
        <v>SpoIIIAH</v>
      </c>
    </row>
    <row r="401" spans="1:4" x14ac:dyDescent="0.2">
      <c r="A401" t="s">
        <v>1903</v>
      </c>
      <c r="B401" t="s">
        <v>272</v>
      </c>
      <c r="C401" t="s">
        <v>1329</v>
      </c>
      <c r="D401" t="str" cm="1">
        <f t="array" ref="D401">_xlfn.LET(
    _xlpm.searchText, C402,
    _xlpm.matchIndex, MATCH(TRUE, INDEX(ISNUMBER(SEARCH(G:G, _xlpm.searchText)), 0), 0),
    IF(ISNA(_xlpm.matchIndex), "",
       INDEX(H:H, _xlpm.matchIndex)
    )
)</f>
        <v>SpoIIIAH</v>
      </c>
    </row>
    <row r="402" spans="1:4" x14ac:dyDescent="0.2">
      <c r="A402" t="s">
        <v>1904</v>
      </c>
      <c r="B402" t="s">
        <v>15</v>
      </c>
      <c r="C402" t="s">
        <v>1329</v>
      </c>
      <c r="D402" t="str" cm="1">
        <f t="array" ref="D402">_xlfn.LET(
    _xlpm.searchText, C403,
    _xlpm.matchIndex, MATCH(TRUE, INDEX(ISNUMBER(SEARCH(G:G, _xlpm.searchText)), 0), 0),
    IF(ISNA(_xlpm.matchIndex), "",
       INDEX(H:H, _xlpm.matchIndex)
    )
)</f>
        <v>SpoIIIAH</v>
      </c>
    </row>
    <row r="403" spans="1:4" x14ac:dyDescent="0.2">
      <c r="A403" t="s">
        <v>1905</v>
      </c>
      <c r="B403" t="s">
        <v>273</v>
      </c>
      <c r="C403" t="s">
        <v>1327</v>
      </c>
      <c r="D403" t="str" cm="1">
        <f t="array" ref="D403">_xlfn.LET(
    _xlpm.searchText, C404,
    _xlpm.matchIndex, MATCH(TRUE, INDEX(ISNUMBER(SEARCH(G:G, _xlpm.searchText)), 0), 0),
    IF(ISNA(_xlpm.matchIndex), "",
       INDEX(H:H, _xlpm.matchIndex)
    )
)</f>
        <v>SpoIIIAH</v>
      </c>
    </row>
    <row r="404" spans="1:4" x14ac:dyDescent="0.2">
      <c r="A404" t="s">
        <v>1906</v>
      </c>
      <c r="B404" t="s">
        <v>16</v>
      </c>
      <c r="C404" t="s">
        <v>1330</v>
      </c>
      <c r="D404" t="str" cm="1">
        <f t="array" ref="D404">_xlfn.LET(
    _xlpm.searchText, C405,
    _xlpm.matchIndex, MATCH(TRUE, INDEX(ISNUMBER(SEARCH(G:G, _xlpm.searchText)), 0), 0),
    IF(ISNA(_xlpm.matchIndex), "",
       INDEX(H:H, _xlpm.matchIndex)
    )
)</f>
        <v>SpoIIIAH</v>
      </c>
    </row>
    <row r="405" spans="1:4" x14ac:dyDescent="0.2">
      <c r="A405" t="s">
        <v>1907</v>
      </c>
      <c r="B405" t="s">
        <v>26</v>
      </c>
      <c r="C405" t="s">
        <v>1331</v>
      </c>
      <c r="D405" t="str" cm="1">
        <f t="array" ref="D405">_xlfn.LET(
    _xlpm.searchText, C406,
    _xlpm.matchIndex, MATCH(TRUE, INDEX(ISNUMBER(SEARCH(G:G, _xlpm.searchText)), 0), 0),
    IF(ISNA(_xlpm.matchIndex), "",
       INDEX(H:H, _xlpm.matchIndex)
    )
)</f>
        <v>hypothetical</v>
      </c>
    </row>
    <row r="406" spans="1:4" x14ac:dyDescent="0.2">
      <c r="A406" t="s">
        <v>1908</v>
      </c>
      <c r="B406" t="s">
        <v>274</v>
      </c>
      <c r="C406" t="s">
        <v>1332</v>
      </c>
      <c r="D406" t="str" cm="1">
        <f t="array" ref="D406">_xlfn.LET(
    _xlpm.searchText, C407,
    _xlpm.matchIndex, MATCH(TRUE, INDEX(ISNUMBER(SEARCH(G:G, _xlpm.searchText)), 0), 0),
    IF(ISNA(_xlpm.matchIndex), "",
       INDEX(H:H, _xlpm.matchIndex)
    )
)</f>
        <v>SpoIIIAH</v>
      </c>
    </row>
    <row r="407" spans="1:4" x14ac:dyDescent="0.2">
      <c r="A407" t="s">
        <v>1909</v>
      </c>
      <c r="B407" t="s">
        <v>30</v>
      </c>
      <c r="C407" t="s">
        <v>1331</v>
      </c>
      <c r="D407" t="str" cm="1">
        <f t="array" ref="D407">_xlfn.LET(
    _xlpm.searchText, C408,
    _xlpm.matchIndex, MATCH(TRUE, INDEX(ISNUMBER(SEARCH(G:G, _xlpm.searchText)), 0), 0),
    IF(ISNA(_xlpm.matchIndex), "",
       INDEX(H:H, _xlpm.matchIndex)
    )
)</f>
        <v>SpoIIIAH</v>
      </c>
    </row>
    <row r="408" spans="1:4" x14ac:dyDescent="0.2">
      <c r="A408" t="s">
        <v>1910</v>
      </c>
      <c r="B408" t="s">
        <v>32</v>
      </c>
      <c r="C408" t="s">
        <v>1333</v>
      </c>
      <c r="D408" t="str" cm="1">
        <f t="array" ref="D408">_xlfn.LET(
    _xlpm.searchText, C409,
    _xlpm.matchIndex, MATCH(TRUE, INDEX(ISNUMBER(SEARCH(G:G, _xlpm.searchText)), 0), 0),
    IF(ISNA(_xlpm.matchIndex), "",
       INDEX(H:H, _xlpm.matchIndex)
    )
)</f>
        <v>SpoIIIAH</v>
      </c>
    </row>
    <row r="409" spans="1:4" x14ac:dyDescent="0.2">
      <c r="A409" t="s">
        <v>1911</v>
      </c>
      <c r="B409" t="s">
        <v>38</v>
      </c>
      <c r="C409" t="s">
        <v>1334</v>
      </c>
      <c r="D409" t="str" cm="1">
        <f t="array" ref="D409">_xlfn.LET(
    _xlpm.searchText, C410,
    _xlpm.matchIndex, MATCH(TRUE, INDEX(ISNUMBER(SEARCH(G:G, _xlpm.searchText)), 0), 0),
    IF(ISNA(_xlpm.matchIndex), "",
       INDEX(H:H, _xlpm.matchIndex)
    )
)</f>
        <v>SpoIIIAH</v>
      </c>
    </row>
    <row r="410" spans="1:4" x14ac:dyDescent="0.2">
      <c r="A410" t="s">
        <v>1912</v>
      </c>
      <c r="B410" t="s">
        <v>42</v>
      </c>
      <c r="C410" t="s">
        <v>1331</v>
      </c>
      <c r="D410" t="str" cm="1">
        <f t="array" ref="D410">_xlfn.LET(
    _xlpm.searchText, C411,
    _xlpm.matchIndex, MATCH(TRUE, INDEX(ISNUMBER(SEARCH(G:G, _xlpm.searchText)), 0), 0),
    IF(ISNA(_xlpm.matchIndex), "",
       INDEX(H:H, _xlpm.matchIndex)
    )
)</f>
        <v>SpoIIIAH</v>
      </c>
    </row>
    <row r="411" spans="1:4" x14ac:dyDescent="0.2">
      <c r="A411" t="s">
        <v>1913</v>
      </c>
      <c r="B411" t="s">
        <v>43</v>
      </c>
      <c r="C411" t="s">
        <v>1331</v>
      </c>
      <c r="D411" t="str" cm="1">
        <f t="array" ref="D411">_xlfn.LET(
    _xlpm.searchText, C412,
    _xlpm.matchIndex, MATCH(TRUE, INDEX(ISNUMBER(SEARCH(G:G, _xlpm.searchText)), 0), 0),
    IF(ISNA(_xlpm.matchIndex), "",
       INDEX(H:H, _xlpm.matchIndex)
    )
)</f>
        <v>SpoIIIAH</v>
      </c>
    </row>
    <row r="412" spans="1:4" x14ac:dyDescent="0.2">
      <c r="A412" t="s">
        <v>1914</v>
      </c>
      <c r="B412" t="s">
        <v>44</v>
      </c>
      <c r="C412" t="s">
        <v>1331</v>
      </c>
      <c r="D412" t="str" cm="1">
        <f t="array" ref="D412">_xlfn.LET(
    _xlpm.searchText, C413,
    _xlpm.matchIndex, MATCH(TRUE, INDEX(ISNUMBER(SEARCH(G:G, _xlpm.searchText)), 0), 0),
    IF(ISNA(_xlpm.matchIndex), "",
       INDEX(H:H, _xlpm.matchIndex)
    )
)</f>
        <v>SpoIIIAH</v>
      </c>
    </row>
    <row r="413" spans="1:4" x14ac:dyDescent="0.2">
      <c r="A413" t="s">
        <v>1915</v>
      </c>
      <c r="B413" t="s">
        <v>48</v>
      </c>
      <c r="C413" t="s">
        <v>1330</v>
      </c>
      <c r="D413" t="str" cm="1">
        <f t="array" ref="D413">_xlfn.LET(
    _xlpm.searchText, C414,
    _xlpm.matchIndex, MATCH(TRUE, INDEX(ISNUMBER(SEARCH(G:G, _xlpm.searchText)), 0), 0),
    IF(ISNA(_xlpm.matchIndex), "",
       INDEX(H:H, _xlpm.matchIndex)
    )
)</f>
        <v>SpoIIIAH</v>
      </c>
    </row>
    <row r="414" spans="1:4" x14ac:dyDescent="0.2">
      <c r="A414" t="s">
        <v>1916</v>
      </c>
      <c r="B414" t="s">
        <v>50</v>
      </c>
      <c r="C414" t="s">
        <v>1335</v>
      </c>
      <c r="D414" t="str" cm="1">
        <f t="array" ref="D414">_xlfn.LET(
    _xlpm.searchText, C415,
    _xlpm.matchIndex, MATCH(TRUE, INDEX(ISNUMBER(SEARCH(G:G, _xlpm.searchText)), 0), 0),
    IF(ISNA(_xlpm.matchIndex), "",
       INDEX(H:H, _xlpm.matchIndex)
    )
)</f>
        <v>hypothetical</v>
      </c>
    </row>
    <row r="415" spans="1:4" x14ac:dyDescent="0.2">
      <c r="A415" t="s">
        <v>1917</v>
      </c>
      <c r="B415" t="s">
        <v>76</v>
      </c>
      <c r="C415" t="s">
        <v>1336</v>
      </c>
      <c r="D415" t="str" cm="1">
        <f t="array" ref="D415">_xlfn.LET(
    _xlpm.searchText, C416,
    _xlpm.matchIndex, MATCH(TRUE, INDEX(ISNUMBER(SEARCH(G:G, _xlpm.searchText)), 0), 0),
    IF(ISNA(_xlpm.matchIndex), "",
       INDEX(H:H, _xlpm.matchIndex)
    )
)</f>
        <v>hypothetical</v>
      </c>
    </row>
    <row r="416" spans="1:4" x14ac:dyDescent="0.2">
      <c r="A416" t="s">
        <v>1918</v>
      </c>
      <c r="B416" t="s">
        <v>79</v>
      </c>
      <c r="C416" t="s">
        <v>1337</v>
      </c>
      <c r="D416" t="str" cm="1">
        <f t="array" ref="D416">_xlfn.LET(
    _xlpm.searchText, C417,
    _xlpm.matchIndex, MATCH(TRUE, INDEX(ISNUMBER(SEARCH(G:G, _xlpm.searchText)), 0), 0),
    IF(ISNA(_xlpm.matchIndex), "",
       INDEX(H:H, _xlpm.matchIndex)
    )
)</f>
        <v>hypothetical</v>
      </c>
    </row>
    <row r="417" spans="1:4" x14ac:dyDescent="0.2">
      <c r="A417" t="s">
        <v>1919</v>
      </c>
      <c r="B417" t="s">
        <v>81</v>
      </c>
      <c r="C417" t="s">
        <v>1338</v>
      </c>
      <c r="D417" t="str" cm="1">
        <f t="array" ref="D417">_xlfn.LET(
    _xlpm.searchText, C418,
    _xlpm.matchIndex, MATCH(TRUE, INDEX(ISNUMBER(SEARCH(G:G, _xlpm.searchText)), 0), 0),
    IF(ISNA(_xlpm.matchIndex), "",
       INDEX(H:H, _xlpm.matchIndex)
    )
)</f>
        <v>hypothetical</v>
      </c>
    </row>
    <row r="418" spans="1:4" x14ac:dyDescent="0.2">
      <c r="A418" t="s">
        <v>1920</v>
      </c>
      <c r="B418" t="s">
        <v>87</v>
      </c>
      <c r="C418" t="s">
        <v>1339</v>
      </c>
      <c r="D418" t="str" cm="1">
        <f t="array" ref="D418">_xlfn.LET(
    _xlpm.searchText, C419,
    _xlpm.matchIndex, MATCH(TRUE, INDEX(ISNUMBER(SEARCH(G:G, _xlpm.searchText)), 0), 0),
    IF(ISNA(_xlpm.matchIndex), "",
       INDEX(H:H, _xlpm.matchIndex)
    )
)</f>
        <v>hypothetical</v>
      </c>
    </row>
    <row r="419" spans="1:4" x14ac:dyDescent="0.2">
      <c r="A419" t="s">
        <v>1921</v>
      </c>
      <c r="B419" t="s">
        <v>111</v>
      </c>
      <c r="C419" t="s">
        <v>1340</v>
      </c>
      <c r="D419" t="str" cm="1">
        <f t="array" ref="D419">_xlfn.LET(
    _xlpm.searchText, C420,
    _xlpm.matchIndex, MATCH(TRUE, INDEX(ISNUMBER(SEARCH(G:G, _xlpm.searchText)), 0), 0),
    IF(ISNA(_xlpm.matchIndex), "",
       INDEX(H:H, _xlpm.matchIndex)
    )
)</f>
        <v>hypothetical</v>
      </c>
    </row>
    <row r="420" spans="1:4" x14ac:dyDescent="0.2">
      <c r="A420" t="s">
        <v>1922</v>
      </c>
      <c r="B420" t="s">
        <v>125</v>
      </c>
      <c r="C420" t="s">
        <v>1341</v>
      </c>
      <c r="D420" t="str" cm="1">
        <f t="array" ref="D420">_xlfn.LET(
    _xlpm.searchText, C421,
    _xlpm.matchIndex, MATCH(TRUE, INDEX(ISNUMBER(SEARCH(G:G, _xlpm.searchText)), 0), 0),
    IF(ISNA(_xlpm.matchIndex), "",
       INDEX(H:H, _xlpm.matchIndex)
    )
)</f>
        <v>hypothetical</v>
      </c>
    </row>
    <row r="421" spans="1:4" x14ac:dyDescent="0.2">
      <c r="A421" t="s">
        <v>1923</v>
      </c>
      <c r="B421" t="s">
        <v>139</v>
      </c>
      <c r="C421" t="s">
        <v>1342</v>
      </c>
      <c r="D421" t="str" cm="1">
        <f t="array" ref="D421">_xlfn.LET(
    _xlpm.searchText, C422,
    _xlpm.matchIndex, MATCH(TRUE, INDEX(ISNUMBER(SEARCH(G:G, _xlpm.searchText)), 0), 0),
    IF(ISNA(_xlpm.matchIndex), "",
       INDEX(H:H, _xlpm.matchIndex)
    )
)</f>
        <v>hypothetical</v>
      </c>
    </row>
    <row r="422" spans="1:4" x14ac:dyDescent="0.2">
      <c r="A422" t="s">
        <v>1924</v>
      </c>
      <c r="B422" t="s">
        <v>157</v>
      </c>
      <c r="C422" t="s">
        <v>1343</v>
      </c>
      <c r="D422" t="str" cm="1">
        <f t="array" ref="D422">_xlfn.LET(
    _xlpm.searchText, C423,
    _xlpm.matchIndex, MATCH(TRUE, INDEX(ISNUMBER(SEARCH(G:G, _xlpm.searchText)), 0), 0),
    IF(ISNA(_xlpm.matchIndex), "",
       INDEX(H:H, _xlpm.matchIndex)
    )
)</f>
        <v>hypothetical</v>
      </c>
    </row>
    <row r="423" spans="1:4" x14ac:dyDescent="0.2">
      <c r="A423" t="s">
        <v>1925</v>
      </c>
      <c r="B423" t="s">
        <v>177</v>
      </c>
      <c r="C423" t="s">
        <v>1344</v>
      </c>
      <c r="D423" t="str" cm="1">
        <f t="array" ref="D423">_xlfn.LET(
    _xlpm.searchText, C424,
    _xlpm.matchIndex, MATCH(TRUE, INDEX(ISNUMBER(SEARCH(G:G, _xlpm.searchText)), 0), 0),
    IF(ISNA(_xlpm.matchIndex), "",
       INDEX(H:H, _xlpm.matchIndex)
    )
)</f>
        <v>SpoIIIAH</v>
      </c>
    </row>
    <row r="424" spans="1:4" x14ac:dyDescent="0.2">
      <c r="A424" t="s">
        <v>1926</v>
      </c>
      <c r="B424" t="s">
        <v>184</v>
      </c>
      <c r="C424" t="s">
        <v>1331</v>
      </c>
      <c r="D424" t="str" cm="1">
        <f t="array" ref="D424">_xlfn.LET(
    _xlpm.searchText, C425,
    _xlpm.matchIndex, MATCH(TRUE, INDEX(ISNUMBER(SEARCH(G:G, _xlpm.searchText)), 0), 0),
    IF(ISNA(_xlpm.matchIndex), "",
       INDEX(H:H, _xlpm.matchIndex)
    )
)</f>
        <v>SpoIIIAH</v>
      </c>
    </row>
    <row r="425" spans="1:4" x14ac:dyDescent="0.2">
      <c r="A425" t="s">
        <v>1927</v>
      </c>
      <c r="B425" t="s">
        <v>196</v>
      </c>
      <c r="C425" t="s">
        <v>1345</v>
      </c>
      <c r="D425" t="str" cm="1">
        <f t="array" ref="D425">_xlfn.LET(
    _xlpm.searchText, C426,
    _xlpm.matchIndex, MATCH(TRUE, INDEX(ISNUMBER(SEARCH(G:G, _xlpm.searchText)), 0), 0),
    IF(ISNA(_xlpm.matchIndex), "",
       INDEX(H:H, _xlpm.matchIndex)
    )
)</f>
        <v>hypothetical</v>
      </c>
    </row>
    <row r="426" spans="1:4" x14ac:dyDescent="0.2">
      <c r="A426" t="s">
        <v>1928</v>
      </c>
      <c r="B426" t="s">
        <v>197</v>
      </c>
      <c r="C426" t="s">
        <v>1346</v>
      </c>
      <c r="D426" t="str" cm="1">
        <f t="array" ref="D426">_xlfn.LET(
    _xlpm.searchText, C427,
    _xlpm.matchIndex, MATCH(TRUE, INDEX(ISNUMBER(SEARCH(G:G, _xlpm.searchText)), 0), 0),
    IF(ISNA(_xlpm.matchIndex), "",
       INDEX(H:H, _xlpm.matchIndex)
    )
)</f>
        <v>SpoIIIAH</v>
      </c>
    </row>
    <row r="427" spans="1:4" x14ac:dyDescent="0.2">
      <c r="A427" t="s">
        <v>1929</v>
      </c>
      <c r="B427" t="s">
        <v>202</v>
      </c>
      <c r="C427" t="s">
        <v>1331</v>
      </c>
      <c r="D427" t="str" cm="1">
        <f t="array" ref="D427">_xlfn.LET(
    _xlpm.searchText, C428,
    _xlpm.matchIndex, MATCH(TRUE, INDEX(ISNUMBER(SEARCH(G:G, _xlpm.searchText)), 0), 0),
    IF(ISNA(_xlpm.matchIndex), "",
       INDEX(H:H, _xlpm.matchIndex)
    )
)</f>
        <v>hypothetical</v>
      </c>
    </row>
    <row r="428" spans="1:4" x14ac:dyDescent="0.2">
      <c r="A428" t="s">
        <v>1930</v>
      </c>
      <c r="B428" t="s">
        <v>208</v>
      </c>
      <c r="C428" t="s">
        <v>1347</v>
      </c>
      <c r="D428" t="str" cm="1">
        <f t="array" ref="D428">_xlfn.LET(
    _xlpm.searchText, C429,
    _xlpm.matchIndex, MATCH(TRUE, INDEX(ISNUMBER(SEARCH(G:G, _xlpm.searchText)), 0), 0),
    IF(ISNA(_xlpm.matchIndex), "",
       INDEX(H:H, _xlpm.matchIndex)
    )
)</f>
        <v>SpoIIIAH</v>
      </c>
    </row>
    <row r="429" spans="1:4" x14ac:dyDescent="0.2">
      <c r="A429" t="s">
        <v>1931</v>
      </c>
      <c r="B429" t="s">
        <v>211</v>
      </c>
      <c r="C429" t="s">
        <v>1331</v>
      </c>
      <c r="D429" t="str" cm="1">
        <f t="array" ref="D429">_xlfn.LET(
    _xlpm.searchText, C430,
    _xlpm.matchIndex, MATCH(TRUE, INDEX(ISNUMBER(SEARCH(G:G, _xlpm.searchText)), 0), 0),
    IF(ISNA(_xlpm.matchIndex), "",
       INDEX(H:H, _xlpm.matchIndex)
    )
)</f>
        <v>SpoIIIAH</v>
      </c>
    </row>
    <row r="430" spans="1:4" x14ac:dyDescent="0.2">
      <c r="A430" t="s">
        <v>1932</v>
      </c>
      <c r="B430" t="s">
        <v>275</v>
      </c>
      <c r="C430" t="s">
        <v>1331</v>
      </c>
      <c r="D430" t="str" cm="1">
        <f t="array" ref="D430">_xlfn.LET(
    _xlpm.searchText, C431,
    _xlpm.matchIndex, MATCH(TRUE, INDEX(ISNUMBER(SEARCH(G:G, _xlpm.searchText)), 0), 0),
    IF(ISNA(_xlpm.matchIndex), "",
       INDEX(H:H, _xlpm.matchIndex)
    )
)</f>
        <v>SpoIIIAH</v>
      </c>
    </row>
    <row r="431" spans="1:4" x14ac:dyDescent="0.2">
      <c r="A431" t="s">
        <v>1933</v>
      </c>
      <c r="B431" t="s">
        <v>223</v>
      </c>
      <c r="C431" t="s">
        <v>1329</v>
      </c>
      <c r="D431" t="str" cm="1">
        <f t="array" ref="D431">_xlfn.LET(
    _xlpm.searchText, C432,
    _xlpm.matchIndex, MATCH(TRUE, INDEX(ISNUMBER(SEARCH(G:G, _xlpm.searchText)), 0), 0),
    IF(ISNA(_xlpm.matchIndex), "",
       INDEX(H:H, _xlpm.matchIndex)
    )
)</f>
        <v>hypothetical</v>
      </c>
    </row>
    <row r="432" spans="1:4" x14ac:dyDescent="0.2">
      <c r="A432" t="s">
        <v>1934</v>
      </c>
      <c r="B432" t="s">
        <v>276</v>
      </c>
      <c r="C432" t="s">
        <v>1348</v>
      </c>
      <c r="D432" t="str" cm="1">
        <f t="array" ref="D432">_xlfn.LET(
    _xlpm.searchText, C433,
    _xlpm.matchIndex, MATCH(TRUE, INDEX(ISNUMBER(SEARCH(G:G, _xlpm.searchText)), 0), 0),
    IF(ISNA(_xlpm.matchIndex), "",
       INDEX(H:H, _xlpm.matchIndex)
    )
)</f>
        <v>SpoIIIAH</v>
      </c>
    </row>
    <row r="433" spans="1:4" x14ac:dyDescent="0.2">
      <c r="A433" t="s">
        <v>1935</v>
      </c>
      <c r="B433" t="s">
        <v>238</v>
      </c>
      <c r="C433" t="s">
        <v>1329</v>
      </c>
      <c r="D433" t="str" cm="1">
        <f t="array" ref="D433">_xlfn.LET(
    _xlpm.searchText, C434,
    _xlpm.matchIndex, MATCH(TRUE, INDEX(ISNUMBER(SEARCH(G:G, _xlpm.searchText)), 0), 0),
    IF(ISNA(_xlpm.matchIndex), "",
       INDEX(H:H, _xlpm.matchIndex)
    )
)</f>
        <v>SpoIIIAH</v>
      </c>
    </row>
    <row r="434" spans="1:4" x14ac:dyDescent="0.2">
      <c r="A434" t="s">
        <v>1936</v>
      </c>
      <c r="B434" t="s">
        <v>249</v>
      </c>
      <c r="C434" t="s">
        <v>1349</v>
      </c>
      <c r="D434" t="str" cm="1">
        <f t="array" ref="D434">_xlfn.LET(
    _xlpm.searchText, C435,
    _xlpm.matchIndex, MATCH(TRUE, INDEX(ISNUMBER(SEARCH(G:G, _xlpm.searchText)), 0), 0),
    IF(ISNA(_xlpm.matchIndex), "",
       INDEX(H:H, _xlpm.matchIndex)
    )
)</f>
        <v>hypothetical</v>
      </c>
    </row>
    <row r="435" spans="1:4" x14ac:dyDescent="0.2">
      <c r="A435" t="s">
        <v>1937</v>
      </c>
      <c r="B435" t="s">
        <v>250</v>
      </c>
      <c r="C435" t="s">
        <v>1350</v>
      </c>
      <c r="D435" t="str" cm="1">
        <f t="array" ref="D435">_xlfn.LET(
    _xlpm.searchText, C436,
    _xlpm.matchIndex, MATCH(TRUE, INDEX(ISNUMBER(SEARCH(G:G, _xlpm.searchText)), 0), 0),
    IF(ISNA(_xlpm.matchIndex), "",
       INDEX(H:H, _xlpm.matchIndex)
    )
)</f>
        <v>SpoIIIAH</v>
      </c>
    </row>
    <row r="436" spans="1:4" x14ac:dyDescent="0.2">
      <c r="A436" t="s">
        <v>1938</v>
      </c>
      <c r="B436" t="s">
        <v>250</v>
      </c>
      <c r="C436" t="s">
        <v>1329</v>
      </c>
      <c r="D436" t="str" cm="1">
        <f t="array" ref="D436">_xlfn.LET(
    _xlpm.searchText, C437,
    _xlpm.matchIndex, MATCH(TRUE, INDEX(ISNUMBER(SEARCH(G:G, _xlpm.searchText)), 0), 0),
    IF(ISNA(_xlpm.matchIndex), "",
       INDEX(H:H, _xlpm.matchIndex)
    )
)</f>
        <v>SpoIIIAH</v>
      </c>
    </row>
    <row r="437" spans="1:4" x14ac:dyDescent="0.2">
      <c r="A437" t="s">
        <v>1939</v>
      </c>
      <c r="B437" t="s">
        <v>277</v>
      </c>
      <c r="C437" t="s">
        <v>1329</v>
      </c>
      <c r="D437" t="str" cm="1">
        <f t="array" ref="D437">_xlfn.LET(
    _xlpm.searchText, C438,
    _xlpm.matchIndex, MATCH(TRUE, INDEX(ISNUMBER(SEARCH(G:G, _xlpm.searchText)), 0), 0),
    IF(ISNA(_xlpm.matchIndex), "",
       INDEX(H:H, _xlpm.matchIndex)
    )
)</f>
        <v>SpoIIIAH</v>
      </c>
    </row>
    <row r="438" spans="1:4" x14ac:dyDescent="0.2">
      <c r="A438" t="s">
        <v>1940</v>
      </c>
      <c r="B438" t="s">
        <v>254</v>
      </c>
      <c r="C438" t="s">
        <v>1331</v>
      </c>
      <c r="D438" t="str" cm="1">
        <f t="array" ref="D438">_xlfn.LET(
    _xlpm.searchText, C439,
    _xlpm.matchIndex, MATCH(TRUE, INDEX(ISNUMBER(SEARCH(G:G, _xlpm.searchText)), 0), 0),
    IF(ISNA(_xlpm.matchIndex), "",
       INDEX(H:H, _xlpm.matchIndex)
    )
)</f>
        <v>SpoIIIAH</v>
      </c>
    </row>
    <row r="439" spans="1:4" x14ac:dyDescent="0.2">
      <c r="A439" t="s">
        <v>1941</v>
      </c>
      <c r="B439" t="s">
        <v>256</v>
      </c>
      <c r="C439" t="s">
        <v>1329</v>
      </c>
      <c r="D439" t="str" cm="1">
        <f t="array" ref="D439">_xlfn.LET(
    _xlpm.searchText, C440,
    _xlpm.matchIndex, MATCH(TRUE, INDEX(ISNUMBER(SEARCH(G:G, _xlpm.searchText)), 0), 0),
    IF(ISNA(_xlpm.matchIndex), "",
       INDEX(H:H, _xlpm.matchIndex)
    )
)</f>
        <v>SpoIIIAH</v>
      </c>
    </row>
    <row r="440" spans="1:4" x14ac:dyDescent="0.2">
      <c r="A440" t="s">
        <v>1942</v>
      </c>
      <c r="B440" t="s">
        <v>259</v>
      </c>
      <c r="C440" t="s">
        <v>1329</v>
      </c>
      <c r="D440" t="str" cm="1">
        <f t="array" ref="D440">_xlfn.LET(
    _xlpm.searchText, C441,
    _xlpm.matchIndex, MATCH(TRUE, INDEX(ISNUMBER(SEARCH(G:G, _xlpm.searchText)), 0), 0),
    IF(ISNA(_xlpm.matchIndex), "",
       INDEX(H:H, _xlpm.matchIndex)
    )
)</f>
        <v>T3SS</v>
      </c>
    </row>
    <row r="441" spans="1:4" x14ac:dyDescent="0.2">
      <c r="A441" t="s">
        <v>1943</v>
      </c>
      <c r="B441" t="s">
        <v>0</v>
      </c>
      <c r="C441" t="s">
        <v>1351</v>
      </c>
      <c r="D441" t="str" cm="1">
        <f t="array" ref="D441">_xlfn.LET(
    _xlpm.searchText, C442,
    _xlpm.matchIndex, MATCH(TRUE, INDEX(ISNUMBER(SEARCH(G:G, _xlpm.searchText)), 0), 0),
    IF(ISNA(_xlpm.matchIndex), "",
       INDEX(H:H, _xlpm.matchIndex)
    )
)</f>
        <v>FlhB</v>
      </c>
    </row>
    <row r="442" spans="1:4" x14ac:dyDescent="0.2">
      <c r="A442" t="s">
        <v>1944</v>
      </c>
      <c r="B442" t="s">
        <v>0</v>
      </c>
      <c r="C442" t="s">
        <v>1352</v>
      </c>
      <c r="D442" t="str" cm="1">
        <f t="array" ref="D442">_xlfn.LET(
    _xlpm.searchText, C443,
    _xlpm.matchIndex, MATCH(TRUE, INDEX(ISNUMBER(SEARCH(G:G, _xlpm.searchText)), 0), 0),
    IF(ISNA(_xlpm.matchIndex), "",
       INDEX(H:H, _xlpm.matchIndex)
    )
)</f>
        <v>T3SS</v>
      </c>
    </row>
    <row r="443" spans="1:4" x14ac:dyDescent="0.2">
      <c r="A443" t="s">
        <v>1945</v>
      </c>
      <c r="B443" t="s">
        <v>2</v>
      </c>
      <c r="C443" t="s">
        <v>1351</v>
      </c>
      <c r="D443" t="str" cm="1">
        <f t="array" ref="D443">_xlfn.LET(
    _xlpm.searchText, C444,
    _xlpm.matchIndex, MATCH(TRUE, INDEX(ISNUMBER(SEARCH(G:G, _xlpm.searchText)), 0), 0),
    IF(ISNA(_xlpm.matchIndex), "",
       INDEX(H:H, _xlpm.matchIndex)
    )
)</f>
        <v>T3SS</v>
      </c>
    </row>
    <row r="444" spans="1:4" x14ac:dyDescent="0.2">
      <c r="A444" t="s">
        <v>1946</v>
      </c>
      <c r="B444" t="s">
        <v>3</v>
      </c>
      <c r="C444" t="s">
        <v>1351</v>
      </c>
      <c r="D444" t="str" cm="1">
        <f t="array" ref="D444">_xlfn.LET(
    _xlpm.searchText, C445,
    _xlpm.matchIndex, MATCH(TRUE, INDEX(ISNUMBER(SEARCH(G:G, _xlpm.searchText)), 0), 0),
    IF(ISNA(_xlpm.matchIndex), "",
       INDEX(H:H, _xlpm.matchIndex)
    )
)</f>
        <v>FlhB</v>
      </c>
    </row>
    <row r="445" spans="1:4" x14ac:dyDescent="0.2">
      <c r="A445" t="s">
        <v>1947</v>
      </c>
      <c r="B445" t="s">
        <v>3</v>
      </c>
      <c r="C445" t="s">
        <v>1353</v>
      </c>
      <c r="D445" t="str" cm="1">
        <f t="array" ref="D445">_xlfn.LET(
    _xlpm.searchText, C446,
    _xlpm.matchIndex, MATCH(TRUE, INDEX(ISNUMBER(SEARCH(G:G, _xlpm.searchText)), 0), 0),
    IF(ISNA(_xlpm.matchIndex), "",
       INDEX(H:H, _xlpm.matchIndex)
    )
)</f>
        <v>T3SS</v>
      </c>
    </row>
    <row r="446" spans="1:4" x14ac:dyDescent="0.2">
      <c r="A446" t="s">
        <v>1948</v>
      </c>
      <c r="B446" t="s">
        <v>4</v>
      </c>
      <c r="C446" t="s">
        <v>1354</v>
      </c>
      <c r="D446" t="str" cm="1">
        <f t="array" ref="D446">_xlfn.LET(
    _xlpm.searchText, C447,
    _xlpm.matchIndex, MATCH(TRUE, INDEX(ISNUMBER(SEARCH(G:G, _xlpm.searchText)), 0), 0),
    IF(ISNA(_xlpm.matchIndex), "",
       INDEX(H:H, _xlpm.matchIndex)
    )
)</f>
        <v>FlhB</v>
      </c>
    </row>
    <row r="447" spans="1:4" x14ac:dyDescent="0.2">
      <c r="A447" t="s">
        <v>1949</v>
      </c>
      <c r="B447" t="s">
        <v>4</v>
      </c>
      <c r="C447" t="s">
        <v>1355</v>
      </c>
      <c r="D447" t="str" cm="1">
        <f t="array" ref="D447">_xlfn.LET(
    _xlpm.searchText, C448,
    _xlpm.matchIndex, MATCH(TRUE, INDEX(ISNUMBER(SEARCH(G:G, _xlpm.searchText)), 0), 0),
    IF(ISNA(_xlpm.matchIndex), "",
       INDEX(H:H, _xlpm.matchIndex)
    )
)</f>
        <v>FlhB</v>
      </c>
    </row>
    <row r="448" spans="1:4" x14ac:dyDescent="0.2">
      <c r="A448" t="s">
        <v>1950</v>
      </c>
      <c r="B448" t="s">
        <v>278</v>
      </c>
      <c r="C448" t="s">
        <v>1353</v>
      </c>
      <c r="D448" t="str" cm="1">
        <f t="array" ref="D448">_xlfn.LET(
    _xlpm.searchText, C449,
    _xlpm.matchIndex, MATCH(TRUE, INDEX(ISNUMBER(SEARCH(G:G, _xlpm.searchText)), 0), 0),
    IF(ISNA(_xlpm.matchIndex), "",
       INDEX(H:H, _xlpm.matchIndex)
    )
)</f>
        <v>T3SS</v>
      </c>
    </row>
    <row r="449" spans="1:4" x14ac:dyDescent="0.2">
      <c r="A449" t="s">
        <v>1951</v>
      </c>
      <c r="B449" t="s">
        <v>5</v>
      </c>
      <c r="C449" t="s">
        <v>1354</v>
      </c>
      <c r="D449" t="str" cm="1">
        <f t="array" ref="D449">_xlfn.LET(
    _xlpm.searchText, C450,
    _xlpm.matchIndex, MATCH(TRUE, INDEX(ISNUMBER(SEARCH(G:G, _xlpm.searchText)), 0), 0),
    IF(ISNA(_xlpm.matchIndex), "",
       INDEX(H:H, _xlpm.matchIndex)
    )
)</f>
        <v>FlhB</v>
      </c>
    </row>
    <row r="450" spans="1:4" x14ac:dyDescent="0.2">
      <c r="A450" t="s">
        <v>1952</v>
      </c>
      <c r="B450" t="s">
        <v>6</v>
      </c>
      <c r="C450" t="s">
        <v>1353</v>
      </c>
      <c r="D450" t="str" cm="1">
        <f t="array" ref="D450">_xlfn.LET(
    _xlpm.searchText, C451,
    _xlpm.matchIndex, MATCH(TRUE, INDEX(ISNUMBER(SEARCH(G:G, _xlpm.searchText)), 0), 0),
    IF(ISNA(_xlpm.matchIndex), "",
       INDEX(H:H, _xlpm.matchIndex)
    )
)</f>
        <v>T3SS</v>
      </c>
    </row>
    <row r="451" spans="1:4" x14ac:dyDescent="0.2">
      <c r="A451" t="s">
        <v>1953</v>
      </c>
      <c r="B451" t="s">
        <v>6</v>
      </c>
      <c r="C451" t="s">
        <v>1351</v>
      </c>
      <c r="D451" t="str" cm="1">
        <f t="array" ref="D451">_xlfn.LET(
    _xlpm.searchText, C452,
    _xlpm.matchIndex, MATCH(TRUE, INDEX(ISNUMBER(SEARCH(G:G, _xlpm.searchText)), 0), 0),
    IF(ISNA(_xlpm.matchIndex), "",
       INDEX(H:H, _xlpm.matchIndex)
    )
)</f>
        <v>T3SS</v>
      </c>
    </row>
    <row r="452" spans="1:4" x14ac:dyDescent="0.2">
      <c r="A452" t="s">
        <v>1954</v>
      </c>
      <c r="B452" t="s">
        <v>6</v>
      </c>
      <c r="C452" t="s">
        <v>1351</v>
      </c>
      <c r="D452" t="str" cm="1">
        <f t="array" ref="D452">_xlfn.LET(
    _xlpm.searchText, C453,
    _xlpm.matchIndex, MATCH(TRUE, INDEX(ISNUMBER(SEARCH(G:G, _xlpm.searchText)), 0), 0),
    IF(ISNA(_xlpm.matchIndex), "",
       INDEX(H:H, _xlpm.matchIndex)
    )
)</f>
        <v>FlhB</v>
      </c>
    </row>
    <row r="453" spans="1:4" x14ac:dyDescent="0.2">
      <c r="A453" t="s">
        <v>1955</v>
      </c>
      <c r="B453" t="s">
        <v>6</v>
      </c>
      <c r="C453" t="s">
        <v>1353</v>
      </c>
      <c r="D453" t="str" cm="1">
        <f t="array" ref="D453">_xlfn.LET(
    _xlpm.searchText, C454,
    _xlpm.matchIndex, MATCH(TRUE, INDEX(ISNUMBER(SEARCH(G:G, _xlpm.searchText)), 0), 0),
    IF(ISNA(_xlpm.matchIndex), "",
       INDEX(H:H, _xlpm.matchIndex)
    )
)</f>
        <v>T3SS</v>
      </c>
    </row>
    <row r="454" spans="1:4" x14ac:dyDescent="0.2">
      <c r="A454" t="s">
        <v>1956</v>
      </c>
      <c r="B454" t="s">
        <v>264</v>
      </c>
      <c r="C454" t="s">
        <v>1351</v>
      </c>
      <c r="D454" t="str" cm="1">
        <f t="array" ref="D454">_xlfn.LET(
    _xlpm.searchText, C455,
    _xlpm.matchIndex, MATCH(TRUE, INDEX(ISNUMBER(SEARCH(G:G, _xlpm.searchText)), 0), 0),
    IF(ISNA(_xlpm.matchIndex), "",
       INDEX(H:H, _xlpm.matchIndex)
    )
)</f>
        <v>FlhB</v>
      </c>
    </row>
    <row r="455" spans="1:4" x14ac:dyDescent="0.2">
      <c r="A455" t="s">
        <v>1957</v>
      </c>
      <c r="B455" t="s">
        <v>8</v>
      </c>
      <c r="C455" t="s">
        <v>1355</v>
      </c>
      <c r="D455" t="str" cm="1">
        <f t="array" ref="D455">_xlfn.LET(
    _xlpm.searchText, C456,
    _xlpm.matchIndex, MATCH(TRUE, INDEX(ISNUMBER(SEARCH(G:G, _xlpm.searchText)), 0), 0),
    IF(ISNA(_xlpm.matchIndex), "",
       INDEX(H:H, _xlpm.matchIndex)
    )
)</f>
        <v>FlhB</v>
      </c>
    </row>
    <row r="456" spans="1:4" x14ac:dyDescent="0.2">
      <c r="A456" t="s">
        <v>1958</v>
      </c>
      <c r="B456" t="s">
        <v>9</v>
      </c>
      <c r="C456" t="s">
        <v>1355</v>
      </c>
      <c r="D456" t="str" cm="1">
        <f t="array" ref="D456">_xlfn.LET(
    _xlpm.searchText, C457,
    _xlpm.matchIndex, MATCH(TRUE, INDEX(ISNUMBER(SEARCH(G:G, _xlpm.searchText)), 0), 0),
    IF(ISNA(_xlpm.matchIndex), "",
       INDEX(H:H, _xlpm.matchIndex)
    )
)</f>
        <v>T3SS</v>
      </c>
    </row>
    <row r="457" spans="1:4" x14ac:dyDescent="0.2">
      <c r="A457" t="s">
        <v>1959</v>
      </c>
      <c r="B457" t="s">
        <v>9</v>
      </c>
      <c r="C457" t="s">
        <v>1354</v>
      </c>
      <c r="D457" t="str" cm="1">
        <f t="array" ref="D457">_xlfn.LET(
    _xlpm.searchText, C458,
    _xlpm.matchIndex, MATCH(TRUE, INDEX(ISNUMBER(SEARCH(G:G, _xlpm.searchText)), 0), 0),
    IF(ISNA(_xlpm.matchIndex), "",
       INDEX(H:H, _xlpm.matchIndex)
    )
)</f>
        <v>FlhB</v>
      </c>
    </row>
    <row r="458" spans="1:4" x14ac:dyDescent="0.2">
      <c r="A458" t="s">
        <v>1960</v>
      </c>
      <c r="B458" t="s">
        <v>3</v>
      </c>
      <c r="C458" t="s">
        <v>1353</v>
      </c>
      <c r="D458" t="str" cm="1">
        <f t="array" ref="D458">_xlfn.LET(
    _xlpm.searchText, C459,
    _xlpm.matchIndex, MATCH(TRUE, INDEX(ISNUMBER(SEARCH(G:G, _xlpm.searchText)), 0), 0),
    IF(ISNA(_xlpm.matchIndex), "",
       INDEX(H:H, _xlpm.matchIndex)
    )
)</f>
        <v>T3SS</v>
      </c>
    </row>
    <row r="459" spans="1:4" x14ac:dyDescent="0.2">
      <c r="A459" t="s">
        <v>1961</v>
      </c>
      <c r="B459" t="s">
        <v>3</v>
      </c>
      <c r="C459" t="s">
        <v>1351</v>
      </c>
      <c r="D459" t="str" cm="1">
        <f t="array" ref="D459">_xlfn.LET(
    _xlpm.searchText, C460,
    _xlpm.matchIndex, MATCH(TRUE, INDEX(ISNUMBER(SEARCH(G:G, _xlpm.searchText)), 0), 0),
    IF(ISNA(_xlpm.matchIndex), "",
       INDEX(H:H, _xlpm.matchIndex)
    )
)</f>
        <v>T3SS</v>
      </c>
    </row>
    <row r="460" spans="1:4" x14ac:dyDescent="0.2">
      <c r="A460" t="s">
        <v>1962</v>
      </c>
      <c r="B460" t="s">
        <v>11</v>
      </c>
      <c r="C460" t="s">
        <v>1351</v>
      </c>
      <c r="D460" t="str" cm="1">
        <f t="array" ref="D460">_xlfn.LET(
    _xlpm.searchText, C461,
    _xlpm.matchIndex, MATCH(TRUE, INDEX(ISNUMBER(SEARCH(G:G, _xlpm.searchText)), 0), 0),
    IF(ISNA(_xlpm.matchIndex), "",
       INDEX(H:H, _xlpm.matchIndex)
    )
)</f>
        <v>FlhB</v>
      </c>
    </row>
    <row r="461" spans="1:4" x14ac:dyDescent="0.2">
      <c r="A461" t="s">
        <v>1963</v>
      </c>
      <c r="B461" t="s">
        <v>279</v>
      </c>
      <c r="C461" t="s">
        <v>1355</v>
      </c>
      <c r="D461" t="str" cm="1">
        <f t="array" ref="D461">_xlfn.LET(
    _xlpm.searchText, C462,
    _xlpm.matchIndex, MATCH(TRUE, INDEX(ISNUMBER(SEARCH(G:G, _xlpm.searchText)), 0), 0),
    IF(ISNA(_xlpm.matchIndex), "",
       INDEX(H:H, _xlpm.matchIndex)
    )
)</f>
        <v>T3SS</v>
      </c>
    </row>
    <row r="462" spans="1:4" x14ac:dyDescent="0.2">
      <c r="A462" t="s">
        <v>1964</v>
      </c>
      <c r="B462" t="s">
        <v>267</v>
      </c>
      <c r="C462" t="s">
        <v>1351</v>
      </c>
      <c r="D462" t="str" cm="1">
        <f t="array" ref="D462">_xlfn.LET(
    _xlpm.searchText, C463,
    _xlpm.matchIndex, MATCH(TRUE, INDEX(ISNUMBER(SEARCH(G:G, _xlpm.searchText)), 0), 0),
    IF(ISNA(_xlpm.matchIndex), "",
       INDEX(H:H, _xlpm.matchIndex)
    )
)</f>
        <v>FlhB</v>
      </c>
    </row>
    <row r="463" spans="1:4" x14ac:dyDescent="0.2">
      <c r="A463" t="s">
        <v>1965</v>
      </c>
      <c r="B463" t="s">
        <v>12</v>
      </c>
      <c r="C463" t="s">
        <v>1355</v>
      </c>
      <c r="D463" t="str" cm="1">
        <f t="array" ref="D463">_xlfn.LET(
    _xlpm.searchText, C464,
    _xlpm.matchIndex, MATCH(TRUE, INDEX(ISNUMBER(SEARCH(G:G, _xlpm.searchText)), 0), 0),
    IF(ISNA(_xlpm.matchIndex), "",
       INDEX(H:H, _xlpm.matchIndex)
    )
)</f>
        <v>FlhB</v>
      </c>
    </row>
    <row r="464" spans="1:4" x14ac:dyDescent="0.2">
      <c r="A464" t="s">
        <v>1966</v>
      </c>
      <c r="B464" t="s">
        <v>280</v>
      </c>
      <c r="C464" t="s">
        <v>1353</v>
      </c>
      <c r="D464" t="str" cm="1">
        <f t="array" ref="D464">_xlfn.LET(
    _xlpm.searchText, C465,
    _xlpm.matchIndex, MATCH(TRUE, INDEX(ISNUMBER(SEARCH(G:G, _xlpm.searchText)), 0), 0),
    IF(ISNA(_xlpm.matchIndex), "",
       INDEX(H:H, _xlpm.matchIndex)
    )
)</f>
        <v>T3SS</v>
      </c>
    </row>
    <row r="465" spans="1:4" x14ac:dyDescent="0.2">
      <c r="A465" t="s">
        <v>1967</v>
      </c>
      <c r="B465" t="s">
        <v>281</v>
      </c>
      <c r="C465" t="s">
        <v>1354</v>
      </c>
      <c r="D465" t="str" cm="1">
        <f t="array" ref="D465">_xlfn.LET(
    _xlpm.searchText, C466,
    _xlpm.matchIndex, MATCH(TRUE, INDEX(ISNUMBER(SEARCH(G:G, _xlpm.searchText)), 0), 0),
    IF(ISNA(_xlpm.matchIndex), "",
       INDEX(H:H, _xlpm.matchIndex)
    )
)</f>
        <v>T3SS</v>
      </c>
    </row>
    <row r="466" spans="1:4" x14ac:dyDescent="0.2">
      <c r="A466" t="s">
        <v>1968</v>
      </c>
      <c r="B466" t="s">
        <v>14</v>
      </c>
      <c r="C466" t="s">
        <v>1354</v>
      </c>
      <c r="D466" t="str" cm="1">
        <f t="array" ref="D466">_xlfn.LET(
    _xlpm.searchText, C467,
    _xlpm.matchIndex, MATCH(TRUE, INDEX(ISNUMBER(SEARCH(G:G, _xlpm.searchText)), 0), 0),
    IF(ISNA(_xlpm.matchIndex), "",
       INDEX(H:H, _xlpm.matchIndex)
    )
)</f>
        <v>FlhB</v>
      </c>
    </row>
    <row r="467" spans="1:4" x14ac:dyDescent="0.2">
      <c r="A467" t="s">
        <v>1969</v>
      </c>
      <c r="B467" t="s">
        <v>14</v>
      </c>
      <c r="C467" t="s">
        <v>1355</v>
      </c>
      <c r="D467" t="str" cm="1">
        <f t="array" ref="D467">_xlfn.LET(
    _xlpm.searchText, C468,
    _xlpm.matchIndex, MATCH(TRUE, INDEX(ISNUMBER(SEARCH(G:G, _xlpm.searchText)), 0), 0),
    IF(ISNA(_xlpm.matchIndex), "",
       INDEX(H:H, _xlpm.matchIndex)
    )
)</f>
        <v>FlhB</v>
      </c>
    </row>
    <row r="468" spans="1:4" x14ac:dyDescent="0.2">
      <c r="A468" t="s">
        <v>1970</v>
      </c>
      <c r="B468" t="s">
        <v>16</v>
      </c>
      <c r="C468" t="s">
        <v>1355</v>
      </c>
      <c r="D468" t="str" cm="1">
        <f t="array" ref="D468">_xlfn.LET(
    _xlpm.searchText, C469,
    _xlpm.matchIndex, MATCH(TRUE, INDEX(ISNUMBER(SEARCH(G:G, _xlpm.searchText)), 0), 0),
    IF(ISNA(_xlpm.matchIndex), "",
       INDEX(H:H, _xlpm.matchIndex)
    )
)</f>
        <v>FhlB</v>
      </c>
    </row>
    <row r="469" spans="1:4" x14ac:dyDescent="0.2">
      <c r="A469" t="s">
        <v>1971</v>
      </c>
      <c r="B469" t="s">
        <v>16</v>
      </c>
      <c r="C469" t="s">
        <v>1356</v>
      </c>
      <c r="D469" t="str" cm="1">
        <f t="array" ref="D469">_xlfn.LET(
    _xlpm.searchText, C470,
    _xlpm.matchIndex, MATCH(TRUE, INDEX(ISNUMBER(SEARCH(G:G, _xlpm.searchText)), 0), 0),
    IF(ISNA(_xlpm.matchIndex), "",
       INDEX(H:H, _xlpm.matchIndex)
    )
)</f>
        <v>FlhB</v>
      </c>
    </row>
    <row r="470" spans="1:4" x14ac:dyDescent="0.2">
      <c r="A470" t="s">
        <v>1972</v>
      </c>
      <c r="B470" t="s">
        <v>16</v>
      </c>
      <c r="C470" t="s">
        <v>1357</v>
      </c>
      <c r="D470" t="str" cm="1">
        <f t="array" ref="D470">_xlfn.LET(
    _xlpm.searchText, C471,
    _xlpm.matchIndex, MATCH(TRUE, INDEX(ISNUMBER(SEARCH(G:G, _xlpm.searchText)), 0), 0),
    IF(ISNA(_xlpm.matchIndex), "",
       INDEX(H:H, _xlpm.matchIndex)
    )
)</f>
        <v>FlhB</v>
      </c>
    </row>
    <row r="471" spans="1:4" x14ac:dyDescent="0.2">
      <c r="A471" t="s">
        <v>1973</v>
      </c>
      <c r="B471" t="s">
        <v>17</v>
      </c>
      <c r="C471" t="s">
        <v>1355</v>
      </c>
      <c r="D471" t="str" cm="1">
        <f t="array" ref="D471">_xlfn.LET(
    _xlpm.searchText, C472,
    _xlpm.matchIndex, MATCH(TRUE, INDEX(ISNUMBER(SEARCH(G:G, _xlpm.searchText)), 0), 0),
    IF(ISNA(_xlpm.matchIndex), "",
       INDEX(H:H, _xlpm.matchIndex)
    )
)</f>
        <v>FlhB</v>
      </c>
    </row>
    <row r="472" spans="1:4" x14ac:dyDescent="0.2">
      <c r="A472" t="s">
        <v>1974</v>
      </c>
      <c r="B472" t="s">
        <v>18</v>
      </c>
      <c r="C472" t="s">
        <v>1358</v>
      </c>
      <c r="D472" t="str" cm="1">
        <f t="array" ref="D472">_xlfn.LET(
    _xlpm.searchText, C473,
    _xlpm.matchIndex, MATCH(TRUE, INDEX(ISNUMBER(SEARCH(G:G, _xlpm.searchText)), 0), 0),
    IF(ISNA(_xlpm.matchIndex), "",
       INDEX(H:H, _xlpm.matchIndex)
    )
)</f>
        <v>FlhB</v>
      </c>
    </row>
    <row r="473" spans="1:4" x14ac:dyDescent="0.2">
      <c r="A473" t="s">
        <v>1975</v>
      </c>
      <c r="B473" t="s">
        <v>19</v>
      </c>
      <c r="C473" t="s">
        <v>1358</v>
      </c>
      <c r="D473" t="str" cm="1">
        <f t="array" ref="D473">_xlfn.LET(
    _xlpm.searchText, C474,
    _xlpm.matchIndex, MATCH(TRUE, INDEX(ISNUMBER(SEARCH(G:G, _xlpm.searchText)), 0), 0),
    IF(ISNA(_xlpm.matchIndex), "",
       INDEX(H:H, _xlpm.matchIndex)
    )
)</f>
        <v>hypothetical</v>
      </c>
    </row>
    <row r="474" spans="1:4" x14ac:dyDescent="0.2">
      <c r="A474" t="s">
        <v>1976</v>
      </c>
      <c r="B474" t="s">
        <v>19</v>
      </c>
      <c r="C474" t="s">
        <v>1359</v>
      </c>
      <c r="D474" t="str" cm="1">
        <f t="array" ref="D474">_xlfn.LET(
    _xlpm.searchText, C475,
    _xlpm.matchIndex, MATCH(TRUE, INDEX(ISNUMBER(SEARCH(G:G, _xlpm.searchText)), 0), 0),
    IF(ISNA(_xlpm.matchIndex), "",
       INDEX(H:H, _xlpm.matchIndex)
    )
)</f>
        <v>T3SS</v>
      </c>
    </row>
    <row r="475" spans="1:4" x14ac:dyDescent="0.2">
      <c r="A475" t="s">
        <v>1977</v>
      </c>
      <c r="B475" t="s">
        <v>19</v>
      </c>
      <c r="C475" t="s">
        <v>1360</v>
      </c>
      <c r="D475" t="str" cm="1">
        <f t="array" ref="D475">_xlfn.LET(
    _xlpm.searchText, C476,
    _xlpm.matchIndex, MATCH(TRUE, INDEX(ISNUMBER(SEARCH(G:G, _xlpm.searchText)), 0), 0),
    IF(ISNA(_xlpm.matchIndex), "",
       INDEX(H:H, _xlpm.matchIndex)
    )
)</f>
        <v>T3SS</v>
      </c>
    </row>
    <row r="476" spans="1:4" x14ac:dyDescent="0.2">
      <c r="A476" t="s">
        <v>1978</v>
      </c>
      <c r="B476" t="s">
        <v>20</v>
      </c>
      <c r="C476" t="s">
        <v>1236</v>
      </c>
      <c r="D476" t="str" cm="1">
        <f t="array" ref="D476">_xlfn.LET(
    _xlpm.searchText, C477,
    _xlpm.matchIndex, MATCH(TRUE, INDEX(ISNUMBER(SEARCH(G:G, _xlpm.searchText)), 0), 0),
    IF(ISNA(_xlpm.matchIndex), "",
       INDEX(H:H, _xlpm.matchIndex)
    )
)</f>
        <v>T3SS</v>
      </c>
    </row>
    <row r="477" spans="1:4" x14ac:dyDescent="0.2">
      <c r="A477" t="s">
        <v>1979</v>
      </c>
      <c r="B477" t="s">
        <v>20</v>
      </c>
      <c r="C477" t="s">
        <v>1361</v>
      </c>
      <c r="D477" t="str" cm="1">
        <f t="array" ref="D477">_xlfn.LET(
    _xlpm.searchText, C478,
    _xlpm.matchIndex, MATCH(TRUE, INDEX(ISNUMBER(SEARCH(G:G, _xlpm.searchText)), 0), 0),
    IF(ISNA(_xlpm.matchIndex), "",
       INDEX(H:H, _xlpm.matchIndex)
    )
)</f>
        <v>T3SS</v>
      </c>
    </row>
    <row r="478" spans="1:4" x14ac:dyDescent="0.2">
      <c r="A478" t="s">
        <v>1980</v>
      </c>
      <c r="B478" t="s">
        <v>20</v>
      </c>
      <c r="C478" t="s">
        <v>1362</v>
      </c>
      <c r="D478" t="str" cm="1">
        <f t="array" ref="D478">_xlfn.LET(
    _xlpm.searchText, C479,
    _xlpm.matchIndex, MATCH(TRUE, INDEX(ISNUMBER(SEARCH(G:G, _xlpm.searchText)), 0), 0),
    IF(ISNA(_xlpm.matchIndex), "",
       INDEX(H:H, _xlpm.matchIndex)
    )
)</f>
        <v>FhlB</v>
      </c>
    </row>
    <row r="479" spans="1:4" x14ac:dyDescent="0.2">
      <c r="A479" t="s">
        <v>1981</v>
      </c>
      <c r="B479" t="s">
        <v>21</v>
      </c>
      <c r="C479" t="s">
        <v>1363</v>
      </c>
      <c r="D479" t="str" cm="1">
        <f t="array" ref="D479">_xlfn.LET(
    _xlpm.searchText, C480,
    _xlpm.matchIndex, MATCH(TRUE, INDEX(ISNUMBER(SEARCH(G:G, _xlpm.searchText)), 0), 0),
    IF(ISNA(_xlpm.matchIndex), "",
       INDEX(H:H, _xlpm.matchIndex)
    )
)</f>
        <v>T3SS</v>
      </c>
    </row>
    <row r="480" spans="1:4" x14ac:dyDescent="0.2">
      <c r="A480" t="s">
        <v>1982</v>
      </c>
      <c r="B480" t="s">
        <v>22</v>
      </c>
      <c r="C480" t="s">
        <v>1364</v>
      </c>
      <c r="D480" cm="1">
        <f t="array" ref="D480">_xlfn.LET(
    _xlpm.searchText, C481,
    _xlpm.matchIndex, MATCH(TRUE, INDEX(ISNUMBER(SEARCH(G:G, _xlpm.searchText)), 0), 0),
    IF(ISNA(_xlpm.matchIndex), "",
       INDEX(H:H, _xlpm.matchIndex)
    )
)</f>
        <v>0</v>
      </c>
    </row>
    <row r="481" spans="1:4" x14ac:dyDescent="0.2">
      <c r="A481" t="s">
        <v>1983</v>
      </c>
      <c r="B481" t="s">
        <v>22</v>
      </c>
      <c r="C481" t="s">
        <v>1241</v>
      </c>
      <c r="D481" t="str" cm="1">
        <f t="array" ref="D481">_xlfn.LET(
    _xlpm.searchText, C482,
    _xlpm.matchIndex, MATCH(TRUE, INDEX(ISNUMBER(SEARCH(G:G, _xlpm.searchText)), 0), 0),
    IF(ISNA(_xlpm.matchIndex), "",
       INDEX(H:H, _xlpm.matchIndex)
    )
)</f>
        <v>T3SS</v>
      </c>
    </row>
    <row r="482" spans="1:4" x14ac:dyDescent="0.2">
      <c r="A482" t="s">
        <v>1984</v>
      </c>
      <c r="B482" t="s">
        <v>23</v>
      </c>
      <c r="C482" t="s">
        <v>1365</v>
      </c>
      <c r="D482" t="str" cm="1">
        <f t="array" ref="D482">_xlfn.LET(
    _xlpm.searchText, C483,
    _xlpm.matchIndex, MATCH(TRUE, INDEX(ISNUMBER(SEARCH(G:G, _xlpm.searchText)), 0), 0),
    IF(ISNA(_xlpm.matchIndex), "",
       INDEX(H:H, _xlpm.matchIndex)
    )
)</f>
        <v>FlhB</v>
      </c>
    </row>
    <row r="483" spans="1:4" x14ac:dyDescent="0.2">
      <c r="A483" t="s">
        <v>1985</v>
      </c>
      <c r="B483" t="s">
        <v>24</v>
      </c>
      <c r="C483" t="s">
        <v>1358</v>
      </c>
      <c r="D483" t="str" cm="1">
        <f t="array" ref="D483">_xlfn.LET(
    _xlpm.searchText, C484,
    _xlpm.matchIndex, MATCH(TRUE, INDEX(ISNUMBER(SEARCH(G:G, _xlpm.searchText)), 0), 0),
    IF(ISNA(_xlpm.matchIndex), "",
       INDEX(H:H, _xlpm.matchIndex)
    )
)</f>
        <v>T3SS</v>
      </c>
    </row>
    <row r="484" spans="1:4" x14ac:dyDescent="0.2">
      <c r="A484" t="s">
        <v>1986</v>
      </c>
      <c r="B484" t="s">
        <v>282</v>
      </c>
      <c r="C484" t="s">
        <v>1361</v>
      </c>
      <c r="D484" t="str" cm="1">
        <f t="array" ref="D484">_xlfn.LET(
    _xlpm.searchText, C485,
    _xlpm.matchIndex, MATCH(TRUE, INDEX(ISNUMBER(SEARCH(G:G, _xlpm.searchText)), 0), 0),
    IF(ISNA(_xlpm.matchIndex), "",
       INDEX(H:H, _xlpm.matchIndex)
    )
)</f>
        <v>FlhB</v>
      </c>
    </row>
    <row r="485" spans="1:4" x14ac:dyDescent="0.2">
      <c r="A485" t="s">
        <v>1987</v>
      </c>
      <c r="B485" t="s">
        <v>25</v>
      </c>
      <c r="C485" t="s">
        <v>1358</v>
      </c>
      <c r="D485" t="str" cm="1">
        <f t="array" ref="D485">_xlfn.LET(
    _xlpm.searchText, C486,
    _xlpm.matchIndex, MATCH(TRUE, INDEX(ISNUMBER(SEARCH(G:G, _xlpm.searchText)), 0), 0),
    IF(ISNA(_xlpm.matchIndex), "",
       INDEX(H:H, _xlpm.matchIndex)
    )
)</f>
        <v>T3SS</v>
      </c>
    </row>
    <row r="486" spans="1:4" x14ac:dyDescent="0.2">
      <c r="A486" t="s">
        <v>1988</v>
      </c>
      <c r="B486" t="s">
        <v>25</v>
      </c>
      <c r="C486" t="s">
        <v>1263</v>
      </c>
      <c r="D486" t="str" cm="1">
        <f t="array" ref="D486">_xlfn.LET(
    _xlpm.searchText, C487,
    _xlpm.matchIndex, MATCH(TRUE, INDEX(ISNUMBER(SEARCH(G:G, _xlpm.searchText)), 0), 0),
    IF(ISNA(_xlpm.matchIndex), "",
       INDEX(H:H, _xlpm.matchIndex)
    )
)</f>
        <v>T3SS</v>
      </c>
    </row>
    <row r="487" spans="1:4" x14ac:dyDescent="0.2">
      <c r="A487" t="s">
        <v>1989</v>
      </c>
      <c r="B487" t="s">
        <v>25</v>
      </c>
      <c r="C487" t="s">
        <v>1366</v>
      </c>
      <c r="D487" t="str" cm="1">
        <f t="array" ref="D487">_xlfn.LET(
    _xlpm.searchText, C488,
    _xlpm.matchIndex, MATCH(TRUE, INDEX(ISNUMBER(SEARCH(G:G, _xlpm.searchText)), 0), 0),
    IF(ISNA(_xlpm.matchIndex), "",
       INDEX(H:H, _xlpm.matchIndex)
    )
)</f>
        <v>FhlB</v>
      </c>
    </row>
    <row r="488" spans="1:4" x14ac:dyDescent="0.2">
      <c r="A488" t="s">
        <v>1990</v>
      </c>
      <c r="B488" t="s">
        <v>26</v>
      </c>
      <c r="C488" t="s">
        <v>1367</v>
      </c>
      <c r="D488" cm="1">
        <f t="array" ref="D488">_xlfn.LET(
    _xlpm.searchText, C489,
    _xlpm.matchIndex, MATCH(TRUE, INDEX(ISNUMBER(SEARCH(G:G, _xlpm.searchText)), 0), 0),
    IF(ISNA(_xlpm.matchIndex), "",
       INDEX(H:H, _xlpm.matchIndex)
    )
)</f>
        <v>0</v>
      </c>
    </row>
    <row r="489" spans="1:4" x14ac:dyDescent="0.2">
      <c r="A489" t="s">
        <v>1991</v>
      </c>
      <c r="B489" t="s">
        <v>27</v>
      </c>
      <c r="C489" t="s">
        <v>1241</v>
      </c>
      <c r="D489" t="str" cm="1">
        <f t="array" ref="D489">_xlfn.LET(
    _xlpm.searchText, C490,
    _xlpm.matchIndex, MATCH(TRUE, INDEX(ISNUMBER(SEARCH(G:G, _xlpm.searchText)), 0), 0),
    IF(ISNA(_xlpm.matchIndex), "",
       INDEX(H:H, _xlpm.matchIndex)
    )
)</f>
        <v>FhlB</v>
      </c>
    </row>
    <row r="490" spans="1:4" x14ac:dyDescent="0.2">
      <c r="A490" t="s">
        <v>1992</v>
      </c>
      <c r="B490" t="s">
        <v>27</v>
      </c>
      <c r="C490" t="s">
        <v>1368</v>
      </c>
      <c r="D490" t="str" cm="1">
        <f t="array" ref="D490">_xlfn.LET(
    _xlpm.searchText, C491,
    _xlpm.matchIndex, MATCH(TRUE, INDEX(ISNUMBER(SEARCH(G:G, _xlpm.searchText)), 0), 0),
    IF(ISNA(_xlpm.matchIndex), "",
       INDEX(H:H, _xlpm.matchIndex)
    )
)</f>
        <v>FlhB</v>
      </c>
    </row>
    <row r="491" spans="1:4" x14ac:dyDescent="0.2">
      <c r="A491" t="s">
        <v>1993</v>
      </c>
      <c r="B491" t="s">
        <v>28</v>
      </c>
      <c r="C491" t="s">
        <v>1369</v>
      </c>
      <c r="D491" t="str" cm="1">
        <f t="array" ref="D491">_xlfn.LET(
    _xlpm.searchText, C492,
    _xlpm.matchIndex, MATCH(TRUE, INDEX(ISNUMBER(SEARCH(G:G, _xlpm.searchText)), 0), 0),
    IF(ISNA(_xlpm.matchIndex), "",
       INDEX(H:H, _xlpm.matchIndex)
    )
)</f>
        <v>T3SS</v>
      </c>
    </row>
    <row r="492" spans="1:4" x14ac:dyDescent="0.2">
      <c r="A492" t="s">
        <v>1994</v>
      </c>
      <c r="B492" t="s">
        <v>28</v>
      </c>
      <c r="C492" t="s">
        <v>1370</v>
      </c>
      <c r="D492" t="str" cm="1">
        <f t="array" ref="D492">_xlfn.LET(
    _xlpm.searchText, C493,
    _xlpm.matchIndex, MATCH(TRUE, INDEX(ISNUMBER(SEARCH(G:G, _xlpm.searchText)), 0), 0),
    IF(ISNA(_xlpm.matchIndex), "",
       INDEX(H:H, _xlpm.matchIndex)
    )
)</f>
        <v>FlhB</v>
      </c>
    </row>
    <row r="493" spans="1:4" x14ac:dyDescent="0.2">
      <c r="A493" t="s">
        <v>1995</v>
      </c>
      <c r="B493" t="s">
        <v>28</v>
      </c>
      <c r="C493" t="s">
        <v>1371</v>
      </c>
      <c r="D493" t="str" cm="1">
        <f t="array" ref="D493">_xlfn.LET(
    _xlpm.searchText, C494,
    _xlpm.matchIndex, MATCH(TRUE, INDEX(ISNUMBER(SEARCH(G:G, _xlpm.searchText)), 0), 0),
    IF(ISNA(_xlpm.matchIndex), "",
       INDEX(H:H, _xlpm.matchIndex)
    )
)</f>
        <v>FlhB</v>
      </c>
    </row>
    <row r="494" spans="1:4" x14ac:dyDescent="0.2">
      <c r="A494" t="s">
        <v>1996</v>
      </c>
      <c r="B494" t="s">
        <v>28</v>
      </c>
      <c r="C494" t="s">
        <v>1369</v>
      </c>
      <c r="D494" t="str" cm="1">
        <f t="array" ref="D494">_xlfn.LET(
    _xlpm.searchText, C495,
    _xlpm.matchIndex, MATCH(TRUE, INDEX(ISNUMBER(SEARCH(G:G, _xlpm.searchText)), 0), 0),
    IF(ISNA(_xlpm.matchIndex), "",
       INDEX(H:H, _xlpm.matchIndex)
    )
)</f>
        <v>FhlB</v>
      </c>
    </row>
    <row r="495" spans="1:4" x14ac:dyDescent="0.2">
      <c r="A495" t="s">
        <v>1997</v>
      </c>
      <c r="B495" t="s">
        <v>28</v>
      </c>
      <c r="C495" t="s">
        <v>1372</v>
      </c>
      <c r="D495" t="str" cm="1">
        <f t="array" ref="D495">_xlfn.LET(
    _xlpm.searchText, C496,
    _xlpm.matchIndex, MATCH(TRUE, INDEX(ISNUMBER(SEARCH(G:G, _xlpm.searchText)), 0), 0),
    IF(ISNA(_xlpm.matchIndex), "",
       INDEX(H:H, _xlpm.matchIndex)
    )
)</f>
        <v>FlhB</v>
      </c>
    </row>
    <row r="496" spans="1:4" x14ac:dyDescent="0.2">
      <c r="A496" t="s">
        <v>1998</v>
      </c>
      <c r="B496" t="s">
        <v>29</v>
      </c>
      <c r="C496" t="s">
        <v>1373</v>
      </c>
      <c r="D496" t="str" cm="1">
        <f t="array" ref="D496">_xlfn.LET(
    _xlpm.searchText, C497,
    _xlpm.matchIndex, MATCH(TRUE, INDEX(ISNUMBER(SEARCH(G:G, _xlpm.searchText)), 0), 0),
    IF(ISNA(_xlpm.matchIndex), "",
       INDEX(H:H, _xlpm.matchIndex)
    )
)</f>
        <v>FlhB</v>
      </c>
    </row>
    <row r="497" spans="1:4" x14ac:dyDescent="0.2">
      <c r="A497" t="s">
        <v>1999</v>
      </c>
      <c r="B497" t="s">
        <v>29</v>
      </c>
      <c r="C497" t="s">
        <v>1374</v>
      </c>
      <c r="D497" t="str" cm="1">
        <f t="array" ref="D497">_xlfn.LET(
    _xlpm.searchText, C498,
    _xlpm.matchIndex, MATCH(TRUE, INDEX(ISNUMBER(SEARCH(G:G, _xlpm.searchText)), 0), 0),
    IF(ISNA(_xlpm.matchIndex), "",
       INDEX(H:H, _xlpm.matchIndex)
    )
)</f>
        <v>FlhB</v>
      </c>
    </row>
    <row r="498" spans="1:4" x14ac:dyDescent="0.2">
      <c r="A498" t="s">
        <v>2000</v>
      </c>
      <c r="B498" t="s">
        <v>31</v>
      </c>
      <c r="C498" t="s">
        <v>1358</v>
      </c>
      <c r="D498" t="str" cm="1">
        <f t="array" ref="D498">_xlfn.LET(
    _xlpm.searchText, C499,
    _xlpm.matchIndex, MATCH(TRUE, INDEX(ISNUMBER(SEARCH(G:G, _xlpm.searchText)), 0), 0),
    IF(ISNA(_xlpm.matchIndex), "",
       INDEX(H:H, _xlpm.matchIndex)
    )
)</f>
        <v>FlhB</v>
      </c>
    </row>
    <row r="499" spans="1:4" x14ac:dyDescent="0.2">
      <c r="A499" t="s">
        <v>2001</v>
      </c>
      <c r="B499" t="s">
        <v>31</v>
      </c>
      <c r="C499" t="s">
        <v>1373</v>
      </c>
      <c r="D499" t="str" cm="1">
        <f t="array" ref="D499">_xlfn.LET(
    _xlpm.searchText, C500,
    _xlpm.matchIndex, MATCH(TRUE, INDEX(ISNUMBER(SEARCH(G:G, _xlpm.searchText)), 0), 0),
    IF(ISNA(_xlpm.matchIndex), "",
       INDEX(H:H, _xlpm.matchIndex)
    )
)</f>
        <v>FhlB</v>
      </c>
    </row>
    <row r="500" spans="1:4" x14ac:dyDescent="0.2">
      <c r="A500" t="s">
        <v>2002</v>
      </c>
      <c r="B500" t="s">
        <v>32</v>
      </c>
      <c r="C500" t="s">
        <v>1375</v>
      </c>
      <c r="D500" t="str" cm="1">
        <f t="array" ref="D500">_xlfn.LET(
    _xlpm.searchText, C501,
    _xlpm.matchIndex, MATCH(TRUE, INDEX(ISNUMBER(SEARCH(G:G, _xlpm.searchText)), 0), 0),
    IF(ISNA(_xlpm.matchIndex), "",
       INDEX(H:H, _xlpm.matchIndex)
    )
)</f>
        <v>FlhB</v>
      </c>
    </row>
    <row r="501" spans="1:4" x14ac:dyDescent="0.2">
      <c r="A501" t="s">
        <v>2003</v>
      </c>
      <c r="B501" t="s">
        <v>32</v>
      </c>
      <c r="C501" t="s">
        <v>1358</v>
      </c>
      <c r="D501" t="str" cm="1">
        <f t="array" ref="D501">_xlfn.LET(
    _xlpm.searchText, C502,
    _xlpm.matchIndex, MATCH(TRUE, INDEX(ISNUMBER(SEARCH(G:G, _xlpm.searchText)), 0), 0),
    IF(ISNA(_xlpm.matchIndex), "",
       INDEX(H:H, _xlpm.matchIndex)
    )
)</f>
        <v>FlhB</v>
      </c>
    </row>
    <row r="502" spans="1:4" x14ac:dyDescent="0.2">
      <c r="A502" t="s">
        <v>2004</v>
      </c>
      <c r="B502" t="s">
        <v>33</v>
      </c>
      <c r="C502" t="s">
        <v>1376</v>
      </c>
      <c r="D502" t="str" cm="1">
        <f t="array" ref="D502">_xlfn.LET(
    _xlpm.searchText, C503,
    _xlpm.matchIndex, MATCH(TRUE, INDEX(ISNUMBER(SEARCH(G:G, _xlpm.searchText)), 0), 0),
    IF(ISNA(_xlpm.matchIndex), "",
       INDEX(H:H, _xlpm.matchIndex)
    )
)</f>
        <v>FlhB</v>
      </c>
    </row>
    <row r="503" spans="1:4" x14ac:dyDescent="0.2">
      <c r="A503" t="s">
        <v>2005</v>
      </c>
      <c r="B503" t="s">
        <v>33</v>
      </c>
      <c r="C503" t="s">
        <v>1377</v>
      </c>
      <c r="D503" t="str" cm="1">
        <f t="array" ref="D503">_xlfn.LET(
    _xlpm.searchText, C504,
    _xlpm.matchIndex, MATCH(TRUE, INDEX(ISNUMBER(SEARCH(G:G, _xlpm.searchText)), 0), 0),
    IF(ISNA(_xlpm.matchIndex), "",
       INDEX(H:H, _xlpm.matchIndex)
    )
)</f>
        <v>FlhB</v>
      </c>
    </row>
    <row r="504" spans="1:4" x14ac:dyDescent="0.2">
      <c r="A504" t="s">
        <v>2006</v>
      </c>
      <c r="B504" t="s">
        <v>34</v>
      </c>
      <c r="C504" t="s">
        <v>1355</v>
      </c>
      <c r="D504" t="str" cm="1">
        <f t="array" ref="D504">_xlfn.LET(
    _xlpm.searchText, C505,
    _xlpm.matchIndex, MATCH(TRUE, INDEX(ISNUMBER(SEARCH(G:G, _xlpm.searchText)), 0), 0),
    IF(ISNA(_xlpm.matchIndex), "",
       INDEX(H:H, _xlpm.matchIndex)
    )
)</f>
        <v>FhlB</v>
      </c>
    </row>
    <row r="505" spans="1:4" x14ac:dyDescent="0.2">
      <c r="A505" t="s">
        <v>2007</v>
      </c>
      <c r="B505" t="s">
        <v>34</v>
      </c>
      <c r="C505" t="s">
        <v>1378</v>
      </c>
      <c r="D505" t="str" cm="1">
        <f t="array" ref="D505">_xlfn.LET(
    _xlpm.searchText, C506,
    _xlpm.matchIndex, MATCH(TRUE, INDEX(ISNUMBER(SEARCH(G:G, _xlpm.searchText)), 0), 0),
    IF(ISNA(_xlpm.matchIndex), "",
       INDEX(H:H, _xlpm.matchIndex)
    )
)</f>
        <v>FlhB</v>
      </c>
    </row>
    <row r="506" spans="1:4" x14ac:dyDescent="0.2">
      <c r="A506" t="s">
        <v>2008</v>
      </c>
      <c r="B506" t="s">
        <v>35</v>
      </c>
      <c r="C506" t="s">
        <v>1379</v>
      </c>
      <c r="D506" t="str" cm="1">
        <f t="array" ref="D506">_xlfn.LET(
    _xlpm.searchText, C507,
    _xlpm.matchIndex, MATCH(TRUE, INDEX(ISNUMBER(SEARCH(G:G, _xlpm.searchText)), 0), 0),
    IF(ISNA(_xlpm.matchIndex), "",
       INDEX(H:H, _xlpm.matchIndex)
    )
)</f>
        <v>hypothetical</v>
      </c>
    </row>
    <row r="507" spans="1:4" x14ac:dyDescent="0.2">
      <c r="A507" t="s">
        <v>2009</v>
      </c>
      <c r="B507" t="s">
        <v>35</v>
      </c>
      <c r="C507" t="s">
        <v>1380</v>
      </c>
      <c r="D507" t="str" cm="1">
        <f t="array" ref="D507">_xlfn.LET(
    _xlpm.searchText, C508,
    _xlpm.matchIndex, MATCH(TRUE, INDEX(ISNUMBER(SEARCH(G:G, _xlpm.searchText)), 0), 0),
    IF(ISNA(_xlpm.matchIndex), "",
       INDEX(H:H, _xlpm.matchIndex)
    )
)</f>
        <v>FlhB</v>
      </c>
    </row>
    <row r="508" spans="1:4" x14ac:dyDescent="0.2">
      <c r="A508" t="s">
        <v>2010</v>
      </c>
      <c r="B508" t="s">
        <v>36</v>
      </c>
      <c r="C508" t="s">
        <v>1358</v>
      </c>
      <c r="D508" t="str" cm="1">
        <f t="array" ref="D508">_xlfn.LET(
    _xlpm.searchText, C509,
    _xlpm.matchIndex, MATCH(TRUE, INDEX(ISNUMBER(SEARCH(G:G, _xlpm.searchText)), 0), 0),
    IF(ISNA(_xlpm.matchIndex), "",
       INDEX(H:H, _xlpm.matchIndex)
    )
)</f>
        <v>T3SS</v>
      </c>
    </row>
    <row r="509" spans="1:4" x14ac:dyDescent="0.2">
      <c r="A509" t="s">
        <v>2011</v>
      </c>
      <c r="B509" t="s">
        <v>37</v>
      </c>
      <c r="C509" t="s">
        <v>1381</v>
      </c>
      <c r="D509" t="str" cm="1">
        <f t="array" ref="D509">_xlfn.LET(
    _xlpm.searchText, C510,
    _xlpm.matchIndex, MATCH(TRUE, INDEX(ISNUMBER(SEARCH(G:G, _xlpm.searchText)), 0), 0),
    IF(ISNA(_xlpm.matchIndex), "",
       INDEX(H:H, _xlpm.matchIndex)
    )
)</f>
        <v>FhlB</v>
      </c>
    </row>
    <row r="510" spans="1:4" x14ac:dyDescent="0.2">
      <c r="A510" t="s">
        <v>2012</v>
      </c>
      <c r="B510" t="s">
        <v>38</v>
      </c>
      <c r="C510" t="s">
        <v>1382</v>
      </c>
      <c r="D510" t="str" cm="1">
        <f t="array" ref="D510">_xlfn.LET(
    _xlpm.searchText, C511,
    _xlpm.matchIndex, MATCH(TRUE, INDEX(ISNUMBER(SEARCH(G:G, _xlpm.searchText)), 0), 0),
    IF(ISNA(_xlpm.matchIndex), "",
       INDEX(H:H, _xlpm.matchIndex)
    )
)</f>
        <v>T3SS</v>
      </c>
    </row>
    <row r="511" spans="1:4" x14ac:dyDescent="0.2">
      <c r="A511" t="s">
        <v>2013</v>
      </c>
      <c r="B511" t="s">
        <v>38</v>
      </c>
      <c r="C511" t="s">
        <v>1383</v>
      </c>
      <c r="D511" t="str" cm="1">
        <f t="array" ref="D511">_xlfn.LET(
    _xlpm.searchText, C512,
    _xlpm.matchIndex, MATCH(TRUE, INDEX(ISNUMBER(SEARCH(G:G, _xlpm.searchText)), 0), 0),
    IF(ISNA(_xlpm.matchIndex), "",
       INDEX(H:H, _xlpm.matchIndex)
    )
)</f>
        <v>FhlB</v>
      </c>
    </row>
    <row r="512" spans="1:4" x14ac:dyDescent="0.2">
      <c r="A512" t="s">
        <v>2014</v>
      </c>
      <c r="B512" t="s">
        <v>39</v>
      </c>
      <c r="C512" t="s">
        <v>1384</v>
      </c>
      <c r="D512" t="str" cm="1">
        <f t="array" ref="D512">_xlfn.LET(
    _xlpm.searchText, C513,
    _xlpm.matchIndex, MATCH(TRUE, INDEX(ISNUMBER(SEARCH(G:G, _xlpm.searchText)), 0), 0),
    IF(ISNA(_xlpm.matchIndex), "",
       INDEX(H:H, _xlpm.matchIndex)
    )
)</f>
        <v>hypothetical</v>
      </c>
    </row>
    <row r="513" spans="1:4" x14ac:dyDescent="0.2">
      <c r="A513" t="s">
        <v>2015</v>
      </c>
      <c r="B513" t="s">
        <v>39</v>
      </c>
      <c r="C513" t="s">
        <v>1385</v>
      </c>
      <c r="D513" t="str" cm="1">
        <f t="array" ref="D513">_xlfn.LET(
    _xlpm.searchText, C514,
    _xlpm.matchIndex, MATCH(TRUE, INDEX(ISNUMBER(SEARCH(G:G, _xlpm.searchText)), 0), 0),
    IF(ISNA(_xlpm.matchIndex), "",
       INDEX(H:H, _xlpm.matchIndex)
    )
)</f>
        <v>FlhB</v>
      </c>
    </row>
    <row r="514" spans="1:4" x14ac:dyDescent="0.2">
      <c r="A514" t="s">
        <v>2016</v>
      </c>
      <c r="B514" t="s">
        <v>40</v>
      </c>
      <c r="C514" t="s">
        <v>1369</v>
      </c>
      <c r="D514" t="str" cm="1">
        <f t="array" ref="D514">_xlfn.LET(
    _xlpm.searchText, C515,
    _xlpm.matchIndex, MATCH(TRUE, INDEX(ISNUMBER(SEARCH(G:G, _xlpm.searchText)), 0), 0),
    IF(ISNA(_xlpm.matchIndex), "",
       INDEX(H:H, _xlpm.matchIndex)
    )
)</f>
        <v>FlhB</v>
      </c>
    </row>
    <row r="515" spans="1:4" x14ac:dyDescent="0.2">
      <c r="A515" t="s">
        <v>2017</v>
      </c>
      <c r="B515" t="s">
        <v>41</v>
      </c>
      <c r="C515" t="s">
        <v>1386</v>
      </c>
      <c r="D515" t="str" cm="1">
        <f t="array" ref="D515">_xlfn.LET(
    _xlpm.searchText, C516,
    _xlpm.matchIndex, MATCH(TRUE, INDEX(ISNUMBER(SEARCH(G:G, _xlpm.searchText)), 0), 0),
    IF(ISNA(_xlpm.matchIndex), "",
       INDEX(H:H, _xlpm.matchIndex)
    )
)</f>
        <v>hypothetical</v>
      </c>
    </row>
    <row r="516" spans="1:4" x14ac:dyDescent="0.2">
      <c r="A516" t="s">
        <v>2018</v>
      </c>
      <c r="B516" t="s">
        <v>42</v>
      </c>
      <c r="C516" t="s">
        <v>1387</v>
      </c>
      <c r="D516" t="str" cm="1">
        <f t="array" ref="D516">_xlfn.LET(
    _xlpm.searchText, C517,
    _xlpm.matchIndex, MATCH(TRUE, INDEX(ISNUMBER(SEARCH(G:G, _xlpm.searchText)), 0), 0),
    IF(ISNA(_xlpm.matchIndex), "",
       INDEX(H:H, _xlpm.matchIndex)
    )
)</f>
        <v>FhlB</v>
      </c>
    </row>
    <row r="517" spans="1:4" x14ac:dyDescent="0.2">
      <c r="A517" t="s">
        <v>2019</v>
      </c>
      <c r="B517" t="s">
        <v>42</v>
      </c>
      <c r="C517" t="s">
        <v>1384</v>
      </c>
      <c r="D517" t="str" cm="1">
        <f t="array" ref="D517">_xlfn.LET(
    _xlpm.searchText, C518,
    _xlpm.matchIndex, MATCH(TRUE, INDEX(ISNUMBER(SEARCH(G:G, _xlpm.searchText)), 0), 0),
    IF(ISNA(_xlpm.matchIndex), "",
       INDEX(H:H, _xlpm.matchIndex)
    )
)</f>
        <v>FhlB</v>
      </c>
    </row>
    <row r="518" spans="1:4" x14ac:dyDescent="0.2">
      <c r="A518" t="s">
        <v>2020</v>
      </c>
      <c r="B518" t="s">
        <v>42</v>
      </c>
      <c r="C518" t="s">
        <v>1388</v>
      </c>
      <c r="D518" t="str" cm="1">
        <f t="array" ref="D518">_xlfn.LET(
    _xlpm.searchText, C519,
    _xlpm.matchIndex, MATCH(TRUE, INDEX(ISNUMBER(SEARCH(G:G, _xlpm.searchText)), 0), 0),
    IF(ISNA(_xlpm.matchIndex), "",
       INDEX(H:H, _xlpm.matchIndex)
    )
)</f>
        <v>FlhB</v>
      </c>
    </row>
    <row r="519" spans="1:4" x14ac:dyDescent="0.2">
      <c r="A519" t="s">
        <v>2021</v>
      </c>
      <c r="B519" t="s">
        <v>43</v>
      </c>
      <c r="C519" t="s">
        <v>1358</v>
      </c>
      <c r="D519" t="str" cm="1">
        <f t="array" ref="D519">_xlfn.LET(
    _xlpm.searchText, C520,
    _xlpm.matchIndex, MATCH(TRUE, INDEX(ISNUMBER(SEARCH(G:G, _xlpm.searchText)), 0), 0),
    IF(ISNA(_xlpm.matchIndex), "",
       INDEX(H:H, _xlpm.matchIndex)
    )
)</f>
        <v>FhlB</v>
      </c>
    </row>
    <row r="520" spans="1:4" x14ac:dyDescent="0.2">
      <c r="A520" t="s">
        <v>2022</v>
      </c>
      <c r="B520" t="s">
        <v>43</v>
      </c>
      <c r="C520" t="s">
        <v>1389</v>
      </c>
      <c r="D520" t="str" cm="1">
        <f t="array" ref="D520">_xlfn.LET(
    _xlpm.searchText, C521,
    _xlpm.matchIndex, MATCH(TRUE, INDEX(ISNUMBER(SEARCH(G:G, _xlpm.searchText)), 0), 0),
    IF(ISNA(_xlpm.matchIndex), "",
       INDEX(H:H, _xlpm.matchIndex)
    )
)</f>
        <v>FhlB</v>
      </c>
    </row>
    <row r="521" spans="1:4" x14ac:dyDescent="0.2">
      <c r="A521" t="s">
        <v>2023</v>
      </c>
      <c r="B521" t="s">
        <v>44</v>
      </c>
      <c r="C521" t="s">
        <v>1389</v>
      </c>
      <c r="D521" t="str" cm="1">
        <f t="array" ref="D521">_xlfn.LET(
    _xlpm.searchText, C522,
    _xlpm.matchIndex, MATCH(TRUE, INDEX(ISNUMBER(SEARCH(G:G, _xlpm.searchText)), 0), 0),
    IF(ISNA(_xlpm.matchIndex), "",
       INDEX(H:H, _xlpm.matchIndex)
    )
)</f>
        <v>FhlB</v>
      </c>
    </row>
    <row r="522" spans="1:4" x14ac:dyDescent="0.2">
      <c r="A522" t="s">
        <v>2024</v>
      </c>
      <c r="B522" t="s">
        <v>45</v>
      </c>
      <c r="C522" t="s">
        <v>1390</v>
      </c>
      <c r="D522" t="str" cm="1">
        <f t="array" ref="D522">_xlfn.LET(
    _xlpm.searchText, C523,
    _xlpm.matchIndex, MATCH(TRUE, INDEX(ISNUMBER(SEARCH(G:G, _xlpm.searchText)), 0), 0),
    IF(ISNA(_xlpm.matchIndex), "",
       INDEX(H:H, _xlpm.matchIndex)
    )
)</f>
        <v>FhlB</v>
      </c>
    </row>
    <row r="523" spans="1:4" x14ac:dyDescent="0.2">
      <c r="A523" t="s">
        <v>2025</v>
      </c>
      <c r="B523" t="s">
        <v>45</v>
      </c>
      <c r="C523" t="s">
        <v>1391</v>
      </c>
      <c r="D523" t="str" cm="1">
        <f t="array" ref="D523">_xlfn.LET(
    _xlpm.searchText, C524,
    _xlpm.matchIndex, MATCH(TRUE, INDEX(ISNUMBER(SEARCH(G:G, _xlpm.searchText)), 0), 0),
    IF(ISNA(_xlpm.matchIndex), "",
       INDEX(H:H, _xlpm.matchIndex)
    )
)</f>
        <v>FlhB</v>
      </c>
    </row>
    <row r="524" spans="1:4" x14ac:dyDescent="0.2">
      <c r="A524" t="s">
        <v>2026</v>
      </c>
      <c r="B524" t="s">
        <v>46</v>
      </c>
      <c r="C524" t="s">
        <v>1355</v>
      </c>
      <c r="D524" t="str" cm="1">
        <f t="array" ref="D524">_xlfn.LET(
    _xlpm.searchText, C525,
    _xlpm.matchIndex, MATCH(TRUE, INDEX(ISNUMBER(SEARCH(G:G, _xlpm.searchText)), 0), 0),
    IF(ISNA(_xlpm.matchIndex), "",
       INDEX(H:H, _xlpm.matchIndex)
    )
)</f>
        <v>FlhB</v>
      </c>
    </row>
    <row r="525" spans="1:4" x14ac:dyDescent="0.2">
      <c r="A525" t="s">
        <v>2027</v>
      </c>
      <c r="B525" t="s">
        <v>47</v>
      </c>
      <c r="C525" t="s">
        <v>1358</v>
      </c>
      <c r="D525" t="str" cm="1">
        <f t="array" ref="D525">_xlfn.LET(
    _xlpm.searchText, C526,
    _xlpm.matchIndex, MATCH(TRUE, INDEX(ISNUMBER(SEARCH(G:G, _xlpm.searchText)), 0), 0),
    IF(ISNA(_xlpm.matchIndex), "",
       INDEX(H:H, _xlpm.matchIndex)
    )
)</f>
        <v>FhlB</v>
      </c>
    </row>
    <row r="526" spans="1:4" x14ac:dyDescent="0.2">
      <c r="A526" t="s">
        <v>2028</v>
      </c>
      <c r="B526" t="s">
        <v>48</v>
      </c>
      <c r="C526" t="s">
        <v>1392</v>
      </c>
      <c r="D526" t="str" cm="1">
        <f t="array" ref="D526">_xlfn.LET(
    _xlpm.searchText, C527,
    _xlpm.matchIndex, MATCH(TRUE, INDEX(ISNUMBER(SEARCH(G:G, _xlpm.searchText)), 0), 0),
    IF(ISNA(_xlpm.matchIndex), "",
       INDEX(H:H, _xlpm.matchIndex)
    )
)</f>
        <v>FhlB</v>
      </c>
    </row>
    <row r="527" spans="1:4" x14ac:dyDescent="0.2">
      <c r="A527" t="s">
        <v>2029</v>
      </c>
      <c r="B527" t="s">
        <v>48</v>
      </c>
      <c r="C527" t="s">
        <v>1393</v>
      </c>
      <c r="D527" t="str" cm="1">
        <f t="array" ref="D527">_xlfn.LET(
    _xlpm.searchText, C528,
    _xlpm.matchIndex, MATCH(TRUE, INDEX(ISNUMBER(SEARCH(G:G, _xlpm.searchText)), 0), 0),
    IF(ISNA(_xlpm.matchIndex), "",
       INDEX(H:H, _xlpm.matchIndex)
    )
)</f>
        <v>FhlB</v>
      </c>
    </row>
    <row r="528" spans="1:4" x14ac:dyDescent="0.2">
      <c r="A528" t="s">
        <v>2030</v>
      </c>
      <c r="B528" t="s">
        <v>48</v>
      </c>
      <c r="C528" t="s">
        <v>1388</v>
      </c>
      <c r="D528" t="str" cm="1">
        <f t="array" ref="D528">_xlfn.LET(
    _xlpm.searchText, C529,
    _xlpm.matchIndex, MATCH(TRUE, INDEX(ISNUMBER(SEARCH(G:G, _xlpm.searchText)), 0), 0),
    IF(ISNA(_xlpm.matchIndex), "",
       INDEX(H:H, _xlpm.matchIndex)
    )
)</f>
        <v>FlhB</v>
      </c>
    </row>
    <row r="529" spans="1:4" x14ac:dyDescent="0.2">
      <c r="A529" t="s">
        <v>2031</v>
      </c>
      <c r="B529" t="s">
        <v>49</v>
      </c>
      <c r="C529" t="s">
        <v>1394</v>
      </c>
      <c r="D529" t="str" cm="1">
        <f t="array" ref="D529">_xlfn.LET(
    _xlpm.searchText, C530,
    _xlpm.matchIndex, MATCH(TRUE, INDEX(ISNUMBER(SEARCH(G:G, _xlpm.searchText)), 0), 0),
    IF(ISNA(_xlpm.matchIndex), "",
       INDEX(H:H, _xlpm.matchIndex)
    )
)</f>
        <v>T3SS</v>
      </c>
    </row>
    <row r="530" spans="1:4" x14ac:dyDescent="0.2">
      <c r="A530" t="s">
        <v>2032</v>
      </c>
      <c r="B530" t="s">
        <v>49</v>
      </c>
      <c r="C530" t="s">
        <v>1395</v>
      </c>
      <c r="D530" t="str" cm="1">
        <f t="array" ref="D530">_xlfn.LET(
    _xlpm.searchText, C531,
    _xlpm.matchIndex, MATCH(TRUE, INDEX(ISNUMBER(SEARCH(G:G, _xlpm.searchText)), 0), 0),
    IF(ISNA(_xlpm.matchIndex), "",
       INDEX(H:H, _xlpm.matchIndex)
    )
)</f>
        <v>FhlB</v>
      </c>
    </row>
    <row r="531" spans="1:4" x14ac:dyDescent="0.2">
      <c r="A531" t="s">
        <v>2033</v>
      </c>
      <c r="B531" t="s">
        <v>50</v>
      </c>
      <c r="C531" t="s">
        <v>1393</v>
      </c>
      <c r="D531" t="str" cm="1">
        <f t="array" ref="D531">_xlfn.LET(
    _xlpm.searchText, C532,
    _xlpm.matchIndex, MATCH(TRUE, INDEX(ISNUMBER(SEARCH(G:G, _xlpm.searchText)), 0), 0),
    IF(ISNA(_xlpm.matchIndex), "",
       INDEX(H:H, _xlpm.matchIndex)
    )
)</f>
        <v>T3SS</v>
      </c>
    </row>
    <row r="532" spans="1:4" x14ac:dyDescent="0.2">
      <c r="A532" t="s">
        <v>2034</v>
      </c>
      <c r="B532" t="s">
        <v>51</v>
      </c>
      <c r="C532" t="s">
        <v>1396</v>
      </c>
      <c r="D532" t="str" cm="1">
        <f t="array" ref="D532">_xlfn.LET(
    _xlpm.searchText, C533,
    _xlpm.matchIndex, MATCH(TRUE, INDEX(ISNUMBER(SEARCH(G:G, _xlpm.searchText)), 0), 0),
    IF(ISNA(_xlpm.matchIndex), "",
       INDEX(H:H, _xlpm.matchIndex)
    )
)</f>
        <v>FlhB</v>
      </c>
    </row>
    <row r="533" spans="1:4" x14ac:dyDescent="0.2">
      <c r="A533" t="s">
        <v>2035</v>
      </c>
      <c r="B533" t="s">
        <v>51</v>
      </c>
      <c r="C533" t="s">
        <v>1358</v>
      </c>
      <c r="D533" t="str" cm="1">
        <f t="array" ref="D533">_xlfn.LET(
    _xlpm.searchText, C534,
    _xlpm.matchIndex, MATCH(TRUE, INDEX(ISNUMBER(SEARCH(G:G, _xlpm.searchText)), 0), 0),
    IF(ISNA(_xlpm.matchIndex), "",
       INDEX(H:H, _xlpm.matchIndex)
    )
)</f>
        <v>T3SS</v>
      </c>
    </row>
    <row r="534" spans="1:4" x14ac:dyDescent="0.2">
      <c r="A534" t="s">
        <v>2036</v>
      </c>
      <c r="B534" t="s">
        <v>51</v>
      </c>
      <c r="C534" t="s">
        <v>1397</v>
      </c>
      <c r="D534" t="str" cm="1">
        <f t="array" ref="D534">_xlfn.LET(
    _xlpm.searchText, C535,
    _xlpm.matchIndex, MATCH(TRUE, INDEX(ISNUMBER(SEARCH(G:G, _xlpm.searchText)), 0), 0),
    IF(ISNA(_xlpm.matchIndex), "",
       INDEX(H:H, _xlpm.matchIndex)
    )
)</f>
        <v>T3SS</v>
      </c>
    </row>
    <row r="535" spans="1:4" x14ac:dyDescent="0.2">
      <c r="A535" t="s">
        <v>2037</v>
      </c>
      <c r="B535" t="s">
        <v>51</v>
      </c>
      <c r="C535" t="s">
        <v>1398</v>
      </c>
      <c r="D535" t="str" cm="1">
        <f t="array" ref="D535">_xlfn.LET(
    _xlpm.searchText, C536,
    _xlpm.matchIndex, MATCH(TRUE, INDEX(ISNUMBER(SEARCH(G:G, _xlpm.searchText)), 0), 0),
    IF(ISNA(_xlpm.matchIndex), "",
       INDEX(H:H, _xlpm.matchIndex)
    )
)</f>
        <v>T3SS</v>
      </c>
    </row>
    <row r="536" spans="1:4" x14ac:dyDescent="0.2">
      <c r="A536" t="s">
        <v>2038</v>
      </c>
      <c r="B536" t="s">
        <v>51</v>
      </c>
      <c r="C536" t="s">
        <v>1263</v>
      </c>
      <c r="D536" t="str" cm="1">
        <f t="array" ref="D536">_xlfn.LET(
    _xlpm.searchText, C537,
    _xlpm.matchIndex, MATCH(TRUE, INDEX(ISNUMBER(SEARCH(G:G, _xlpm.searchText)), 0), 0),
    IF(ISNA(_xlpm.matchIndex), "",
       INDEX(H:H, _xlpm.matchIndex)
    )
)</f>
        <v>T3SS</v>
      </c>
    </row>
    <row r="537" spans="1:4" x14ac:dyDescent="0.2">
      <c r="A537" t="s">
        <v>2039</v>
      </c>
      <c r="B537" t="s">
        <v>52</v>
      </c>
      <c r="C537" t="s">
        <v>1399</v>
      </c>
      <c r="D537" t="str" cm="1">
        <f t="array" ref="D537">_xlfn.LET(
    _xlpm.searchText, C538,
    _xlpm.matchIndex, MATCH(TRUE, INDEX(ISNUMBER(SEARCH(G:G, _xlpm.searchText)), 0), 0),
    IF(ISNA(_xlpm.matchIndex), "",
       INDEX(H:H, _xlpm.matchIndex)
    )
)</f>
        <v>T3SS</v>
      </c>
    </row>
    <row r="538" spans="1:4" x14ac:dyDescent="0.2">
      <c r="A538" t="s">
        <v>2040</v>
      </c>
      <c r="B538" t="s">
        <v>52</v>
      </c>
      <c r="C538" t="s">
        <v>1400</v>
      </c>
      <c r="D538" t="str" cm="1">
        <f t="array" ref="D538">_xlfn.LET(
    _xlpm.searchText, C539,
    _xlpm.matchIndex, MATCH(TRUE, INDEX(ISNUMBER(SEARCH(G:G, _xlpm.searchText)), 0), 0),
    IF(ISNA(_xlpm.matchIndex), "",
       INDEX(H:H, _xlpm.matchIndex)
    )
)</f>
        <v>FlhB</v>
      </c>
    </row>
    <row r="539" spans="1:4" x14ac:dyDescent="0.2">
      <c r="A539" t="s">
        <v>2041</v>
      </c>
      <c r="B539" t="s">
        <v>52</v>
      </c>
      <c r="C539" t="s">
        <v>1401</v>
      </c>
      <c r="D539" t="str" cm="1">
        <f t="array" ref="D539">_xlfn.LET(
    _xlpm.searchText, C540,
    _xlpm.matchIndex, MATCH(TRUE, INDEX(ISNUMBER(SEARCH(G:G, _xlpm.searchText)), 0), 0),
    IF(ISNA(_xlpm.matchIndex), "",
       INDEX(H:H, _xlpm.matchIndex)
    )
)</f>
        <v>FlhB</v>
      </c>
    </row>
    <row r="540" spans="1:4" x14ac:dyDescent="0.2">
      <c r="A540" t="s">
        <v>2042</v>
      </c>
      <c r="B540" t="s">
        <v>53</v>
      </c>
      <c r="C540" t="s">
        <v>1402</v>
      </c>
      <c r="D540" t="str" cm="1">
        <f t="array" ref="D540">_xlfn.LET(
    _xlpm.searchText, C541,
    _xlpm.matchIndex, MATCH(TRUE, INDEX(ISNUMBER(SEARCH(G:G, _xlpm.searchText)), 0), 0),
    IF(ISNA(_xlpm.matchIndex), "",
       INDEX(H:H, _xlpm.matchIndex)
    )
)</f>
        <v>T3SS</v>
      </c>
    </row>
    <row r="541" spans="1:4" x14ac:dyDescent="0.2">
      <c r="A541" t="s">
        <v>2043</v>
      </c>
      <c r="B541" t="s">
        <v>54</v>
      </c>
      <c r="C541" t="s">
        <v>1403</v>
      </c>
      <c r="D541" t="str" cm="1">
        <f t="array" ref="D541">_xlfn.LET(
    _xlpm.searchText, C542,
    _xlpm.matchIndex, MATCH(TRUE, INDEX(ISNUMBER(SEARCH(G:G, _xlpm.searchText)), 0), 0),
    IF(ISNA(_xlpm.matchIndex), "",
       INDEX(H:H, _xlpm.matchIndex)
    )
)</f>
        <v>FlhB</v>
      </c>
    </row>
    <row r="542" spans="1:4" x14ac:dyDescent="0.2">
      <c r="A542" t="s">
        <v>2044</v>
      </c>
      <c r="B542" t="s">
        <v>54</v>
      </c>
      <c r="C542" t="s">
        <v>1373</v>
      </c>
      <c r="D542" t="str" cm="1">
        <f t="array" ref="D542">_xlfn.LET(
    _xlpm.searchText, C543,
    _xlpm.matchIndex, MATCH(TRUE, INDEX(ISNUMBER(SEARCH(G:G, _xlpm.searchText)), 0), 0),
    IF(ISNA(_xlpm.matchIndex), "",
       INDEX(H:H, _xlpm.matchIndex)
    )
)</f>
        <v>FlhB</v>
      </c>
    </row>
    <row r="543" spans="1:4" x14ac:dyDescent="0.2">
      <c r="A543" t="s">
        <v>2045</v>
      </c>
      <c r="B543" t="s">
        <v>54</v>
      </c>
      <c r="C543" t="s">
        <v>1394</v>
      </c>
      <c r="D543" t="str" cm="1">
        <f t="array" ref="D543">_xlfn.LET(
    _xlpm.searchText, C544,
    _xlpm.matchIndex, MATCH(TRUE, INDEX(ISNUMBER(SEARCH(G:G, _xlpm.searchText)), 0), 0),
    IF(ISNA(_xlpm.matchIndex), "",
       INDEX(H:H, _xlpm.matchIndex)
    )
)</f>
        <v>FlhB</v>
      </c>
    </row>
    <row r="544" spans="1:4" x14ac:dyDescent="0.2">
      <c r="A544" t="s">
        <v>2046</v>
      </c>
      <c r="B544" t="s">
        <v>55</v>
      </c>
      <c r="C544" t="s">
        <v>1358</v>
      </c>
      <c r="D544" t="str" cm="1">
        <f t="array" ref="D544">_xlfn.LET(
    _xlpm.searchText, C545,
    _xlpm.matchIndex, MATCH(TRUE, INDEX(ISNUMBER(SEARCH(G:G, _xlpm.searchText)), 0), 0),
    IF(ISNA(_xlpm.matchIndex), "",
       INDEX(H:H, _xlpm.matchIndex)
    )
)</f>
        <v>FlhB</v>
      </c>
    </row>
    <row r="545" spans="1:4" x14ac:dyDescent="0.2">
      <c r="A545" t="s">
        <v>2047</v>
      </c>
      <c r="B545" t="s">
        <v>56</v>
      </c>
      <c r="C545" t="s">
        <v>1358</v>
      </c>
      <c r="D545" t="str" cm="1">
        <f t="array" ref="D545">_xlfn.LET(
    _xlpm.searchText, C546,
    _xlpm.matchIndex, MATCH(TRUE, INDEX(ISNUMBER(SEARCH(G:G, _xlpm.searchText)), 0), 0),
    IF(ISNA(_xlpm.matchIndex), "",
       INDEX(H:H, _xlpm.matchIndex)
    )
)</f>
        <v>T3SS</v>
      </c>
    </row>
    <row r="546" spans="1:4" x14ac:dyDescent="0.2">
      <c r="A546" t="s">
        <v>2048</v>
      </c>
      <c r="B546" t="s">
        <v>56</v>
      </c>
      <c r="C546" t="s">
        <v>1400</v>
      </c>
      <c r="D546" t="str" cm="1">
        <f t="array" ref="D546">_xlfn.LET(
    _xlpm.searchText, C547,
    _xlpm.matchIndex, MATCH(TRUE, INDEX(ISNUMBER(SEARCH(G:G, _xlpm.searchText)), 0), 0),
    IF(ISNA(_xlpm.matchIndex), "",
       INDEX(H:H, _xlpm.matchIndex)
    )
)</f>
        <v>T3SS</v>
      </c>
    </row>
    <row r="547" spans="1:4" x14ac:dyDescent="0.2">
      <c r="A547" t="s">
        <v>2049</v>
      </c>
      <c r="B547" t="s">
        <v>56</v>
      </c>
      <c r="C547" t="s">
        <v>1399</v>
      </c>
      <c r="D547" t="str" cm="1">
        <f t="array" ref="D547">_xlfn.LET(
    _xlpm.searchText, C548,
    _xlpm.matchIndex, MATCH(TRUE, INDEX(ISNUMBER(SEARCH(G:G, _xlpm.searchText)), 0), 0),
    IF(ISNA(_xlpm.matchIndex), "",
       INDEX(H:H, _xlpm.matchIndex)
    )
)</f>
        <v>FlhB</v>
      </c>
    </row>
    <row r="548" spans="1:4" x14ac:dyDescent="0.2">
      <c r="A548" t="s">
        <v>2050</v>
      </c>
      <c r="B548" t="s">
        <v>56</v>
      </c>
      <c r="C548" t="s">
        <v>1358</v>
      </c>
      <c r="D548" t="str" cm="1">
        <f t="array" ref="D548">_xlfn.LET(
    _xlpm.searchText, C549,
    _xlpm.matchIndex, MATCH(TRUE, INDEX(ISNUMBER(SEARCH(G:G, _xlpm.searchText)), 0), 0),
    IF(ISNA(_xlpm.matchIndex), "",
       INDEX(H:H, _xlpm.matchIndex)
    )
)</f>
        <v>FlhB</v>
      </c>
    </row>
    <row r="549" spans="1:4" x14ac:dyDescent="0.2">
      <c r="A549" t="s">
        <v>2051</v>
      </c>
      <c r="B549" t="s">
        <v>56</v>
      </c>
      <c r="C549" t="s">
        <v>1401</v>
      </c>
      <c r="D549" t="str" cm="1">
        <f t="array" ref="D549">_xlfn.LET(
    _xlpm.searchText, C550,
    _xlpm.matchIndex, MATCH(TRUE, INDEX(ISNUMBER(SEARCH(G:G, _xlpm.searchText)), 0), 0),
    IF(ISNA(_xlpm.matchIndex), "",
       INDEX(H:H, _xlpm.matchIndex)
    )
)</f>
        <v>FlhB</v>
      </c>
    </row>
    <row r="550" spans="1:4" x14ac:dyDescent="0.2">
      <c r="A550" t="s">
        <v>2052</v>
      </c>
      <c r="B550" t="s">
        <v>57</v>
      </c>
      <c r="C550" t="s">
        <v>1404</v>
      </c>
      <c r="D550" t="str" cm="1">
        <f t="array" ref="D550">_xlfn.LET(
    _xlpm.searchText, C551,
    _xlpm.matchIndex, MATCH(TRUE, INDEX(ISNUMBER(SEARCH(G:G, _xlpm.searchText)), 0), 0),
    IF(ISNA(_xlpm.matchIndex), "",
       INDEX(H:H, _xlpm.matchIndex)
    )
)</f>
        <v>FlhB</v>
      </c>
    </row>
    <row r="551" spans="1:4" x14ac:dyDescent="0.2">
      <c r="A551" t="s">
        <v>2053</v>
      </c>
      <c r="B551" t="s">
        <v>57</v>
      </c>
      <c r="C551" t="s">
        <v>1404</v>
      </c>
      <c r="D551" t="str" cm="1">
        <f t="array" ref="D551">_xlfn.LET(
    _xlpm.searchText, C552,
    _xlpm.matchIndex, MATCH(TRUE, INDEX(ISNUMBER(SEARCH(G:G, _xlpm.searchText)), 0), 0),
    IF(ISNA(_xlpm.matchIndex), "",
       INDEX(H:H, _xlpm.matchIndex)
    )
)</f>
        <v>FlhB</v>
      </c>
    </row>
    <row r="552" spans="1:4" x14ac:dyDescent="0.2">
      <c r="A552" t="s">
        <v>2054</v>
      </c>
      <c r="B552" t="s">
        <v>57</v>
      </c>
      <c r="C552" t="s">
        <v>1405</v>
      </c>
      <c r="D552" t="str" cm="1">
        <f t="array" ref="D552">_xlfn.LET(
    _xlpm.searchText, C553,
    _xlpm.matchIndex, MATCH(TRUE, INDEX(ISNUMBER(SEARCH(G:G, _xlpm.searchText)), 0), 0),
    IF(ISNA(_xlpm.matchIndex), "",
       INDEX(H:H, _xlpm.matchIndex)
    )
)</f>
        <v>FlhB</v>
      </c>
    </row>
    <row r="553" spans="1:4" x14ac:dyDescent="0.2">
      <c r="A553" t="s">
        <v>2055</v>
      </c>
      <c r="B553" t="s">
        <v>58</v>
      </c>
      <c r="C553" t="s">
        <v>1394</v>
      </c>
      <c r="D553" t="str" cm="1">
        <f t="array" ref="D553">_xlfn.LET(
    _xlpm.searchText, C554,
    _xlpm.matchIndex, MATCH(TRUE, INDEX(ISNUMBER(SEARCH(G:G, _xlpm.searchText)), 0), 0),
    IF(ISNA(_xlpm.matchIndex), "",
       INDEX(H:H, _xlpm.matchIndex)
    )
)</f>
        <v>FlhB</v>
      </c>
    </row>
    <row r="554" spans="1:4" x14ac:dyDescent="0.2">
      <c r="A554" t="s">
        <v>2056</v>
      </c>
      <c r="B554" t="s">
        <v>58</v>
      </c>
      <c r="C554" t="s">
        <v>1406</v>
      </c>
      <c r="D554" t="str" cm="1">
        <f t="array" ref="D554">_xlfn.LET(
    _xlpm.searchText, C555,
    _xlpm.matchIndex, MATCH(TRUE, INDEX(ISNUMBER(SEARCH(G:G, _xlpm.searchText)), 0), 0),
    IF(ISNA(_xlpm.matchIndex), "",
       INDEX(H:H, _xlpm.matchIndex)
    )
)</f>
        <v>FlhB</v>
      </c>
    </row>
    <row r="555" spans="1:4" x14ac:dyDescent="0.2">
      <c r="A555" t="s">
        <v>2057</v>
      </c>
      <c r="B555" t="s">
        <v>59</v>
      </c>
      <c r="C555" t="s">
        <v>1358</v>
      </c>
      <c r="D555" t="str" cm="1">
        <f t="array" ref="D555">_xlfn.LET(
    _xlpm.searchText, C556,
    _xlpm.matchIndex, MATCH(TRUE, INDEX(ISNUMBER(SEARCH(G:G, _xlpm.searchText)), 0), 0),
    IF(ISNA(_xlpm.matchIndex), "",
       INDEX(H:H, _xlpm.matchIndex)
    )
)</f>
        <v>FlhB</v>
      </c>
    </row>
    <row r="556" spans="1:4" x14ac:dyDescent="0.2">
      <c r="A556" t="s">
        <v>2058</v>
      </c>
      <c r="B556" t="s">
        <v>59</v>
      </c>
      <c r="C556" t="s">
        <v>1394</v>
      </c>
      <c r="D556" t="str" cm="1">
        <f t="array" ref="D556">_xlfn.LET(
    _xlpm.searchText, C557,
    _xlpm.matchIndex, MATCH(TRUE, INDEX(ISNUMBER(SEARCH(G:G, _xlpm.searchText)), 0), 0),
    IF(ISNA(_xlpm.matchIndex), "",
       INDEX(H:H, _xlpm.matchIndex)
    )
)</f>
        <v>FhlB</v>
      </c>
    </row>
    <row r="557" spans="1:4" x14ac:dyDescent="0.2">
      <c r="A557" t="s">
        <v>2059</v>
      </c>
      <c r="B557" t="s">
        <v>59</v>
      </c>
      <c r="C557" t="s">
        <v>1407</v>
      </c>
      <c r="D557" t="str" cm="1">
        <f t="array" ref="D557">_xlfn.LET(
    _xlpm.searchText, C558,
    _xlpm.matchIndex, MATCH(TRUE, INDEX(ISNUMBER(SEARCH(G:G, _xlpm.searchText)), 0), 0),
    IF(ISNA(_xlpm.matchIndex), "",
       INDEX(H:H, _xlpm.matchIndex)
    )
)</f>
        <v>FlhB</v>
      </c>
    </row>
    <row r="558" spans="1:4" x14ac:dyDescent="0.2">
      <c r="A558" t="s">
        <v>2060</v>
      </c>
      <c r="B558" t="s">
        <v>60</v>
      </c>
      <c r="C558" t="s">
        <v>1394</v>
      </c>
      <c r="D558" t="str" cm="1">
        <f t="array" ref="D558">_xlfn.LET(
    _xlpm.searchText, C559,
    _xlpm.matchIndex, MATCH(TRUE, INDEX(ISNUMBER(SEARCH(G:G, _xlpm.searchText)), 0), 0),
    IF(ISNA(_xlpm.matchIndex), "",
       INDEX(H:H, _xlpm.matchIndex)
    )
)</f>
        <v>FlhB</v>
      </c>
    </row>
    <row r="559" spans="1:4" x14ac:dyDescent="0.2">
      <c r="A559" t="s">
        <v>2061</v>
      </c>
      <c r="B559" t="s">
        <v>61</v>
      </c>
      <c r="C559" t="s">
        <v>1373</v>
      </c>
      <c r="D559" t="str" cm="1">
        <f t="array" ref="D559">_xlfn.LET(
    _xlpm.searchText, C560,
    _xlpm.matchIndex, MATCH(TRUE, INDEX(ISNUMBER(SEARCH(G:G, _xlpm.searchText)), 0), 0),
    IF(ISNA(_xlpm.matchIndex), "",
       INDEX(H:H, _xlpm.matchIndex)
    )
)</f>
        <v>FlhB</v>
      </c>
    </row>
    <row r="560" spans="1:4" x14ac:dyDescent="0.2">
      <c r="A560" t="s">
        <v>2062</v>
      </c>
      <c r="B560" t="s">
        <v>61</v>
      </c>
      <c r="C560" t="s">
        <v>1374</v>
      </c>
      <c r="D560" t="str" cm="1">
        <f t="array" ref="D560">_xlfn.LET(
    _xlpm.searchText, C561,
    _xlpm.matchIndex, MATCH(TRUE, INDEX(ISNUMBER(SEARCH(G:G, _xlpm.searchText)), 0), 0),
    IF(ISNA(_xlpm.matchIndex), "",
       INDEX(H:H, _xlpm.matchIndex)
    )
)</f>
        <v>FlhB</v>
      </c>
    </row>
    <row r="561" spans="1:4" x14ac:dyDescent="0.2">
      <c r="A561" t="s">
        <v>2063</v>
      </c>
      <c r="B561" t="s">
        <v>62</v>
      </c>
      <c r="C561" t="s">
        <v>1404</v>
      </c>
      <c r="D561" t="str" cm="1">
        <f t="array" ref="D561">_xlfn.LET(
    _xlpm.searchText, C562,
    _xlpm.matchIndex, MATCH(TRUE, INDEX(ISNUMBER(SEARCH(G:G, _xlpm.searchText)), 0), 0),
    IF(ISNA(_xlpm.matchIndex), "",
       INDEX(H:H, _xlpm.matchIndex)
    )
)</f>
        <v>FlhB</v>
      </c>
    </row>
    <row r="562" spans="1:4" x14ac:dyDescent="0.2">
      <c r="A562" t="s">
        <v>2064</v>
      </c>
      <c r="B562" t="s">
        <v>63</v>
      </c>
      <c r="C562" t="s">
        <v>1369</v>
      </c>
      <c r="D562" t="str" cm="1">
        <f t="array" ref="D562">_xlfn.LET(
    _xlpm.searchText, C563,
    _xlpm.matchIndex, MATCH(TRUE, INDEX(ISNUMBER(SEARCH(G:G, _xlpm.searchText)), 0), 0),
    IF(ISNA(_xlpm.matchIndex), "",
       INDEX(H:H, _xlpm.matchIndex)
    )
)</f>
        <v>FhlB</v>
      </c>
    </row>
    <row r="563" spans="1:4" x14ac:dyDescent="0.2">
      <c r="A563" t="s">
        <v>2065</v>
      </c>
      <c r="B563" t="s">
        <v>64</v>
      </c>
      <c r="C563" t="s">
        <v>1408</v>
      </c>
      <c r="D563" t="str" cm="1">
        <f t="array" ref="D563">_xlfn.LET(
    _xlpm.searchText, C564,
    _xlpm.matchIndex, MATCH(TRUE, INDEX(ISNUMBER(SEARCH(G:G, _xlpm.searchText)), 0), 0),
    IF(ISNA(_xlpm.matchIndex), "",
       INDEX(H:H, _xlpm.matchIndex)
    )
)</f>
        <v>FhlB</v>
      </c>
    </row>
    <row r="564" spans="1:4" x14ac:dyDescent="0.2">
      <c r="A564" t="s">
        <v>2066</v>
      </c>
      <c r="B564" t="s">
        <v>64</v>
      </c>
      <c r="C564" t="s">
        <v>1384</v>
      </c>
      <c r="D564" t="str" cm="1">
        <f t="array" ref="D564">_xlfn.LET(
    _xlpm.searchText, C565,
    _xlpm.matchIndex, MATCH(TRUE, INDEX(ISNUMBER(SEARCH(G:G, _xlpm.searchText)), 0), 0),
    IF(ISNA(_xlpm.matchIndex), "",
       INDEX(H:H, _xlpm.matchIndex)
    )
)</f>
        <v>FhlB</v>
      </c>
    </row>
    <row r="565" spans="1:4" x14ac:dyDescent="0.2">
      <c r="A565" t="s">
        <v>2067</v>
      </c>
      <c r="B565" t="s">
        <v>65</v>
      </c>
      <c r="C565" t="s">
        <v>1409</v>
      </c>
      <c r="D565" t="str" cm="1">
        <f t="array" ref="D565">_xlfn.LET(
    _xlpm.searchText, C566,
    _xlpm.matchIndex, MATCH(TRUE, INDEX(ISNUMBER(SEARCH(G:G, _xlpm.searchText)), 0), 0),
    IF(ISNA(_xlpm.matchIndex), "",
       INDEX(H:H, _xlpm.matchIndex)
    )
)</f>
        <v>FlhB</v>
      </c>
    </row>
    <row r="566" spans="1:4" x14ac:dyDescent="0.2">
      <c r="A566" t="s">
        <v>2068</v>
      </c>
      <c r="B566" t="s">
        <v>65</v>
      </c>
      <c r="C566" t="s">
        <v>1358</v>
      </c>
      <c r="D566" t="str" cm="1">
        <f t="array" ref="D566">_xlfn.LET(
    _xlpm.searchText, C567,
    _xlpm.matchIndex, MATCH(TRUE, INDEX(ISNUMBER(SEARCH(G:G, _xlpm.searchText)), 0), 0),
    IF(ISNA(_xlpm.matchIndex), "",
       INDEX(H:H, _xlpm.matchIndex)
    )
)</f>
        <v>FlhB</v>
      </c>
    </row>
    <row r="567" spans="1:4" x14ac:dyDescent="0.2">
      <c r="A567" t="s">
        <v>2069</v>
      </c>
      <c r="B567" t="s">
        <v>66</v>
      </c>
      <c r="C567" t="s">
        <v>1358</v>
      </c>
      <c r="D567" t="str" cm="1">
        <f t="array" ref="D567">_xlfn.LET(
    _xlpm.searchText, C568,
    _xlpm.matchIndex, MATCH(TRUE, INDEX(ISNUMBER(SEARCH(G:G, _xlpm.searchText)), 0), 0),
    IF(ISNA(_xlpm.matchIndex), "",
       INDEX(H:H, _xlpm.matchIndex)
    )
)</f>
        <v>FhlB</v>
      </c>
    </row>
    <row r="568" spans="1:4" x14ac:dyDescent="0.2">
      <c r="A568" t="s">
        <v>2070</v>
      </c>
      <c r="B568" t="s">
        <v>66</v>
      </c>
      <c r="C568" t="s">
        <v>1410</v>
      </c>
      <c r="D568" t="str" cm="1">
        <f t="array" ref="D568">_xlfn.LET(
    _xlpm.searchText, C569,
    _xlpm.matchIndex, MATCH(TRUE, INDEX(ISNUMBER(SEARCH(G:G, _xlpm.searchText)), 0), 0),
    IF(ISNA(_xlpm.matchIndex), "",
       INDEX(H:H, _xlpm.matchIndex)
    )
)</f>
        <v>FhlB</v>
      </c>
    </row>
    <row r="569" spans="1:4" x14ac:dyDescent="0.2">
      <c r="A569" t="s">
        <v>2071</v>
      </c>
      <c r="B569" t="s">
        <v>67</v>
      </c>
      <c r="C569" t="s">
        <v>1411</v>
      </c>
      <c r="D569" t="str" cm="1">
        <f t="array" ref="D569">_xlfn.LET(
    _xlpm.searchText, C570,
    _xlpm.matchIndex, MATCH(TRUE, INDEX(ISNUMBER(SEARCH(G:G, _xlpm.searchText)), 0), 0),
    IF(ISNA(_xlpm.matchIndex), "",
       INDEX(H:H, _xlpm.matchIndex)
    )
)</f>
        <v>FlhB</v>
      </c>
    </row>
    <row r="570" spans="1:4" x14ac:dyDescent="0.2">
      <c r="A570" t="s">
        <v>2072</v>
      </c>
      <c r="B570" t="s">
        <v>67</v>
      </c>
      <c r="C570" t="s">
        <v>1358</v>
      </c>
      <c r="D570" t="str" cm="1">
        <f t="array" ref="D570">_xlfn.LET(
    _xlpm.searchText, C571,
    _xlpm.matchIndex, MATCH(TRUE, INDEX(ISNUMBER(SEARCH(G:G, _xlpm.searchText)), 0), 0),
    IF(ISNA(_xlpm.matchIndex), "",
       INDEX(H:H, _xlpm.matchIndex)
    )
)</f>
        <v>FlhB</v>
      </c>
    </row>
    <row r="571" spans="1:4" x14ac:dyDescent="0.2">
      <c r="A571" t="s">
        <v>2073</v>
      </c>
      <c r="B571" t="s">
        <v>68</v>
      </c>
      <c r="C571" t="s">
        <v>1358</v>
      </c>
      <c r="D571" t="str" cm="1">
        <f t="array" ref="D571">_xlfn.LET(
    _xlpm.searchText, C572,
    _xlpm.matchIndex, MATCH(TRUE, INDEX(ISNUMBER(SEARCH(G:G, _xlpm.searchText)), 0), 0),
    IF(ISNA(_xlpm.matchIndex), "",
       INDEX(H:H, _xlpm.matchIndex)
    )
)</f>
        <v>FlhB</v>
      </c>
    </row>
    <row r="572" spans="1:4" x14ac:dyDescent="0.2">
      <c r="A572" t="s">
        <v>2074</v>
      </c>
      <c r="B572" t="s">
        <v>69</v>
      </c>
      <c r="C572" t="s">
        <v>1358</v>
      </c>
      <c r="D572" t="str" cm="1">
        <f t="array" ref="D572">_xlfn.LET(
    _xlpm.searchText, C573,
    _xlpm.matchIndex, MATCH(TRUE, INDEX(ISNUMBER(SEARCH(G:G, _xlpm.searchText)), 0), 0),
    IF(ISNA(_xlpm.matchIndex), "",
       INDEX(H:H, _xlpm.matchIndex)
    )
)</f>
        <v>FlhB</v>
      </c>
    </row>
    <row r="573" spans="1:4" x14ac:dyDescent="0.2">
      <c r="A573" t="s">
        <v>2075</v>
      </c>
      <c r="B573" t="s">
        <v>69</v>
      </c>
      <c r="C573" t="s">
        <v>1412</v>
      </c>
      <c r="D573" t="str" cm="1">
        <f t="array" ref="D573">_xlfn.LET(
    _xlpm.searchText, C574,
    _xlpm.matchIndex, MATCH(TRUE, INDEX(ISNUMBER(SEARCH(G:G, _xlpm.searchText)), 0), 0),
    IF(ISNA(_xlpm.matchIndex), "",
       INDEX(H:H, _xlpm.matchIndex)
    )
)</f>
        <v>FhlB</v>
      </c>
    </row>
    <row r="574" spans="1:4" x14ac:dyDescent="0.2">
      <c r="A574" t="s">
        <v>2076</v>
      </c>
      <c r="B574" t="s">
        <v>70</v>
      </c>
      <c r="C574" t="s">
        <v>1409</v>
      </c>
      <c r="D574" t="str" cm="1">
        <f t="array" ref="D574">_xlfn.LET(
    _xlpm.searchText, C575,
    _xlpm.matchIndex, MATCH(TRUE, INDEX(ISNUMBER(SEARCH(G:G, _xlpm.searchText)), 0), 0),
    IF(ISNA(_xlpm.matchIndex), "",
       INDEX(H:H, _xlpm.matchIndex)
    )
)</f>
        <v>FlhB</v>
      </c>
    </row>
    <row r="575" spans="1:4" x14ac:dyDescent="0.2">
      <c r="A575" t="s">
        <v>2077</v>
      </c>
      <c r="B575" t="s">
        <v>70</v>
      </c>
      <c r="C575" t="s">
        <v>1358</v>
      </c>
      <c r="D575" t="str" cm="1">
        <f t="array" ref="D575">_xlfn.LET(
    _xlpm.searchText, C576,
    _xlpm.matchIndex, MATCH(TRUE, INDEX(ISNUMBER(SEARCH(G:G, _xlpm.searchText)), 0), 0),
    IF(ISNA(_xlpm.matchIndex), "",
       INDEX(H:H, _xlpm.matchIndex)
    )
)</f>
        <v>FlhB</v>
      </c>
    </row>
    <row r="576" spans="1:4" x14ac:dyDescent="0.2">
      <c r="A576" t="s">
        <v>2078</v>
      </c>
      <c r="B576" t="s">
        <v>71</v>
      </c>
      <c r="C576" t="s">
        <v>1358</v>
      </c>
      <c r="D576" t="str" cm="1">
        <f t="array" ref="D576">_xlfn.LET(
    _xlpm.searchText, C577,
    _xlpm.matchIndex, MATCH(TRUE, INDEX(ISNUMBER(SEARCH(G:G, _xlpm.searchText)), 0), 0),
    IF(ISNA(_xlpm.matchIndex), "",
       INDEX(H:H, _xlpm.matchIndex)
    )
)</f>
        <v>FlhB</v>
      </c>
    </row>
    <row r="577" spans="1:4" x14ac:dyDescent="0.2">
      <c r="A577" t="s">
        <v>2079</v>
      </c>
      <c r="B577" t="s">
        <v>72</v>
      </c>
      <c r="C577" t="s">
        <v>1358</v>
      </c>
      <c r="D577" t="str" cm="1">
        <f t="array" ref="D577">_xlfn.LET(
    _xlpm.searchText, C578,
    _xlpm.matchIndex, MATCH(TRUE, INDEX(ISNUMBER(SEARCH(G:G, _xlpm.searchText)), 0), 0),
    IF(ISNA(_xlpm.matchIndex), "",
       INDEX(H:H, _xlpm.matchIndex)
    )
)</f>
        <v>hypothetical</v>
      </c>
    </row>
    <row r="578" spans="1:4" x14ac:dyDescent="0.2">
      <c r="A578" t="s">
        <v>2080</v>
      </c>
      <c r="B578" t="s">
        <v>73</v>
      </c>
      <c r="C578" t="s">
        <v>1413</v>
      </c>
      <c r="D578" t="str" cm="1">
        <f t="array" ref="D578">_xlfn.LET(
    _xlpm.searchText, C579,
    _xlpm.matchIndex, MATCH(TRUE, INDEX(ISNUMBER(SEARCH(G:G, _xlpm.searchText)), 0), 0),
    IF(ISNA(_xlpm.matchIndex), "",
       INDEX(H:H, _xlpm.matchIndex)
    )
)</f>
        <v>FlhB</v>
      </c>
    </row>
    <row r="579" spans="1:4" x14ac:dyDescent="0.2">
      <c r="A579" t="s">
        <v>2081</v>
      </c>
      <c r="B579" t="s">
        <v>73</v>
      </c>
      <c r="C579" t="s">
        <v>1414</v>
      </c>
      <c r="D579" t="str" cm="1">
        <f t="array" ref="D579">_xlfn.LET(
    _xlpm.searchText, C580,
    _xlpm.matchIndex, MATCH(TRUE, INDEX(ISNUMBER(SEARCH(G:G, _xlpm.searchText)), 0), 0),
    IF(ISNA(_xlpm.matchIndex), "",
       INDEX(H:H, _xlpm.matchIndex)
    )
)</f>
        <v>FlhB</v>
      </c>
    </row>
    <row r="580" spans="1:4" x14ac:dyDescent="0.2">
      <c r="A580" t="s">
        <v>2082</v>
      </c>
      <c r="B580" t="s">
        <v>74</v>
      </c>
      <c r="C580" t="s">
        <v>1358</v>
      </c>
      <c r="D580" t="str" cm="1">
        <f t="array" ref="D580">_xlfn.LET(
    _xlpm.searchText, C581,
    _xlpm.matchIndex, MATCH(TRUE, INDEX(ISNUMBER(SEARCH(G:G, _xlpm.searchText)), 0), 0),
    IF(ISNA(_xlpm.matchIndex), "",
       INDEX(H:H, _xlpm.matchIndex)
    )
)</f>
        <v>FlhB</v>
      </c>
    </row>
    <row r="581" spans="1:4" x14ac:dyDescent="0.2">
      <c r="A581" t="s">
        <v>2083</v>
      </c>
      <c r="B581" t="s">
        <v>74</v>
      </c>
      <c r="C581" t="s">
        <v>1373</v>
      </c>
      <c r="D581" t="str" cm="1">
        <f t="array" ref="D581">_xlfn.LET(
    _xlpm.searchText, C582,
    _xlpm.matchIndex, MATCH(TRUE, INDEX(ISNUMBER(SEARCH(G:G, _xlpm.searchText)), 0), 0),
    IF(ISNA(_xlpm.matchIndex), "",
       INDEX(H:H, _xlpm.matchIndex)
    )
)</f>
        <v>FlhB</v>
      </c>
    </row>
    <row r="582" spans="1:4" x14ac:dyDescent="0.2">
      <c r="A582" t="s">
        <v>2084</v>
      </c>
      <c r="B582" t="s">
        <v>74</v>
      </c>
      <c r="C582" t="s">
        <v>1358</v>
      </c>
      <c r="D582" t="str" cm="1">
        <f t="array" ref="D582">_xlfn.LET(
    _xlpm.searchText, C583,
    _xlpm.matchIndex, MATCH(TRUE, INDEX(ISNUMBER(SEARCH(G:G, _xlpm.searchText)), 0), 0),
    IF(ISNA(_xlpm.matchIndex), "",
       INDEX(H:H, _xlpm.matchIndex)
    )
)</f>
        <v>FhlB</v>
      </c>
    </row>
    <row r="583" spans="1:4" x14ac:dyDescent="0.2">
      <c r="A583" t="s">
        <v>2085</v>
      </c>
      <c r="B583" t="s">
        <v>75</v>
      </c>
      <c r="C583" t="s">
        <v>1415</v>
      </c>
      <c r="D583" t="str" cm="1">
        <f t="array" ref="D583">_xlfn.LET(
    _xlpm.searchText, C584,
    _xlpm.matchIndex, MATCH(TRUE, INDEX(ISNUMBER(SEARCH(G:G, _xlpm.searchText)), 0), 0),
    IF(ISNA(_xlpm.matchIndex), "",
       INDEX(H:H, _xlpm.matchIndex)
    )
)</f>
        <v>FlhB</v>
      </c>
    </row>
    <row r="584" spans="1:4" x14ac:dyDescent="0.2">
      <c r="A584" t="s">
        <v>2086</v>
      </c>
      <c r="B584" t="s">
        <v>75</v>
      </c>
      <c r="C584" t="s">
        <v>1416</v>
      </c>
      <c r="D584" t="str" cm="1">
        <f t="array" ref="D584">_xlfn.LET(
    _xlpm.searchText, C585,
    _xlpm.matchIndex, MATCH(TRUE, INDEX(ISNUMBER(SEARCH(G:G, _xlpm.searchText)), 0), 0),
    IF(ISNA(_xlpm.matchIndex), "",
       INDEX(H:H, _xlpm.matchIndex)
    )
)</f>
        <v>FlhB</v>
      </c>
    </row>
    <row r="585" spans="1:4" x14ac:dyDescent="0.2">
      <c r="A585" t="s">
        <v>2087</v>
      </c>
      <c r="B585" t="s">
        <v>76</v>
      </c>
      <c r="C585" t="s">
        <v>1358</v>
      </c>
      <c r="D585" t="str" cm="1">
        <f t="array" ref="D585">_xlfn.LET(
    _xlpm.searchText, C586,
    _xlpm.matchIndex, MATCH(TRUE, INDEX(ISNUMBER(SEARCH(G:G, _xlpm.searchText)), 0), 0),
    IF(ISNA(_xlpm.matchIndex), "",
       INDEX(H:H, _xlpm.matchIndex)
    )
)</f>
        <v>hypothetical</v>
      </c>
    </row>
    <row r="586" spans="1:4" x14ac:dyDescent="0.2">
      <c r="A586" t="s">
        <v>2088</v>
      </c>
      <c r="B586" t="s">
        <v>77</v>
      </c>
      <c r="C586" t="s">
        <v>1380</v>
      </c>
      <c r="D586" t="str" cm="1">
        <f t="array" ref="D586">_xlfn.LET(
    _xlpm.searchText, C587,
    _xlpm.matchIndex, MATCH(TRUE, INDEX(ISNUMBER(SEARCH(G:G, _xlpm.searchText)), 0), 0),
    IF(ISNA(_xlpm.matchIndex), "",
       INDEX(H:H, _xlpm.matchIndex)
    )
)</f>
        <v>FlhB</v>
      </c>
    </row>
    <row r="587" spans="1:4" x14ac:dyDescent="0.2">
      <c r="A587" t="s">
        <v>2089</v>
      </c>
      <c r="B587" t="s">
        <v>77</v>
      </c>
      <c r="C587" t="s">
        <v>1358</v>
      </c>
      <c r="D587" t="str" cm="1">
        <f t="array" ref="D587">_xlfn.LET(
    _xlpm.searchText, C588,
    _xlpm.matchIndex, MATCH(TRUE, INDEX(ISNUMBER(SEARCH(G:G, _xlpm.searchText)), 0), 0),
    IF(ISNA(_xlpm.matchIndex), "",
       INDEX(H:H, _xlpm.matchIndex)
    )
)</f>
        <v>T3SS</v>
      </c>
    </row>
    <row r="588" spans="1:4" x14ac:dyDescent="0.2">
      <c r="A588" t="s">
        <v>2090</v>
      </c>
      <c r="B588" t="s">
        <v>78</v>
      </c>
      <c r="C588" t="s">
        <v>1417</v>
      </c>
      <c r="D588" t="str" cm="1">
        <f t="array" ref="D588">_xlfn.LET(
    _xlpm.searchText, C589,
    _xlpm.matchIndex, MATCH(TRUE, INDEX(ISNUMBER(SEARCH(G:G, _xlpm.searchText)), 0), 0),
    IF(ISNA(_xlpm.matchIndex), "",
       INDEX(H:H, _xlpm.matchIndex)
    )
)</f>
        <v>FlhB</v>
      </c>
    </row>
    <row r="589" spans="1:4" x14ac:dyDescent="0.2">
      <c r="A589" t="s">
        <v>2091</v>
      </c>
      <c r="B589" t="s">
        <v>79</v>
      </c>
      <c r="C589" t="s">
        <v>1358</v>
      </c>
      <c r="D589" t="str" cm="1">
        <f t="array" ref="D589">_xlfn.LET(
    _xlpm.searchText, C590,
    _xlpm.matchIndex, MATCH(TRUE, INDEX(ISNUMBER(SEARCH(G:G, _xlpm.searchText)), 0), 0),
    IF(ISNA(_xlpm.matchIndex), "",
       INDEX(H:H, _xlpm.matchIndex)
    )
)</f>
        <v>FhlB</v>
      </c>
    </row>
    <row r="590" spans="1:4" x14ac:dyDescent="0.2">
      <c r="A590" t="s">
        <v>2092</v>
      </c>
      <c r="B590" t="s">
        <v>79</v>
      </c>
      <c r="C590" t="s">
        <v>1389</v>
      </c>
      <c r="D590" t="str" cm="1">
        <f t="array" ref="D590">_xlfn.LET(
    _xlpm.searchText, C591,
    _xlpm.matchIndex, MATCH(TRUE, INDEX(ISNUMBER(SEARCH(G:G, _xlpm.searchText)), 0), 0),
    IF(ISNA(_xlpm.matchIndex), "",
       INDEX(H:H, _xlpm.matchIndex)
    )
)</f>
        <v>FlhB</v>
      </c>
    </row>
    <row r="591" spans="1:4" x14ac:dyDescent="0.2">
      <c r="A591" t="s">
        <v>2093</v>
      </c>
      <c r="B591" t="s">
        <v>80</v>
      </c>
      <c r="C591" t="s">
        <v>1418</v>
      </c>
      <c r="D591" t="str" cm="1">
        <f t="array" ref="D591">_xlfn.LET(
    _xlpm.searchText, C592,
    _xlpm.matchIndex, MATCH(TRUE, INDEX(ISNUMBER(SEARCH(G:G, _xlpm.searchText)), 0), 0),
    IF(ISNA(_xlpm.matchIndex), "",
       INDEX(H:H, _xlpm.matchIndex)
    )
)</f>
        <v>FlhB</v>
      </c>
    </row>
    <row r="592" spans="1:4" x14ac:dyDescent="0.2">
      <c r="A592" t="s">
        <v>2094</v>
      </c>
      <c r="B592" t="s">
        <v>80</v>
      </c>
      <c r="C592" t="s">
        <v>1419</v>
      </c>
      <c r="D592" t="str" cm="1">
        <f t="array" ref="D592">_xlfn.LET(
    _xlpm.searchText, C593,
    _xlpm.matchIndex, MATCH(TRUE, INDEX(ISNUMBER(SEARCH(G:G, _xlpm.searchText)), 0), 0),
    IF(ISNA(_xlpm.matchIndex), "",
       INDEX(H:H, _xlpm.matchIndex)
    )
)</f>
        <v>FlhB</v>
      </c>
    </row>
    <row r="593" spans="1:4" x14ac:dyDescent="0.2">
      <c r="A593" t="s">
        <v>2095</v>
      </c>
      <c r="B593" t="s">
        <v>81</v>
      </c>
      <c r="C593" t="s">
        <v>1358</v>
      </c>
      <c r="D593" t="str" cm="1">
        <f t="array" ref="D593">_xlfn.LET(
    _xlpm.searchText, C594,
    _xlpm.matchIndex, MATCH(TRUE, INDEX(ISNUMBER(SEARCH(G:G, _xlpm.searchText)), 0), 0),
    IF(ISNA(_xlpm.matchIndex), "",
       INDEX(H:H, _xlpm.matchIndex)
    )
)</f>
        <v>FlhB</v>
      </c>
    </row>
    <row r="594" spans="1:4" x14ac:dyDescent="0.2">
      <c r="A594" t="s">
        <v>2096</v>
      </c>
      <c r="B594" t="s">
        <v>81</v>
      </c>
      <c r="C594" t="s">
        <v>1373</v>
      </c>
      <c r="D594" t="str" cm="1">
        <f t="array" ref="D594">_xlfn.LET(
    _xlpm.searchText, C595,
    _xlpm.matchIndex, MATCH(TRUE, INDEX(ISNUMBER(SEARCH(G:G, _xlpm.searchText)), 0), 0),
    IF(ISNA(_xlpm.matchIndex), "",
       INDEX(H:H, _xlpm.matchIndex)
    )
)</f>
        <v>FlhB</v>
      </c>
    </row>
    <row r="595" spans="1:4" x14ac:dyDescent="0.2">
      <c r="A595" t="s">
        <v>2097</v>
      </c>
      <c r="B595" t="s">
        <v>82</v>
      </c>
      <c r="C595" t="s">
        <v>1373</v>
      </c>
      <c r="D595" t="str" cm="1">
        <f t="array" ref="D595">_xlfn.LET(
    _xlpm.searchText, C596,
    _xlpm.matchIndex, MATCH(TRUE, INDEX(ISNUMBER(SEARCH(G:G, _xlpm.searchText)), 0), 0),
    IF(ISNA(_xlpm.matchIndex), "",
       INDEX(H:H, _xlpm.matchIndex)
    )
)</f>
        <v>FlhB</v>
      </c>
    </row>
    <row r="596" spans="1:4" x14ac:dyDescent="0.2">
      <c r="A596" t="s">
        <v>2098</v>
      </c>
      <c r="B596" t="s">
        <v>82</v>
      </c>
      <c r="C596" t="s">
        <v>1374</v>
      </c>
      <c r="D596" t="str" cm="1">
        <f t="array" ref="D596">_xlfn.LET(
    _xlpm.searchText, C597,
    _xlpm.matchIndex, MATCH(TRUE, INDEX(ISNUMBER(SEARCH(G:G, _xlpm.searchText)), 0), 0),
    IF(ISNA(_xlpm.matchIndex), "",
       INDEX(H:H, _xlpm.matchIndex)
    )
)</f>
        <v>FlhB</v>
      </c>
    </row>
    <row r="597" spans="1:4" x14ac:dyDescent="0.2">
      <c r="A597" t="s">
        <v>2099</v>
      </c>
      <c r="B597" t="s">
        <v>83</v>
      </c>
      <c r="C597" t="s">
        <v>1358</v>
      </c>
      <c r="D597" t="str" cm="1">
        <f t="array" ref="D597">_xlfn.LET(
    _xlpm.searchText, C598,
    _xlpm.matchIndex, MATCH(TRUE, INDEX(ISNUMBER(SEARCH(G:G, _xlpm.searchText)), 0), 0),
    IF(ISNA(_xlpm.matchIndex), "",
       INDEX(H:H, _xlpm.matchIndex)
    )
)</f>
        <v>FlhB</v>
      </c>
    </row>
    <row r="598" spans="1:4" x14ac:dyDescent="0.2">
      <c r="A598" t="s">
        <v>2100</v>
      </c>
      <c r="B598" t="s">
        <v>83</v>
      </c>
      <c r="C598" t="s">
        <v>1358</v>
      </c>
      <c r="D598" t="str" cm="1">
        <f t="array" ref="D598">_xlfn.LET(
    _xlpm.searchText, C599,
    _xlpm.matchIndex, MATCH(TRUE, INDEX(ISNUMBER(SEARCH(G:G, _xlpm.searchText)), 0), 0),
    IF(ISNA(_xlpm.matchIndex), "",
       INDEX(H:H, _xlpm.matchIndex)
    )
)</f>
        <v>FlhB</v>
      </c>
    </row>
    <row r="599" spans="1:4" x14ac:dyDescent="0.2">
      <c r="A599" t="s">
        <v>2101</v>
      </c>
      <c r="B599" t="s">
        <v>84</v>
      </c>
      <c r="C599" t="s">
        <v>1358</v>
      </c>
      <c r="D599" t="str" cm="1">
        <f t="array" ref="D599">_xlfn.LET(
    _xlpm.searchText, C600,
    _xlpm.matchIndex, MATCH(TRUE, INDEX(ISNUMBER(SEARCH(G:G, _xlpm.searchText)), 0), 0),
    IF(ISNA(_xlpm.matchIndex), "",
       INDEX(H:H, _xlpm.matchIndex)
    )
)</f>
        <v>FlhB</v>
      </c>
    </row>
    <row r="600" spans="1:4" x14ac:dyDescent="0.2">
      <c r="A600" t="s">
        <v>2102</v>
      </c>
      <c r="B600" t="s">
        <v>85</v>
      </c>
      <c r="C600" t="s">
        <v>1358</v>
      </c>
      <c r="D600" t="str" cm="1">
        <f t="array" ref="D600">_xlfn.LET(
    _xlpm.searchText, C601,
    _xlpm.matchIndex, MATCH(TRUE, INDEX(ISNUMBER(SEARCH(G:G, _xlpm.searchText)), 0), 0),
    IF(ISNA(_xlpm.matchIndex), "",
       INDEX(H:H, _xlpm.matchIndex)
    )
)</f>
        <v>FlhB</v>
      </c>
    </row>
    <row r="601" spans="1:4" x14ac:dyDescent="0.2">
      <c r="A601" t="s">
        <v>2103</v>
      </c>
      <c r="B601" t="s">
        <v>85</v>
      </c>
      <c r="C601" t="s">
        <v>1420</v>
      </c>
      <c r="D601" t="str" cm="1">
        <f t="array" ref="D601">_xlfn.LET(
    _xlpm.searchText, C602,
    _xlpm.matchIndex, MATCH(TRUE, INDEX(ISNUMBER(SEARCH(G:G, _xlpm.searchText)), 0), 0),
    IF(ISNA(_xlpm.matchIndex), "",
       INDEX(H:H, _xlpm.matchIndex)
    )
)</f>
        <v>FlhB</v>
      </c>
    </row>
    <row r="602" spans="1:4" x14ac:dyDescent="0.2">
      <c r="A602" t="s">
        <v>2104</v>
      </c>
      <c r="B602" t="s">
        <v>86</v>
      </c>
      <c r="C602" t="s">
        <v>1358</v>
      </c>
      <c r="D602" t="str" cm="1">
        <f t="array" ref="D602">_xlfn.LET(
    _xlpm.searchText, C603,
    _xlpm.matchIndex, MATCH(TRUE, INDEX(ISNUMBER(SEARCH(G:G, _xlpm.searchText)), 0), 0),
    IF(ISNA(_xlpm.matchIndex), "",
       INDEX(H:H, _xlpm.matchIndex)
    )
)</f>
        <v>FlhB</v>
      </c>
    </row>
    <row r="603" spans="1:4" x14ac:dyDescent="0.2">
      <c r="A603" t="s">
        <v>2105</v>
      </c>
      <c r="B603" t="s">
        <v>87</v>
      </c>
      <c r="C603" t="s">
        <v>1421</v>
      </c>
      <c r="D603" t="str" cm="1">
        <f t="array" ref="D603">_xlfn.LET(
    _xlpm.searchText, C604,
    _xlpm.matchIndex, MATCH(TRUE, INDEX(ISNUMBER(SEARCH(G:G, _xlpm.searchText)), 0), 0),
    IF(ISNA(_xlpm.matchIndex), "",
       INDEX(H:H, _xlpm.matchIndex)
    )
)</f>
        <v>FlhB</v>
      </c>
    </row>
    <row r="604" spans="1:4" x14ac:dyDescent="0.2">
      <c r="A604" t="s">
        <v>2106</v>
      </c>
      <c r="B604" t="s">
        <v>87</v>
      </c>
      <c r="C604" t="s">
        <v>1358</v>
      </c>
      <c r="D604" t="str" cm="1">
        <f t="array" ref="D604">_xlfn.LET(
    _xlpm.searchText, C605,
    _xlpm.matchIndex, MATCH(TRUE, INDEX(ISNUMBER(SEARCH(G:G, _xlpm.searchText)), 0), 0),
    IF(ISNA(_xlpm.matchIndex), "",
       INDEX(H:H, _xlpm.matchIndex)
    )
)</f>
        <v>FlhB</v>
      </c>
    </row>
    <row r="605" spans="1:4" x14ac:dyDescent="0.2">
      <c r="A605" t="s">
        <v>2107</v>
      </c>
      <c r="B605" t="s">
        <v>88</v>
      </c>
      <c r="C605" t="s">
        <v>1358</v>
      </c>
      <c r="D605" t="str" cm="1">
        <f t="array" ref="D605">_xlfn.LET(
    _xlpm.searchText, C606,
    _xlpm.matchIndex, MATCH(TRUE, INDEX(ISNUMBER(SEARCH(G:G, _xlpm.searchText)), 0), 0),
    IF(ISNA(_xlpm.matchIndex), "",
       INDEX(H:H, _xlpm.matchIndex)
    )
)</f>
        <v>T3SS</v>
      </c>
    </row>
    <row r="606" spans="1:4" x14ac:dyDescent="0.2">
      <c r="A606" t="s">
        <v>2108</v>
      </c>
      <c r="B606" t="s">
        <v>88</v>
      </c>
      <c r="C606" t="s">
        <v>1305</v>
      </c>
      <c r="D606" t="str" cm="1">
        <f t="array" ref="D606">_xlfn.LET(
    _xlpm.searchText, C607,
    _xlpm.matchIndex, MATCH(TRUE, INDEX(ISNUMBER(SEARCH(G:G, _xlpm.searchText)), 0), 0),
    IF(ISNA(_xlpm.matchIndex), "",
       INDEX(H:H, _xlpm.matchIndex)
    )
)</f>
        <v>FlhB</v>
      </c>
    </row>
    <row r="607" spans="1:4" x14ac:dyDescent="0.2">
      <c r="A607" t="s">
        <v>2109</v>
      </c>
      <c r="B607" t="s">
        <v>89</v>
      </c>
      <c r="C607" t="s">
        <v>1355</v>
      </c>
      <c r="D607" t="str" cm="1">
        <f t="array" ref="D607">_xlfn.LET(
    _xlpm.searchText, C608,
    _xlpm.matchIndex, MATCH(TRUE, INDEX(ISNUMBER(SEARCH(G:G, _xlpm.searchText)), 0), 0),
    IF(ISNA(_xlpm.matchIndex), "",
       INDEX(H:H, _xlpm.matchIndex)
    )
)</f>
        <v>FlhB</v>
      </c>
    </row>
    <row r="608" spans="1:4" x14ac:dyDescent="0.2">
      <c r="A608" t="s">
        <v>2110</v>
      </c>
      <c r="B608" t="s">
        <v>89</v>
      </c>
      <c r="C608" t="s">
        <v>1422</v>
      </c>
      <c r="D608" t="str" cm="1">
        <f t="array" ref="D608">_xlfn.LET(
    _xlpm.searchText, C609,
    _xlpm.matchIndex, MATCH(TRUE, INDEX(ISNUMBER(SEARCH(G:G, _xlpm.searchText)), 0), 0),
    IF(ISNA(_xlpm.matchIndex), "",
       INDEX(H:H, _xlpm.matchIndex)
    )
)</f>
        <v>T3SS</v>
      </c>
    </row>
    <row r="609" spans="1:4" x14ac:dyDescent="0.2">
      <c r="A609" t="s">
        <v>2111</v>
      </c>
      <c r="B609" t="s">
        <v>90</v>
      </c>
      <c r="C609" t="s">
        <v>1417</v>
      </c>
      <c r="D609" t="str" cm="1">
        <f t="array" ref="D609">_xlfn.LET(
    _xlpm.searchText, C610,
    _xlpm.matchIndex, MATCH(TRUE, INDEX(ISNUMBER(SEARCH(G:G, _xlpm.searchText)), 0), 0),
    IF(ISNA(_xlpm.matchIndex), "",
       INDEX(H:H, _xlpm.matchIndex)
    )
)</f>
        <v>T3SS</v>
      </c>
    </row>
    <row r="610" spans="1:4" x14ac:dyDescent="0.2">
      <c r="A610" t="s">
        <v>2112</v>
      </c>
      <c r="B610" t="s">
        <v>90</v>
      </c>
      <c r="C610" t="s">
        <v>1417</v>
      </c>
      <c r="D610" t="str" cm="1">
        <f t="array" ref="D610">_xlfn.LET(
    _xlpm.searchText, C611,
    _xlpm.matchIndex, MATCH(TRUE, INDEX(ISNUMBER(SEARCH(G:G, _xlpm.searchText)), 0), 0),
    IF(ISNA(_xlpm.matchIndex), "",
       INDEX(H:H, _xlpm.matchIndex)
    )
)</f>
        <v>FlhB</v>
      </c>
    </row>
    <row r="611" spans="1:4" x14ac:dyDescent="0.2">
      <c r="A611" t="s">
        <v>2113</v>
      </c>
      <c r="B611" t="s">
        <v>91</v>
      </c>
      <c r="C611" t="s">
        <v>1358</v>
      </c>
      <c r="D611" t="str" cm="1">
        <f t="array" ref="D611">_xlfn.LET(
    _xlpm.searchText, C612,
    _xlpm.matchIndex, MATCH(TRUE, INDEX(ISNUMBER(SEARCH(G:G, _xlpm.searchText)), 0), 0),
    IF(ISNA(_xlpm.matchIndex), "",
       INDEX(H:H, _xlpm.matchIndex)
    )
)</f>
        <v>T3SS</v>
      </c>
    </row>
    <row r="612" spans="1:4" x14ac:dyDescent="0.2">
      <c r="A612" t="s">
        <v>2114</v>
      </c>
      <c r="B612" t="s">
        <v>92</v>
      </c>
      <c r="C612" t="s">
        <v>1423</v>
      </c>
      <c r="D612" t="str" cm="1">
        <f t="array" ref="D612">_xlfn.LET(
    _xlpm.searchText, C613,
    _xlpm.matchIndex, MATCH(TRUE, INDEX(ISNUMBER(SEARCH(G:G, _xlpm.searchText)), 0), 0),
    IF(ISNA(_xlpm.matchIndex), "",
       INDEX(H:H, _xlpm.matchIndex)
    )
)</f>
        <v>FlhB</v>
      </c>
    </row>
    <row r="613" spans="1:4" x14ac:dyDescent="0.2">
      <c r="A613" t="s">
        <v>2115</v>
      </c>
      <c r="B613" t="s">
        <v>92</v>
      </c>
      <c r="C613" t="s">
        <v>1358</v>
      </c>
      <c r="D613" t="str" cm="1">
        <f t="array" ref="D613">_xlfn.LET(
    _xlpm.searchText, C614,
    _xlpm.matchIndex, MATCH(TRUE, INDEX(ISNUMBER(SEARCH(G:G, _xlpm.searchText)), 0), 0),
    IF(ISNA(_xlpm.matchIndex), "",
       INDEX(H:H, _xlpm.matchIndex)
    )
)</f>
        <v>FhlB</v>
      </c>
    </row>
    <row r="614" spans="1:4" x14ac:dyDescent="0.2">
      <c r="A614" t="s">
        <v>2116</v>
      </c>
      <c r="B614" t="s">
        <v>93</v>
      </c>
      <c r="C614" t="s">
        <v>1424</v>
      </c>
      <c r="D614" t="str" cm="1">
        <f t="array" ref="D614">_xlfn.LET(
    _xlpm.searchText, C615,
    _xlpm.matchIndex, MATCH(TRUE, INDEX(ISNUMBER(SEARCH(G:G, _xlpm.searchText)), 0), 0),
    IF(ISNA(_xlpm.matchIndex), "",
       INDEX(H:H, _xlpm.matchIndex)
    )
)</f>
        <v>FlhB</v>
      </c>
    </row>
    <row r="615" spans="1:4" x14ac:dyDescent="0.2">
      <c r="A615" t="s">
        <v>2117</v>
      </c>
      <c r="B615" t="s">
        <v>93</v>
      </c>
      <c r="C615" t="s">
        <v>1358</v>
      </c>
      <c r="D615" t="str" cm="1">
        <f t="array" ref="D615">_xlfn.LET(
    _xlpm.searchText, C616,
    _xlpm.matchIndex, MATCH(TRUE, INDEX(ISNUMBER(SEARCH(G:G, _xlpm.searchText)), 0), 0),
    IF(ISNA(_xlpm.matchIndex), "",
       INDEX(H:H, _xlpm.matchIndex)
    )
)</f>
        <v>T3SS</v>
      </c>
    </row>
    <row r="616" spans="1:4" x14ac:dyDescent="0.2">
      <c r="A616" t="s">
        <v>2118</v>
      </c>
      <c r="B616" t="s">
        <v>94</v>
      </c>
      <c r="C616" t="s">
        <v>1417</v>
      </c>
      <c r="D616" t="str" cm="1">
        <f t="array" ref="D616">_xlfn.LET(
    _xlpm.searchText, C617,
    _xlpm.matchIndex, MATCH(TRUE, INDEX(ISNUMBER(SEARCH(G:G, _xlpm.searchText)), 0), 0),
    IF(ISNA(_xlpm.matchIndex), "",
       INDEX(H:H, _xlpm.matchIndex)
    )
)</f>
        <v>FlhB</v>
      </c>
    </row>
    <row r="617" spans="1:4" x14ac:dyDescent="0.2">
      <c r="A617" t="s">
        <v>2119</v>
      </c>
      <c r="B617" t="s">
        <v>95</v>
      </c>
      <c r="C617" t="s">
        <v>1358</v>
      </c>
      <c r="D617" t="str" cm="1">
        <f t="array" ref="D617">_xlfn.LET(
    _xlpm.searchText, C618,
    _xlpm.matchIndex, MATCH(TRUE, INDEX(ISNUMBER(SEARCH(G:G, _xlpm.searchText)), 0), 0),
    IF(ISNA(_xlpm.matchIndex), "",
       INDEX(H:H, _xlpm.matchIndex)
    )
)</f>
        <v>hypothetical</v>
      </c>
    </row>
    <row r="618" spans="1:4" x14ac:dyDescent="0.2">
      <c r="A618" t="s">
        <v>2120</v>
      </c>
      <c r="B618" t="s">
        <v>95</v>
      </c>
      <c r="C618" t="s">
        <v>1380</v>
      </c>
      <c r="D618" t="str" cm="1">
        <f t="array" ref="D618">_xlfn.LET(
    _xlpm.searchText, C619,
    _xlpm.matchIndex, MATCH(TRUE, INDEX(ISNUMBER(SEARCH(G:G, _xlpm.searchText)), 0), 0),
    IF(ISNA(_xlpm.matchIndex), "",
       INDEX(H:H, _xlpm.matchIndex)
    )
)</f>
        <v>FlhB</v>
      </c>
    </row>
    <row r="619" spans="1:4" x14ac:dyDescent="0.2">
      <c r="A619" t="s">
        <v>2121</v>
      </c>
      <c r="B619" t="s">
        <v>96</v>
      </c>
      <c r="C619" t="s">
        <v>1425</v>
      </c>
      <c r="D619" t="str" cm="1">
        <f t="array" ref="D619">_xlfn.LET(
    _xlpm.searchText, C620,
    _xlpm.matchIndex, MATCH(TRUE, INDEX(ISNUMBER(SEARCH(G:G, _xlpm.searchText)), 0), 0),
    IF(ISNA(_xlpm.matchIndex), "",
       INDEX(H:H, _xlpm.matchIndex)
    )
)</f>
        <v>FlhB</v>
      </c>
    </row>
    <row r="620" spans="1:4" x14ac:dyDescent="0.2">
      <c r="A620" t="s">
        <v>2122</v>
      </c>
      <c r="B620" t="s">
        <v>97</v>
      </c>
      <c r="C620" t="s">
        <v>1358</v>
      </c>
      <c r="D620" t="str" cm="1">
        <f t="array" ref="D620">_xlfn.LET(
    _xlpm.searchText, C621,
    _xlpm.matchIndex, MATCH(TRUE, INDEX(ISNUMBER(SEARCH(G:G, _xlpm.searchText)), 0), 0),
    IF(ISNA(_xlpm.matchIndex), "",
       INDEX(H:H, _xlpm.matchIndex)
    )
)</f>
        <v>FhlB</v>
      </c>
    </row>
    <row r="621" spans="1:4" x14ac:dyDescent="0.2">
      <c r="A621" t="s">
        <v>2123</v>
      </c>
      <c r="B621" t="s">
        <v>97</v>
      </c>
      <c r="C621" t="s">
        <v>1426</v>
      </c>
      <c r="D621" t="str" cm="1">
        <f t="array" ref="D621">_xlfn.LET(
    _xlpm.searchText, C622,
    _xlpm.matchIndex, MATCH(TRUE, INDEX(ISNUMBER(SEARCH(G:G, _xlpm.searchText)), 0), 0),
    IF(ISNA(_xlpm.matchIndex), "",
       INDEX(H:H, _xlpm.matchIndex)
    )
)</f>
        <v>T3SS</v>
      </c>
    </row>
    <row r="622" spans="1:4" x14ac:dyDescent="0.2">
      <c r="A622" t="s">
        <v>2124</v>
      </c>
      <c r="B622" t="s">
        <v>98</v>
      </c>
      <c r="C622" t="s">
        <v>1417</v>
      </c>
      <c r="D622" t="str" cm="1">
        <f t="array" ref="D622">_xlfn.LET(
    _xlpm.searchText, C623,
    _xlpm.matchIndex, MATCH(TRUE, INDEX(ISNUMBER(SEARCH(G:G, _xlpm.searchText)), 0), 0),
    IF(ISNA(_xlpm.matchIndex), "",
       INDEX(H:H, _xlpm.matchIndex)
    )
)</f>
        <v>FlhB</v>
      </c>
    </row>
    <row r="623" spans="1:4" x14ac:dyDescent="0.2">
      <c r="A623" t="s">
        <v>2125</v>
      </c>
      <c r="B623" t="s">
        <v>99</v>
      </c>
      <c r="C623" t="s">
        <v>1421</v>
      </c>
      <c r="D623" t="str" cm="1">
        <f t="array" ref="D623">_xlfn.LET(
    _xlpm.searchText, C624,
    _xlpm.matchIndex, MATCH(TRUE, INDEX(ISNUMBER(SEARCH(G:G, _xlpm.searchText)), 0), 0),
    IF(ISNA(_xlpm.matchIndex), "",
       INDEX(H:H, _xlpm.matchIndex)
    )
)</f>
        <v>FlhB</v>
      </c>
    </row>
    <row r="624" spans="1:4" x14ac:dyDescent="0.2">
      <c r="A624" t="s">
        <v>2126</v>
      </c>
      <c r="B624" t="s">
        <v>99</v>
      </c>
      <c r="C624" t="s">
        <v>1358</v>
      </c>
      <c r="D624" t="str" cm="1">
        <f t="array" ref="D624">_xlfn.LET(
    _xlpm.searchText, C625,
    _xlpm.matchIndex, MATCH(TRUE, INDEX(ISNUMBER(SEARCH(G:G, _xlpm.searchText)), 0), 0),
    IF(ISNA(_xlpm.matchIndex), "",
       INDEX(H:H, _xlpm.matchIndex)
    )
)</f>
        <v>FlhB</v>
      </c>
    </row>
    <row r="625" spans="1:4" x14ac:dyDescent="0.2">
      <c r="A625" t="s">
        <v>2127</v>
      </c>
      <c r="B625" t="s">
        <v>100</v>
      </c>
      <c r="C625" t="s">
        <v>1358</v>
      </c>
      <c r="D625" t="str" cm="1">
        <f t="array" ref="D625">_xlfn.LET(
    _xlpm.searchText, C626,
    _xlpm.matchIndex, MATCH(TRUE, INDEX(ISNUMBER(SEARCH(G:G, _xlpm.searchText)), 0), 0),
    IF(ISNA(_xlpm.matchIndex), "",
       INDEX(H:H, _xlpm.matchIndex)
    )
)</f>
        <v>T3SS</v>
      </c>
    </row>
    <row r="626" spans="1:4" x14ac:dyDescent="0.2">
      <c r="A626" t="s">
        <v>2128</v>
      </c>
      <c r="B626" t="s">
        <v>100</v>
      </c>
      <c r="C626" t="s">
        <v>1417</v>
      </c>
      <c r="D626" t="str" cm="1">
        <f t="array" ref="D626">_xlfn.LET(
    _xlpm.searchText, C627,
    _xlpm.matchIndex, MATCH(TRUE, INDEX(ISNUMBER(SEARCH(G:G, _xlpm.searchText)), 0), 0),
    IF(ISNA(_xlpm.matchIndex), "",
       INDEX(H:H, _xlpm.matchIndex)
    )
)</f>
        <v>FlhB</v>
      </c>
    </row>
    <row r="627" spans="1:4" x14ac:dyDescent="0.2">
      <c r="A627" t="s">
        <v>2129</v>
      </c>
      <c r="B627" t="s">
        <v>101</v>
      </c>
      <c r="C627" t="s">
        <v>1421</v>
      </c>
      <c r="D627" t="str" cm="1">
        <f t="array" ref="D627">_xlfn.LET(
    _xlpm.searchText, C628,
    _xlpm.matchIndex, MATCH(TRUE, INDEX(ISNUMBER(SEARCH(G:G, _xlpm.searchText)), 0), 0),
    IF(ISNA(_xlpm.matchIndex), "",
       INDEX(H:H, _xlpm.matchIndex)
    )
)</f>
        <v>FlhB</v>
      </c>
    </row>
    <row r="628" spans="1:4" x14ac:dyDescent="0.2">
      <c r="A628" t="s">
        <v>2130</v>
      </c>
      <c r="B628" t="s">
        <v>101</v>
      </c>
      <c r="C628" t="s">
        <v>1358</v>
      </c>
      <c r="D628" t="str" cm="1">
        <f t="array" ref="D628">_xlfn.LET(
    _xlpm.searchText, C629,
    _xlpm.matchIndex, MATCH(TRUE, INDEX(ISNUMBER(SEARCH(G:G, _xlpm.searchText)), 0), 0),
    IF(ISNA(_xlpm.matchIndex), "",
       INDEX(H:H, _xlpm.matchIndex)
    )
)</f>
        <v>FlhB</v>
      </c>
    </row>
    <row r="629" spans="1:4" x14ac:dyDescent="0.2">
      <c r="A629" t="s">
        <v>2131</v>
      </c>
      <c r="B629" t="s">
        <v>102</v>
      </c>
      <c r="C629" t="s">
        <v>1427</v>
      </c>
      <c r="D629" t="str" cm="1">
        <f t="array" ref="D629">_xlfn.LET(
    _xlpm.searchText, C630,
    _xlpm.matchIndex, MATCH(TRUE, INDEX(ISNUMBER(SEARCH(G:G, _xlpm.searchText)), 0), 0),
    IF(ISNA(_xlpm.matchIndex), "",
       INDEX(H:H, _xlpm.matchIndex)
    )
)</f>
        <v>FlhB</v>
      </c>
    </row>
    <row r="630" spans="1:4" x14ac:dyDescent="0.2">
      <c r="A630" t="s">
        <v>2132</v>
      </c>
      <c r="B630" t="s">
        <v>102</v>
      </c>
      <c r="C630" t="s">
        <v>1427</v>
      </c>
      <c r="D630" t="str" cm="1">
        <f t="array" ref="D630">_xlfn.LET(
    _xlpm.searchText, C631,
    _xlpm.matchIndex, MATCH(TRUE, INDEX(ISNUMBER(SEARCH(G:G, _xlpm.searchText)), 0), 0),
    IF(ISNA(_xlpm.matchIndex), "",
       INDEX(H:H, _xlpm.matchIndex)
    )
)</f>
        <v>FlhB</v>
      </c>
    </row>
    <row r="631" spans="1:4" x14ac:dyDescent="0.2">
      <c r="A631" t="s">
        <v>2133</v>
      </c>
      <c r="B631" t="s">
        <v>103</v>
      </c>
      <c r="C631" t="s">
        <v>1428</v>
      </c>
      <c r="D631" t="str" cm="1">
        <f t="array" ref="D631">_xlfn.LET(
    _xlpm.searchText, C632,
    _xlpm.matchIndex, MATCH(TRUE, INDEX(ISNUMBER(SEARCH(G:G, _xlpm.searchText)), 0), 0),
    IF(ISNA(_xlpm.matchIndex), "",
       INDEX(H:H, _xlpm.matchIndex)
    )
)</f>
        <v>T3SS</v>
      </c>
    </row>
    <row r="632" spans="1:4" x14ac:dyDescent="0.2">
      <c r="A632" t="s">
        <v>2134</v>
      </c>
      <c r="B632" t="s">
        <v>103</v>
      </c>
      <c r="C632" t="s">
        <v>1277</v>
      </c>
      <c r="D632" t="str" cm="1">
        <f t="array" ref="D632">_xlfn.LET(
    _xlpm.searchText, C633,
    _xlpm.matchIndex, MATCH(TRUE, INDEX(ISNUMBER(SEARCH(G:G, _xlpm.searchText)), 0), 0),
    IF(ISNA(_xlpm.matchIndex), "",
       INDEX(H:H, _xlpm.matchIndex)
    )
)</f>
        <v>T3SS</v>
      </c>
    </row>
    <row r="633" spans="1:4" x14ac:dyDescent="0.2">
      <c r="A633" t="s">
        <v>2135</v>
      </c>
      <c r="B633" t="s">
        <v>104</v>
      </c>
      <c r="C633" t="s">
        <v>1277</v>
      </c>
      <c r="D633" t="str" cm="1">
        <f t="array" ref="D633">_xlfn.LET(
    _xlpm.searchText, C634,
    _xlpm.matchIndex, MATCH(TRUE, INDEX(ISNUMBER(SEARCH(G:G, _xlpm.searchText)), 0), 0),
    IF(ISNA(_xlpm.matchIndex), "",
       INDEX(H:H, _xlpm.matchIndex)
    )
)</f>
        <v>FlhB</v>
      </c>
    </row>
    <row r="634" spans="1:4" x14ac:dyDescent="0.2">
      <c r="A634" t="s">
        <v>2136</v>
      </c>
      <c r="B634" t="s">
        <v>104</v>
      </c>
      <c r="C634" t="s">
        <v>1358</v>
      </c>
      <c r="D634" t="str" cm="1">
        <f t="array" ref="D634">_xlfn.LET(
    _xlpm.searchText, C635,
    _xlpm.matchIndex, MATCH(TRUE, INDEX(ISNUMBER(SEARCH(G:G, _xlpm.searchText)), 0), 0),
    IF(ISNA(_xlpm.matchIndex), "",
       INDEX(H:H, _xlpm.matchIndex)
    )
)</f>
        <v>FhlB</v>
      </c>
    </row>
    <row r="635" spans="1:4" x14ac:dyDescent="0.2">
      <c r="A635" t="s">
        <v>2137</v>
      </c>
      <c r="B635" t="s">
        <v>104</v>
      </c>
      <c r="C635" t="s">
        <v>1384</v>
      </c>
      <c r="D635" t="str" cm="1">
        <f t="array" ref="D635">_xlfn.LET(
    _xlpm.searchText, C636,
    _xlpm.matchIndex, MATCH(TRUE, INDEX(ISNUMBER(SEARCH(G:G, _xlpm.searchText)), 0), 0),
    IF(ISNA(_xlpm.matchIndex), "",
       INDEX(H:H, _xlpm.matchIndex)
    )
)</f>
        <v>T3SS</v>
      </c>
    </row>
    <row r="636" spans="1:4" x14ac:dyDescent="0.2">
      <c r="A636" t="s">
        <v>2138</v>
      </c>
      <c r="B636" t="s">
        <v>104</v>
      </c>
      <c r="C636" t="s">
        <v>1277</v>
      </c>
      <c r="D636" t="str" cm="1">
        <f t="array" ref="D636">_xlfn.LET(
    _xlpm.searchText, C637,
    _xlpm.matchIndex, MATCH(TRUE, INDEX(ISNUMBER(SEARCH(G:G, _xlpm.searchText)), 0), 0),
    IF(ISNA(_xlpm.matchIndex), "",
       INDEX(H:H, _xlpm.matchIndex)
    )
)</f>
        <v>T3SS</v>
      </c>
    </row>
    <row r="637" spans="1:4" x14ac:dyDescent="0.2">
      <c r="A637" t="s">
        <v>2139</v>
      </c>
      <c r="B637" t="s">
        <v>104</v>
      </c>
      <c r="C637" t="s">
        <v>1277</v>
      </c>
      <c r="D637" t="str" cm="1">
        <f t="array" ref="D637">_xlfn.LET(
    _xlpm.searchText, C638,
    _xlpm.matchIndex, MATCH(TRUE, INDEX(ISNUMBER(SEARCH(G:G, _xlpm.searchText)), 0), 0),
    IF(ISNA(_xlpm.matchIndex), "",
       INDEX(H:H, _xlpm.matchIndex)
    )
)</f>
        <v>FlhB</v>
      </c>
    </row>
    <row r="638" spans="1:4" x14ac:dyDescent="0.2">
      <c r="A638" t="s">
        <v>2140</v>
      </c>
      <c r="B638" t="s">
        <v>105</v>
      </c>
      <c r="C638" t="s">
        <v>2443</v>
      </c>
      <c r="D638" t="str" cm="1">
        <f t="array" ref="D638">_xlfn.LET(
    _xlpm.searchText, C639,
    _xlpm.matchIndex, MATCH(TRUE, INDEX(ISNUMBER(SEARCH(G:G, _xlpm.searchText)), 0), 0),
    IF(ISNA(_xlpm.matchIndex), "",
       INDEX(H:H, _xlpm.matchIndex)
    )
)</f>
        <v>FlhB</v>
      </c>
    </row>
    <row r="639" spans="1:4" x14ac:dyDescent="0.2">
      <c r="A639" t="s">
        <v>2141</v>
      </c>
      <c r="B639" t="s">
        <v>105</v>
      </c>
      <c r="C639" t="s">
        <v>2444</v>
      </c>
      <c r="D639" t="str" cm="1">
        <f t="array" ref="D639">_xlfn.LET(
    _xlpm.searchText, C640,
    _xlpm.matchIndex, MATCH(TRUE, INDEX(ISNUMBER(SEARCH(G:G, _xlpm.searchText)), 0), 0),
    IF(ISNA(_xlpm.matchIndex), "",
       INDEX(H:H, _xlpm.matchIndex)
    )
)</f>
        <v>FhlB</v>
      </c>
    </row>
    <row r="640" spans="1:4" x14ac:dyDescent="0.2">
      <c r="A640" t="s">
        <v>2142</v>
      </c>
      <c r="B640" t="s">
        <v>105</v>
      </c>
      <c r="C640" t="s">
        <v>1431</v>
      </c>
      <c r="D640" t="str" cm="1">
        <f t="array" ref="D640">_xlfn.LET(
    _xlpm.searchText, C641,
    _xlpm.matchIndex, MATCH(TRUE, INDEX(ISNUMBER(SEARCH(G:G, _xlpm.searchText)), 0), 0),
    IF(ISNA(_xlpm.matchIndex), "",
       INDEX(H:H, _xlpm.matchIndex)
    )
)</f>
        <v>FhlB</v>
      </c>
    </row>
    <row r="641" spans="1:4" x14ac:dyDescent="0.2">
      <c r="A641" t="s">
        <v>2143</v>
      </c>
      <c r="B641" t="s">
        <v>106</v>
      </c>
      <c r="C641" t="s">
        <v>1384</v>
      </c>
      <c r="D641" t="str" cm="1">
        <f t="array" ref="D641">_xlfn.LET(
    _xlpm.searchText, C642,
    _xlpm.matchIndex, MATCH(TRUE, INDEX(ISNUMBER(SEARCH(G:G, _xlpm.searchText)), 0), 0),
    IF(ISNA(_xlpm.matchIndex), "",
       INDEX(H:H, _xlpm.matchIndex)
    )
)</f>
        <v>FhlB</v>
      </c>
    </row>
    <row r="642" spans="1:4" x14ac:dyDescent="0.2">
      <c r="A642" t="s">
        <v>2144</v>
      </c>
      <c r="B642" t="s">
        <v>106</v>
      </c>
      <c r="C642" t="s">
        <v>1382</v>
      </c>
      <c r="D642" t="str" cm="1">
        <f t="array" ref="D642">_xlfn.LET(
    _xlpm.searchText, C643,
    _xlpm.matchIndex, MATCH(TRUE, INDEX(ISNUMBER(SEARCH(G:G, _xlpm.searchText)), 0), 0),
    IF(ISNA(_xlpm.matchIndex), "",
       INDEX(H:H, _xlpm.matchIndex)
    )
)</f>
        <v>FlhB</v>
      </c>
    </row>
    <row r="643" spans="1:4" x14ac:dyDescent="0.2">
      <c r="A643" t="s">
        <v>2145</v>
      </c>
      <c r="B643" t="s">
        <v>107</v>
      </c>
      <c r="C643" t="s">
        <v>1358</v>
      </c>
      <c r="D643" t="str" cm="1">
        <f t="array" ref="D643">_xlfn.LET(
    _xlpm.searchText, C644,
    _xlpm.matchIndex, MATCH(TRUE, INDEX(ISNUMBER(SEARCH(G:G, _xlpm.searchText)), 0), 0),
    IF(ISNA(_xlpm.matchIndex), "",
       INDEX(H:H, _xlpm.matchIndex)
    )
)</f>
        <v>FlhB</v>
      </c>
    </row>
    <row r="644" spans="1:4" x14ac:dyDescent="0.2">
      <c r="A644" t="s">
        <v>2146</v>
      </c>
      <c r="B644" t="s">
        <v>107</v>
      </c>
      <c r="C644" t="s">
        <v>1373</v>
      </c>
      <c r="D644" t="str" cm="1">
        <f t="array" ref="D644">_xlfn.LET(
    _xlpm.searchText, C645,
    _xlpm.matchIndex, MATCH(TRUE, INDEX(ISNUMBER(SEARCH(G:G, _xlpm.searchText)), 0), 0),
    IF(ISNA(_xlpm.matchIndex), "",
       INDEX(H:H, _xlpm.matchIndex)
    )
)</f>
        <v>T3SS</v>
      </c>
    </row>
    <row r="645" spans="1:4" x14ac:dyDescent="0.2">
      <c r="A645" t="s">
        <v>2147</v>
      </c>
      <c r="B645" t="s">
        <v>107</v>
      </c>
      <c r="C645" t="s">
        <v>1370</v>
      </c>
      <c r="D645" t="str" cm="1">
        <f t="array" ref="D645">_xlfn.LET(
    _xlpm.searchText, C646,
    _xlpm.matchIndex, MATCH(TRUE, INDEX(ISNUMBER(SEARCH(G:G, _xlpm.searchText)), 0), 0),
    IF(ISNA(_xlpm.matchIndex), "",
       INDEX(H:H, _xlpm.matchIndex)
    )
)</f>
        <v>FhlB</v>
      </c>
    </row>
    <row r="646" spans="1:4" x14ac:dyDescent="0.2">
      <c r="A646" t="s">
        <v>2148</v>
      </c>
      <c r="B646" t="s">
        <v>108</v>
      </c>
      <c r="C646" t="s">
        <v>1384</v>
      </c>
      <c r="D646" t="str" cm="1">
        <f t="array" ref="D646">_xlfn.LET(
    _xlpm.searchText, C647,
    _xlpm.matchIndex, MATCH(TRUE, INDEX(ISNUMBER(SEARCH(G:G, _xlpm.searchText)), 0), 0),
    IF(ISNA(_xlpm.matchIndex), "",
       INDEX(H:H, _xlpm.matchIndex)
    )
)</f>
        <v>T3SS</v>
      </c>
    </row>
    <row r="647" spans="1:4" x14ac:dyDescent="0.2">
      <c r="A647" t="s">
        <v>2149</v>
      </c>
      <c r="B647" t="s">
        <v>109</v>
      </c>
      <c r="C647" t="s">
        <v>1417</v>
      </c>
      <c r="D647" t="str" cm="1">
        <f t="array" ref="D647">_xlfn.LET(
    _xlpm.searchText, C648,
    _xlpm.matchIndex, MATCH(TRUE, INDEX(ISNUMBER(SEARCH(G:G, _xlpm.searchText)), 0), 0),
    IF(ISNA(_xlpm.matchIndex), "",
       INDEX(H:H, _xlpm.matchIndex)
    )
)</f>
        <v>FlhB</v>
      </c>
    </row>
    <row r="648" spans="1:4" x14ac:dyDescent="0.2">
      <c r="A648" t="s">
        <v>2150</v>
      </c>
      <c r="B648" t="s">
        <v>109</v>
      </c>
      <c r="C648" t="s">
        <v>1358</v>
      </c>
      <c r="D648" t="str" cm="1">
        <f t="array" ref="D648">_xlfn.LET(
    _xlpm.searchText, C649,
    _xlpm.matchIndex, MATCH(TRUE, INDEX(ISNUMBER(SEARCH(G:G, _xlpm.searchText)), 0), 0),
    IF(ISNA(_xlpm.matchIndex), "",
       INDEX(H:H, _xlpm.matchIndex)
    )
)</f>
        <v>FlhB</v>
      </c>
    </row>
    <row r="649" spans="1:4" x14ac:dyDescent="0.2">
      <c r="A649" t="s">
        <v>2151</v>
      </c>
      <c r="B649" t="s">
        <v>110</v>
      </c>
      <c r="C649" t="s">
        <v>1358</v>
      </c>
      <c r="D649" t="str" cm="1">
        <f t="array" ref="D649">_xlfn.LET(
    _xlpm.searchText, C650,
    _xlpm.matchIndex, MATCH(TRUE, INDEX(ISNUMBER(SEARCH(G:G, _xlpm.searchText)), 0), 0),
    IF(ISNA(_xlpm.matchIndex), "",
       INDEX(H:H, _xlpm.matchIndex)
    )
)</f>
        <v>T3SS</v>
      </c>
    </row>
    <row r="650" spans="1:4" x14ac:dyDescent="0.2">
      <c r="A650" t="s">
        <v>2152</v>
      </c>
      <c r="B650" t="s">
        <v>111</v>
      </c>
      <c r="C650" t="s">
        <v>1417</v>
      </c>
      <c r="D650" t="str" cm="1">
        <f t="array" ref="D650">_xlfn.LET(
    _xlpm.searchText, C651,
    _xlpm.matchIndex, MATCH(TRUE, INDEX(ISNUMBER(SEARCH(G:G, _xlpm.searchText)), 0), 0),
    IF(ISNA(_xlpm.matchIndex), "",
       INDEX(H:H, _xlpm.matchIndex)
    )
)</f>
        <v>FlhB</v>
      </c>
    </row>
    <row r="651" spans="1:4" x14ac:dyDescent="0.2">
      <c r="A651" t="s">
        <v>2153</v>
      </c>
      <c r="B651" t="s">
        <v>112</v>
      </c>
      <c r="C651" t="s">
        <v>1373</v>
      </c>
      <c r="D651" t="str" cm="1">
        <f t="array" ref="D651">_xlfn.LET(
    _xlpm.searchText, C652,
    _xlpm.matchIndex, MATCH(TRUE, INDEX(ISNUMBER(SEARCH(G:G, _xlpm.searchText)), 0), 0),
    IF(ISNA(_xlpm.matchIndex), "",
       INDEX(H:H, _xlpm.matchIndex)
    )
)</f>
        <v>FlhB</v>
      </c>
    </row>
    <row r="652" spans="1:4" x14ac:dyDescent="0.2">
      <c r="A652" t="s">
        <v>2154</v>
      </c>
      <c r="B652" t="s">
        <v>112</v>
      </c>
      <c r="C652" t="s">
        <v>1432</v>
      </c>
      <c r="D652" t="str" cm="1">
        <f t="array" ref="D652">_xlfn.LET(
    _xlpm.searchText, C653,
    _xlpm.matchIndex, MATCH(TRUE, INDEX(ISNUMBER(SEARCH(G:G, _xlpm.searchText)), 0), 0),
    IF(ISNA(_xlpm.matchIndex), "",
       INDEX(H:H, _xlpm.matchIndex)
    )
)</f>
        <v>FlhB</v>
      </c>
    </row>
    <row r="653" spans="1:4" x14ac:dyDescent="0.2">
      <c r="A653" t="s">
        <v>2155</v>
      </c>
      <c r="B653" t="s">
        <v>113</v>
      </c>
      <c r="C653" t="s">
        <v>1358</v>
      </c>
      <c r="D653" t="str" cm="1">
        <f t="array" ref="D653">_xlfn.LET(
    _xlpm.searchText, C654,
    _xlpm.matchIndex, MATCH(TRUE, INDEX(ISNUMBER(SEARCH(G:G, _xlpm.searchText)), 0), 0),
    IF(ISNA(_xlpm.matchIndex), "",
       INDEX(H:H, _xlpm.matchIndex)
    )
)</f>
        <v>FlhB</v>
      </c>
    </row>
    <row r="654" spans="1:4" x14ac:dyDescent="0.2">
      <c r="A654" t="s">
        <v>2156</v>
      </c>
      <c r="B654" t="s">
        <v>113</v>
      </c>
      <c r="C654" t="s">
        <v>1421</v>
      </c>
      <c r="D654" t="str" cm="1">
        <f t="array" ref="D654">_xlfn.LET(
    _xlpm.searchText, C655,
    _xlpm.matchIndex, MATCH(TRUE, INDEX(ISNUMBER(SEARCH(G:G, _xlpm.searchText)), 0), 0),
    IF(ISNA(_xlpm.matchIndex), "",
       INDEX(H:H, _xlpm.matchIndex)
    )
)</f>
        <v>FhlB</v>
      </c>
    </row>
    <row r="655" spans="1:4" x14ac:dyDescent="0.2">
      <c r="A655" t="s">
        <v>2157</v>
      </c>
      <c r="B655" t="s">
        <v>114</v>
      </c>
      <c r="C655" t="s">
        <v>1389</v>
      </c>
      <c r="D655" t="str" cm="1">
        <f t="array" ref="D655">_xlfn.LET(
    _xlpm.searchText, C656,
    _xlpm.matchIndex, MATCH(TRUE, INDEX(ISNUMBER(SEARCH(G:G, _xlpm.searchText)), 0), 0),
    IF(ISNA(_xlpm.matchIndex), "",
       INDEX(H:H, _xlpm.matchIndex)
    )
)</f>
        <v>hypothetical</v>
      </c>
    </row>
    <row r="656" spans="1:4" x14ac:dyDescent="0.2">
      <c r="A656" t="s">
        <v>2158</v>
      </c>
      <c r="B656" t="s">
        <v>115</v>
      </c>
      <c r="C656" t="s">
        <v>1433</v>
      </c>
      <c r="D656" t="str" cm="1">
        <f t="array" ref="D656">_xlfn.LET(
    _xlpm.searchText, C657,
    _xlpm.matchIndex, MATCH(TRUE, INDEX(ISNUMBER(SEARCH(G:G, _xlpm.searchText)), 0), 0),
    IF(ISNA(_xlpm.matchIndex), "",
       INDEX(H:H, _xlpm.matchIndex)
    )
)</f>
        <v>FhlB</v>
      </c>
    </row>
    <row r="657" spans="1:4" x14ac:dyDescent="0.2">
      <c r="A657" t="s">
        <v>2159</v>
      </c>
      <c r="B657" t="s">
        <v>115</v>
      </c>
      <c r="C657" t="s">
        <v>1389</v>
      </c>
      <c r="D657" t="str" cm="1">
        <f t="array" ref="D657">_xlfn.LET(
    _xlpm.searchText, C658,
    _xlpm.matchIndex, MATCH(TRUE, INDEX(ISNUMBER(SEARCH(G:G, _xlpm.searchText)), 0), 0),
    IF(ISNA(_xlpm.matchIndex), "",
       INDEX(H:H, _xlpm.matchIndex)
    )
)</f>
        <v>T3SS</v>
      </c>
    </row>
    <row r="658" spans="1:4" x14ac:dyDescent="0.2">
      <c r="A658" t="s">
        <v>2160</v>
      </c>
      <c r="B658" t="s">
        <v>116</v>
      </c>
      <c r="C658" t="s">
        <v>1360</v>
      </c>
      <c r="D658" t="str" cm="1">
        <f t="array" ref="D658">_xlfn.LET(
    _xlpm.searchText, C659,
    _xlpm.matchIndex, MATCH(TRUE, INDEX(ISNUMBER(SEARCH(G:G, _xlpm.searchText)), 0), 0),
    IF(ISNA(_xlpm.matchIndex), "",
       INDEX(H:H, _xlpm.matchIndex)
    )
)</f>
        <v>FhlB</v>
      </c>
    </row>
    <row r="659" spans="1:4" x14ac:dyDescent="0.2">
      <c r="A659" t="s">
        <v>2161</v>
      </c>
      <c r="B659" t="s">
        <v>116</v>
      </c>
      <c r="C659" t="s">
        <v>1434</v>
      </c>
      <c r="D659" t="str" cm="1">
        <f t="array" ref="D659">_xlfn.LET(
    _xlpm.searchText, C660,
    _xlpm.matchIndex, MATCH(TRUE, INDEX(ISNUMBER(SEARCH(G:G, _xlpm.searchText)), 0), 0),
    IF(ISNA(_xlpm.matchIndex), "",
       INDEX(H:H, _xlpm.matchIndex)
    )
)</f>
        <v>FhlB</v>
      </c>
    </row>
    <row r="660" spans="1:4" x14ac:dyDescent="0.2">
      <c r="A660" t="s">
        <v>2162</v>
      </c>
      <c r="B660" t="s">
        <v>116</v>
      </c>
      <c r="C660" t="s">
        <v>1384</v>
      </c>
      <c r="D660" t="str" cm="1">
        <f t="array" ref="D660">_xlfn.LET(
    _xlpm.searchText, C661,
    _xlpm.matchIndex, MATCH(TRUE, INDEX(ISNUMBER(SEARCH(G:G, _xlpm.searchText)), 0), 0),
    IF(ISNA(_xlpm.matchIndex), "",
       INDEX(H:H, _xlpm.matchIndex)
    )
)</f>
        <v>FlhB</v>
      </c>
    </row>
    <row r="661" spans="1:4" x14ac:dyDescent="0.2">
      <c r="A661" t="s">
        <v>2163</v>
      </c>
      <c r="B661" t="s">
        <v>117</v>
      </c>
      <c r="C661" t="s">
        <v>1435</v>
      </c>
      <c r="D661" t="str" cm="1">
        <f t="array" ref="D661">_xlfn.LET(
    _xlpm.searchText, C662,
    _xlpm.matchIndex, MATCH(TRUE, INDEX(ISNUMBER(SEARCH(G:G, _xlpm.searchText)), 0), 0),
    IF(ISNA(_xlpm.matchIndex), "",
       INDEX(H:H, _xlpm.matchIndex)
    )
)</f>
        <v>T3SS</v>
      </c>
    </row>
    <row r="662" spans="1:4" x14ac:dyDescent="0.2">
      <c r="A662" t="s">
        <v>2164</v>
      </c>
      <c r="B662" t="s">
        <v>118</v>
      </c>
      <c r="C662" t="s">
        <v>1436</v>
      </c>
      <c r="D662" t="str" cm="1">
        <f t="array" ref="D662">_xlfn.LET(
    _xlpm.searchText, C663,
    _xlpm.matchIndex, MATCH(TRUE, INDEX(ISNUMBER(SEARCH(G:G, _xlpm.searchText)), 0), 0),
    IF(ISNA(_xlpm.matchIndex), "",
       INDEX(H:H, _xlpm.matchIndex)
    )
)</f>
        <v>T3SS</v>
      </c>
    </row>
    <row r="663" spans="1:4" x14ac:dyDescent="0.2">
      <c r="A663" t="s">
        <v>2165</v>
      </c>
      <c r="B663" t="s">
        <v>118</v>
      </c>
      <c r="C663" t="s">
        <v>1437</v>
      </c>
      <c r="D663" t="str" cm="1">
        <f t="array" ref="D663">_xlfn.LET(
    _xlpm.searchText, C664,
    _xlpm.matchIndex, MATCH(TRUE, INDEX(ISNUMBER(SEARCH(G:G, _xlpm.searchText)), 0), 0),
    IF(ISNA(_xlpm.matchIndex), "",
       INDEX(H:H, _xlpm.matchIndex)
    )
)</f>
        <v>FlhB</v>
      </c>
    </row>
    <row r="664" spans="1:4" x14ac:dyDescent="0.2">
      <c r="A664" t="s">
        <v>2166</v>
      </c>
      <c r="B664" t="s">
        <v>118</v>
      </c>
      <c r="C664" t="s">
        <v>1438</v>
      </c>
      <c r="D664" t="str" cm="1">
        <f t="array" ref="D664">_xlfn.LET(
    _xlpm.searchText, C665,
    _xlpm.matchIndex, MATCH(TRUE, INDEX(ISNUMBER(SEARCH(G:G, _xlpm.searchText)), 0), 0),
    IF(ISNA(_xlpm.matchIndex), "",
       INDEX(H:H, _xlpm.matchIndex)
    )
)</f>
        <v>FlhB</v>
      </c>
    </row>
    <row r="665" spans="1:4" x14ac:dyDescent="0.2">
      <c r="A665" t="s">
        <v>2167</v>
      </c>
      <c r="B665" t="s">
        <v>119</v>
      </c>
      <c r="C665" t="s">
        <v>1358</v>
      </c>
      <c r="D665" t="str" cm="1">
        <f t="array" ref="D665">_xlfn.LET(
    _xlpm.searchText, C666,
    _xlpm.matchIndex, MATCH(TRUE, INDEX(ISNUMBER(SEARCH(G:G, _xlpm.searchText)), 0), 0),
    IF(ISNA(_xlpm.matchIndex), "",
       INDEX(H:H, _xlpm.matchIndex)
    )
)</f>
        <v>FhlB</v>
      </c>
    </row>
    <row r="666" spans="1:4" x14ac:dyDescent="0.2">
      <c r="A666" t="s">
        <v>2168</v>
      </c>
      <c r="B666" t="s">
        <v>120</v>
      </c>
      <c r="C666" t="s">
        <v>1439</v>
      </c>
      <c r="D666" t="str" cm="1">
        <f t="array" ref="D666">_xlfn.LET(
    _xlpm.searchText, C667,
    _xlpm.matchIndex, MATCH(TRUE, INDEX(ISNUMBER(SEARCH(G:G, _xlpm.searchText)), 0), 0),
    IF(ISNA(_xlpm.matchIndex), "",
       INDEX(H:H, _xlpm.matchIndex)
    )
)</f>
        <v>FlhB</v>
      </c>
    </row>
    <row r="667" spans="1:4" x14ac:dyDescent="0.2">
      <c r="A667" t="s">
        <v>2169</v>
      </c>
      <c r="B667" t="s">
        <v>120</v>
      </c>
      <c r="C667" t="s">
        <v>1355</v>
      </c>
      <c r="D667" t="str" cm="1">
        <f t="array" ref="D667">_xlfn.LET(
    _xlpm.searchText, C668,
    _xlpm.matchIndex, MATCH(TRUE, INDEX(ISNUMBER(SEARCH(G:G, _xlpm.searchText)), 0), 0),
    IF(ISNA(_xlpm.matchIndex), "",
       INDEX(H:H, _xlpm.matchIndex)
    )
)</f>
        <v>T3SS</v>
      </c>
    </row>
    <row r="668" spans="1:4" x14ac:dyDescent="0.2">
      <c r="A668" t="s">
        <v>2170</v>
      </c>
      <c r="B668" t="s">
        <v>122</v>
      </c>
      <c r="C668" t="s">
        <v>1440</v>
      </c>
      <c r="D668" t="str" cm="1">
        <f t="array" ref="D668">_xlfn.LET(
    _xlpm.searchText, C669,
    _xlpm.matchIndex, MATCH(TRUE, INDEX(ISNUMBER(SEARCH(G:G, _xlpm.searchText)), 0), 0),
    IF(ISNA(_xlpm.matchIndex), "",
       INDEX(H:H, _xlpm.matchIndex)
    )
)</f>
        <v>FlhB</v>
      </c>
    </row>
    <row r="669" spans="1:4" x14ac:dyDescent="0.2">
      <c r="A669" t="s">
        <v>2171</v>
      </c>
      <c r="B669" t="s">
        <v>122</v>
      </c>
      <c r="C669" t="s">
        <v>1358</v>
      </c>
      <c r="D669" t="str" cm="1">
        <f t="array" ref="D669">_xlfn.LET(
    _xlpm.searchText, C670,
    _xlpm.matchIndex, MATCH(TRUE, INDEX(ISNUMBER(SEARCH(G:G, _xlpm.searchText)), 0), 0),
    IF(ISNA(_xlpm.matchIndex), "",
       INDEX(H:H, _xlpm.matchIndex)
    )
)</f>
        <v>FlhB</v>
      </c>
    </row>
    <row r="670" spans="1:4" x14ac:dyDescent="0.2">
      <c r="A670" t="s">
        <v>2172</v>
      </c>
      <c r="B670" t="s">
        <v>122</v>
      </c>
      <c r="C670" t="s">
        <v>1358</v>
      </c>
      <c r="D670" t="str" cm="1">
        <f t="array" ref="D670">_xlfn.LET(
    _xlpm.searchText, C671,
    _xlpm.matchIndex, MATCH(TRUE, INDEX(ISNUMBER(SEARCH(G:G, _xlpm.searchText)), 0), 0),
    IF(ISNA(_xlpm.matchIndex), "",
       INDEX(H:H, _xlpm.matchIndex)
    )
)</f>
        <v>T3SS</v>
      </c>
    </row>
    <row r="671" spans="1:4" x14ac:dyDescent="0.2">
      <c r="A671" t="s">
        <v>2173</v>
      </c>
      <c r="B671" t="s">
        <v>122</v>
      </c>
      <c r="C671" t="s">
        <v>1423</v>
      </c>
      <c r="D671" t="str" cm="1">
        <f t="array" ref="D671">_xlfn.LET(
    _xlpm.searchText, C672,
    _xlpm.matchIndex, MATCH(TRUE, INDEX(ISNUMBER(SEARCH(G:G, _xlpm.searchText)), 0), 0),
    IF(ISNA(_xlpm.matchIndex), "",
       INDEX(H:H, _xlpm.matchIndex)
    )
)</f>
        <v>T3SS</v>
      </c>
    </row>
    <row r="672" spans="1:4" x14ac:dyDescent="0.2">
      <c r="A672" t="s">
        <v>2174</v>
      </c>
      <c r="B672" t="s">
        <v>123</v>
      </c>
      <c r="C672" t="s">
        <v>1417</v>
      </c>
      <c r="D672" t="str" cm="1">
        <f t="array" ref="D672">_xlfn.LET(
    _xlpm.searchText, C673,
    _xlpm.matchIndex, MATCH(TRUE, INDEX(ISNUMBER(SEARCH(G:G, _xlpm.searchText)), 0), 0),
    IF(ISNA(_xlpm.matchIndex), "",
       INDEX(H:H, _xlpm.matchIndex)
    )
)</f>
        <v>hypothetical</v>
      </c>
    </row>
    <row r="673" spans="1:4" x14ac:dyDescent="0.2">
      <c r="A673" t="s">
        <v>2175</v>
      </c>
      <c r="B673" t="s">
        <v>124</v>
      </c>
      <c r="C673" t="s">
        <v>1441</v>
      </c>
      <c r="D673" t="str" cm="1">
        <f t="array" ref="D673">_xlfn.LET(
    _xlpm.searchText, C674,
    _xlpm.matchIndex, MATCH(TRUE, INDEX(ISNUMBER(SEARCH(G:G, _xlpm.searchText)), 0), 0),
    IF(ISNA(_xlpm.matchIndex), "",
       INDEX(H:H, _xlpm.matchIndex)
    )
)</f>
        <v>FhlB</v>
      </c>
    </row>
    <row r="674" spans="1:4" x14ac:dyDescent="0.2">
      <c r="A674" t="s">
        <v>2176</v>
      </c>
      <c r="B674" t="s">
        <v>124</v>
      </c>
      <c r="C674" t="s">
        <v>1389</v>
      </c>
      <c r="D674" t="str" cm="1">
        <f t="array" ref="D674">_xlfn.LET(
    _xlpm.searchText, C675,
    _xlpm.matchIndex, MATCH(TRUE, INDEX(ISNUMBER(SEARCH(G:G, _xlpm.searchText)), 0), 0),
    IF(ISNA(_xlpm.matchIndex), "",
       INDEX(H:H, _xlpm.matchIndex)
    )
)</f>
        <v>T3SS</v>
      </c>
    </row>
    <row r="675" spans="1:4" x14ac:dyDescent="0.2">
      <c r="A675" t="s">
        <v>2177</v>
      </c>
      <c r="B675" t="s">
        <v>125</v>
      </c>
      <c r="C675" t="s">
        <v>1417</v>
      </c>
      <c r="D675" t="str" cm="1">
        <f t="array" ref="D675">_xlfn.LET(
    _xlpm.searchText, C676,
    _xlpm.matchIndex, MATCH(TRUE, INDEX(ISNUMBER(SEARCH(G:G, _xlpm.searchText)), 0), 0),
    IF(ISNA(_xlpm.matchIndex), "",
       INDEX(H:H, _xlpm.matchIndex)
    )
)</f>
        <v>FhlB</v>
      </c>
    </row>
    <row r="676" spans="1:4" x14ac:dyDescent="0.2">
      <c r="A676" t="s">
        <v>2178</v>
      </c>
      <c r="B676" t="s">
        <v>125</v>
      </c>
      <c r="C676" t="s">
        <v>1442</v>
      </c>
      <c r="D676" t="str" cm="1">
        <f t="array" ref="D676">_xlfn.LET(
    _xlpm.searchText, C677,
    _xlpm.matchIndex, MATCH(TRUE, INDEX(ISNUMBER(SEARCH(G:G, _xlpm.searchText)), 0), 0),
    IF(ISNA(_xlpm.matchIndex), "",
       INDEX(H:H, _xlpm.matchIndex)
    )
)</f>
        <v>hypothetical</v>
      </c>
    </row>
    <row r="677" spans="1:4" x14ac:dyDescent="0.2">
      <c r="A677" t="s">
        <v>2179</v>
      </c>
      <c r="B677" t="s">
        <v>126</v>
      </c>
      <c r="C677" t="s">
        <v>1380</v>
      </c>
      <c r="D677" t="str" cm="1">
        <f t="array" ref="D677">_xlfn.LET(
    _xlpm.searchText, C678,
    _xlpm.matchIndex, MATCH(TRUE, INDEX(ISNUMBER(SEARCH(G:G, _xlpm.searchText)), 0), 0),
    IF(ISNA(_xlpm.matchIndex), "",
       INDEX(H:H, _xlpm.matchIndex)
    )
)</f>
        <v>FlhB</v>
      </c>
    </row>
    <row r="678" spans="1:4" x14ac:dyDescent="0.2">
      <c r="A678" t="s">
        <v>2180</v>
      </c>
      <c r="B678" t="s">
        <v>126</v>
      </c>
      <c r="C678" t="s">
        <v>1443</v>
      </c>
      <c r="D678" t="str" cm="1">
        <f t="array" ref="D678">_xlfn.LET(
    _xlpm.searchText, C679,
    _xlpm.matchIndex, MATCH(TRUE, INDEX(ISNUMBER(SEARCH(G:G, _xlpm.searchText)), 0), 0),
    IF(ISNA(_xlpm.matchIndex), "",
       INDEX(H:H, _xlpm.matchIndex)
    )
)</f>
        <v>FhlB</v>
      </c>
    </row>
    <row r="679" spans="1:4" x14ac:dyDescent="0.2">
      <c r="A679" t="s">
        <v>2181</v>
      </c>
      <c r="B679" t="s">
        <v>126</v>
      </c>
      <c r="C679" t="s">
        <v>1384</v>
      </c>
      <c r="D679" t="str" cm="1">
        <f t="array" ref="D679">_xlfn.LET(
    _xlpm.searchText, C680,
    _xlpm.matchIndex, MATCH(TRUE, INDEX(ISNUMBER(SEARCH(G:G, _xlpm.searchText)), 0), 0),
    IF(ISNA(_xlpm.matchIndex), "",
       INDEX(H:H, _xlpm.matchIndex)
    )
)</f>
        <v>FhlB</v>
      </c>
    </row>
    <row r="680" spans="1:4" x14ac:dyDescent="0.2">
      <c r="A680" t="s">
        <v>2182</v>
      </c>
      <c r="B680" t="s">
        <v>127</v>
      </c>
      <c r="C680" t="s">
        <v>1384</v>
      </c>
      <c r="D680" t="str" cm="1">
        <f t="array" ref="D680">_xlfn.LET(
    _xlpm.searchText, C681,
    _xlpm.matchIndex, MATCH(TRUE, INDEX(ISNUMBER(SEARCH(G:G, _xlpm.searchText)), 0), 0),
    IF(ISNA(_xlpm.matchIndex), "",
       INDEX(H:H, _xlpm.matchIndex)
    )
)</f>
        <v>FhlB</v>
      </c>
    </row>
    <row r="681" spans="1:4" x14ac:dyDescent="0.2">
      <c r="A681" t="s">
        <v>2183</v>
      </c>
      <c r="B681" t="s">
        <v>127</v>
      </c>
      <c r="C681" t="s">
        <v>1384</v>
      </c>
      <c r="D681" t="str" cm="1">
        <f t="array" ref="D681">_xlfn.LET(
    _xlpm.searchText, C682,
    _xlpm.matchIndex, MATCH(TRUE, INDEX(ISNUMBER(SEARCH(G:G, _xlpm.searchText)), 0), 0),
    IF(ISNA(_xlpm.matchIndex), "",
       INDEX(H:H, _xlpm.matchIndex)
    )
)</f>
        <v>FhlB</v>
      </c>
    </row>
    <row r="682" spans="1:4" x14ac:dyDescent="0.2">
      <c r="A682" t="s">
        <v>2184</v>
      </c>
      <c r="B682" t="s">
        <v>127</v>
      </c>
      <c r="C682" t="s">
        <v>1434</v>
      </c>
      <c r="D682" t="str" cm="1">
        <f t="array" ref="D682">_xlfn.LET(
    _xlpm.searchText, C683,
    _xlpm.matchIndex, MATCH(TRUE, INDEX(ISNUMBER(SEARCH(G:G, _xlpm.searchText)), 0), 0),
    IF(ISNA(_xlpm.matchIndex), "",
       INDEX(H:H, _xlpm.matchIndex)
    )
)</f>
        <v>hypothetical</v>
      </c>
    </row>
    <row r="683" spans="1:4" x14ac:dyDescent="0.2">
      <c r="A683" t="s">
        <v>2185</v>
      </c>
      <c r="B683" t="s">
        <v>128</v>
      </c>
      <c r="C683" t="s">
        <v>1444</v>
      </c>
      <c r="D683" t="str" cm="1">
        <f t="array" ref="D683">_xlfn.LET(
    _xlpm.searchText, C684,
    _xlpm.matchIndex, MATCH(TRUE, INDEX(ISNUMBER(SEARCH(G:G, _xlpm.searchText)), 0), 0),
    IF(ISNA(_xlpm.matchIndex), "",
       INDEX(H:H, _xlpm.matchIndex)
    )
)</f>
        <v>FlhB</v>
      </c>
    </row>
    <row r="684" spans="1:4" x14ac:dyDescent="0.2">
      <c r="A684" t="s">
        <v>2186</v>
      </c>
      <c r="B684" t="s">
        <v>129</v>
      </c>
      <c r="C684" t="s">
        <v>1358</v>
      </c>
      <c r="D684" t="str" cm="1">
        <f t="array" ref="D684">_xlfn.LET(
    _xlpm.searchText, C685,
    _xlpm.matchIndex, MATCH(TRUE, INDEX(ISNUMBER(SEARCH(G:G, _xlpm.searchText)), 0), 0),
    IF(ISNA(_xlpm.matchIndex), "",
       INDEX(H:H, _xlpm.matchIndex)
    )
)</f>
        <v>T3SS</v>
      </c>
    </row>
    <row r="685" spans="1:4" x14ac:dyDescent="0.2">
      <c r="A685" t="s">
        <v>2187</v>
      </c>
      <c r="B685" t="s">
        <v>129</v>
      </c>
      <c r="C685" t="s">
        <v>1417</v>
      </c>
      <c r="D685" t="str" cm="1">
        <f t="array" ref="D685">_xlfn.LET(
    _xlpm.searchText, C686,
    _xlpm.matchIndex, MATCH(TRUE, INDEX(ISNUMBER(SEARCH(G:G, _xlpm.searchText)), 0), 0),
    IF(ISNA(_xlpm.matchIndex), "",
       INDEX(H:H, _xlpm.matchIndex)
    )
)</f>
        <v>T3SS</v>
      </c>
    </row>
    <row r="686" spans="1:4" x14ac:dyDescent="0.2">
      <c r="A686" t="s">
        <v>2188</v>
      </c>
      <c r="B686" t="s">
        <v>130</v>
      </c>
      <c r="C686" t="s">
        <v>1423</v>
      </c>
      <c r="D686" t="str" cm="1">
        <f t="array" ref="D686">_xlfn.LET(
    _xlpm.searchText, C687,
    _xlpm.matchIndex, MATCH(TRUE, INDEX(ISNUMBER(SEARCH(G:G, _xlpm.searchText)), 0), 0),
    IF(ISNA(_xlpm.matchIndex), "",
       INDEX(H:H, _xlpm.matchIndex)
    )
)</f>
        <v>T3SS</v>
      </c>
    </row>
    <row r="687" spans="1:4" x14ac:dyDescent="0.2">
      <c r="A687" t="s">
        <v>2189</v>
      </c>
      <c r="B687" t="s">
        <v>130</v>
      </c>
      <c r="C687" t="s">
        <v>1417</v>
      </c>
      <c r="D687" t="str" cm="1">
        <f t="array" ref="D687">_xlfn.LET(
    _xlpm.searchText, C688,
    _xlpm.matchIndex, MATCH(TRUE, INDEX(ISNUMBER(SEARCH(G:G, _xlpm.searchText)), 0), 0),
    IF(ISNA(_xlpm.matchIndex), "",
       INDEX(H:H, _xlpm.matchIndex)
    )
)</f>
        <v>FlhB</v>
      </c>
    </row>
    <row r="688" spans="1:4" x14ac:dyDescent="0.2">
      <c r="A688" t="s">
        <v>2190</v>
      </c>
      <c r="B688" t="s">
        <v>130</v>
      </c>
      <c r="C688" t="s">
        <v>1358</v>
      </c>
      <c r="D688" t="str" cm="1">
        <f t="array" ref="D688">_xlfn.LET(
    _xlpm.searchText, C689,
    _xlpm.matchIndex, MATCH(TRUE, INDEX(ISNUMBER(SEARCH(G:G, _xlpm.searchText)), 0), 0),
    IF(ISNA(_xlpm.matchIndex), "",
       INDEX(H:H, _xlpm.matchIndex)
    )
)</f>
        <v>T3SS</v>
      </c>
    </row>
    <row r="689" spans="1:4" x14ac:dyDescent="0.2">
      <c r="A689" t="s">
        <v>2191</v>
      </c>
      <c r="B689" t="s">
        <v>131</v>
      </c>
      <c r="C689" t="s">
        <v>1445</v>
      </c>
      <c r="D689" t="str" cm="1">
        <f t="array" ref="D689">_xlfn.LET(
    _xlpm.searchText, C690,
    _xlpm.matchIndex, MATCH(TRUE, INDEX(ISNUMBER(SEARCH(G:G, _xlpm.searchText)), 0), 0),
    IF(ISNA(_xlpm.matchIndex), "",
       INDEX(H:H, _xlpm.matchIndex)
    )
)</f>
        <v>FlhB</v>
      </c>
    </row>
    <row r="690" spans="1:4" x14ac:dyDescent="0.2">
      <c r="A690" t="s">
        <v>2192</v>
      </c>
      <c r="B690" t="s">
        <v>131</v>
      </c>
      <c r="C690" t="s">
        <v>1358</v>
      </c>
      <c r="D690" t="str" cm="1">
        <f t="array" ref="D690">_xlfn.LET(
    _xlpm.searchText, C691,
    _xlpm.matchIndex, MATCH(TRUE, INDEX(ISNUMBER(SEARCH(G:G, _xlpm.searchText)), 0), 0),
    IF(ISNA(_xlpm.matchIndex), "",
       INDEX(H:H, _xlpm.matchIndex)
    )
)</f>
        <v>T3SS</v>
      </c>
    </row>
    <row r="691" spans="1:4" x14ac:dyDescent="0.2">
      <c r="A691" t="s">
        <v>2193</v>
      </c>
      <c r="B691" t="s">
        <v>132</v>
      </c>
      <c r="C691" t="s">
        <v>1360</v>
      </c>
      <c r="D691" t="str" cm="1">
        <f t="array" ref="D691">_xlfn.LET(
    _xlpm.searchText, C692,
    _xlpm.matchIndex, MATCH(TRUE, INDEX(ISNUMBER(SEARCH(G:G, _xlpm.searchText)), 0), 0),
    IF(ISNA(_xlpm.matchIndex), "",
       INDEX(H:H, _xlpm.matchIndex)
    )
)</f>
        <v>FlhB</v>
      </c>
    </row>
    <row r="692" spans="1:4" x14ac:dyDescent="0.2">
      <c r="A692" t="s">
        <v>2194</v>
      </c>
      <c r="B692" t="s">
        <v>132</v>
      </c>
      <c r="C692" t="s">
        <v>1446</v>
      </c>
      <c r="D692" t="str" cm="1">
        <f t="array" ref="D692">_xlfn.LET(
    _xlpm.searchText, C693,
    _xlpm.matchIndex, MATCH(TRUE, INDEX(ISNUMBER(SEARCH(G:G, _xlpm.searchText)), 0), 0),
    IF(ISNA(_xlpm.matchIndex), "",
       INDEX(H:H, _xlpm.matchIndex)
    )
)</f>
        <v>T3SS</v>
      </c>
    </row>
    <row r="693" spans="1:4" x14ac:dyDescent="0.2">
      <c r="A693" t="s">
        <v>2195</v>
      </c>
      <c r="B693" t="s">
        <v>132</v>
      </c>
      <c r="C693" t="s">
        <v>1447</v>
      </c>
      <c r="D693" t="str" cm="1">
        <f t="array" ref="D693">_xlfn.LET(
    _xlpm.searchText, C694,
    _xlpm.matchIndex, MATCH(TRUE, INDEX(ISNUMBER(SEARCH(G:G, _xlpm.searchText)), 0), 0),
    IF(ISNA(_xlpm.matchIndex), "",
       INDEX(H:H, _xlpm.matchIndex)
    )
)</f>
        <v>FhlB</v>
      </c>
    </row>
    <row r="694" spans="1:4" x14ac:dyDescent="0.2">
      <c r="A694" t="s">
        <v>2196</v>
      </c>
      <c r="B694" t="s">
        <v>132</v>
      </c>
      <c r="C694" t="s">
        <v>1384</v>
      </c>
      <c r="D694" t="str" cm="1">
        <f t="array" ref="D694">_xlfn.LET(
    _xlpm.searchText, C695,
    _xlpm.matchIndex, MATCH(TRUE, INDEX(ISNUMBER(SEARCH(G:G, _xlpm.searchText)), 0), 0),
    IF(ISNA(_xlpm.matchIndex), "",
       INDEX(H:H, _xlpm.matchIndex)
    )
)</f>
        <v>FlhB</v>
      </c>
    </row>
    <row r="695" spans="1:4" x14ac:dyDescent="0.2">
      <c r="A695" t="s">
        <v>2197</v>
      </c>
      <c r="B695" t="s">
        <v>133</v>
      </c>
      <c r="C695" t="s">
        <v>1358</v>
      </c>
      <c r="D695" t="str" cm="1">
        <f t="array" ref="D695">_xlfn.LET(
    _xlpm.searchText, C696,
    _xlpm.matchIndex, MATCH(TRUE, INDEX(ISNUMBER(SEARCH(G:G, _xlpm.searchText)), 0), 0),
    IF(ISNA(_xlpm.matchIndex), "",
       INDEX(H:H, _xlpm.matchIndex)
    )
)</f>
        <v>FlhB</v>
      </c>
    </row>
    <row r="696" spans="1:4" x14ac:dyDescent="0.2">
      <c r="A696" t="s">
        <v>2198</v>
      </c>
      <c r="B696" t="s">
        <v>134</v>
      </c>
      <c r="C696" t="s">
        <v>1448</v>
      </c>
      <c r="D696" t="str" cm="1">
        <f t="array" ref="D696">_xlfn.LET(
    _xlpm.searchText, C697,
    _xlpm.matchIndex, MATCH(TRUE, INDEX(ISNUMBER(SEARCH(G:G, _xlpm.searchText)), 0), 0),
    IF(ISNA(_xlpm.matchIndex), "",
       INDEX(H:H, _xlpm.matchIndex)
    )
)</f>
        <v>hypothetical</v>
      </c>
    </row>
    <row r="697" spans="1:4" x14ac:dyDescent="0.2">
      <c r="A697" t="s">
        <v>2199</v>
      </c>
      <c r="B697" t="s">
        <v>134</v>
      </c>
      <c r="C697" t="s">
        <v>1449</v>
      </c>
      <c r="D697" t="str" cm="1">
        <f t="array" ref="D697">_xlfn.LET(
    _xlpm.searchText, C698,
    _xlpm.matchIndex, MATCH(TRUE, INDEX(ISNUMBER(SEARCH(G:G, _xlpm.searchText)), 0), 0),
    IF(ISNA(_xlpm.matchIndex), "",
       INDEX(H:H, _xlpm.matchIndex)
    )
)</f>
        <v>FlhB</v>
      </c>
    </row>
    <row r="698" spans="1:4" x14ac:dyDescent="0.2">
      <c r="A698" t="s">
        <v>2200</v>
      </c>
      <c r="B698" t="s">
        <v>135</v>
      </c>
      <c r="C698" t="s">
        <v>1450</v>
      </c>
      <c r="D698" t="str" cm="1">
        <f t="array" ref="D698">_xlfn.LET(
    _xlpm.searchText, C699,
    _xlpm.matchIndex, MATCH(TRUE, INDEX(ISNUMBER(SEARCH(G:G, _xlpm.searchText)), 0), 0),
    IF(ISNA(_xlpm.matchIndex), "",
       INDEX(H:H, _xlpm.matchIndex)
    )
)</f>
        <v>FlhB</v>
      </c>
    </row>
    <row r="699" spans="1:4" x14ac:dyDescent="0.2">
      <c r="A699" t="s">
        <v>2201</v>
      </c>
      <c r="B699" t="s">
        <v>135</v>
      </c>
      <c r="C699" t="s">
        <v>1451</v>
      </c>
      <c r="D699" t="str" cm="1">
        <f t="array" ref="D699">_xlfn.LET(
    _xlpm.searchText, C700,
    _xlpm.matchIndex, MATCH(TRUE, INDEX(ISNUMBER(SEARCH(G:G, _xlpm.searchText)), 0), 0),
    IF(ISNA(_xlpm.matchIndex), "",
       INDEX(H:H, _xlpm.matchIndex)
    )
)</f>
        <v>FlhB</v>
      </c>
    </row>
    <row r="700" spans="1:4" x14ac:dyDescent="0.2">
      <c r="A700" t="s">
        <v>2202</v>
      </c>
      <c r="B700" t="s">
        <v>136</v>
      </c>
      <c r="C700" t="s">
        <v>1355</v>
      </c>
      <c r="D700" t="str" cm="1">
        <f t="array" ref="D700">_xlfn.LET(
    _xlpm.searchText, C701,
    _xlpm.matchIndex, MATCH(TRUE, INDEX(ISNUMBER(SEARCH(G:G, _xlpm.searchText)), 0), 0),
    IF(ISNA(_xlpm.matchIndex), "",
       INDEX(H:H, _xlpm.matchIndex)
    )
)</f>
        <v>FlhB</v>
      </c>
    </row>
    <row r="701" spans="1:4" x14ac:dyDescent="0.2">
      <c r="A701" t="s">
        <v>2203</v>
      </c>
      <c r="B701" t="s">
        <v>137</v>
      </c>
      <c r="C701" t="s">
        <v>1358</v>
      </c>
      <c r="D701" t="str" cm="1">
        <f t="array" ref="D701">_xlfn.LET(
    _xlpm.searchText, C702,
    _xlpm.matchIndex, MATCH(TRUE, INDEX(ISNUMBER(SEARCH(G:G, _xlpm.searchText)), 0), 0),
    IF(ISNA(_xlpm.matchIndex), "",
       INDEX(H:H, _xlpm.matchIndex)
    )
)</f>
        <v>hypothetical</v>
      </c>
    </row>
    <row r="702" spans="1:4" x14ac:dyDescent="0.2">
      <c r="A702" t="s">
        <v>2204</v>
      </c>
      <c r="B702" t="s">
        <v>137</v>
      </c>
      <c r="C702" t="s">
        <v>1452</v>
      </c>
      <c r="D702" t="str" cm="1">
        <f t="array" ref="D702">_xlfn.LET(
    _xlpm.searchText, C703,
    _xlpm.matchIndex, MATCH(TRUE, INDEX(ISNUMBER(SEARCH(G:G, _xlpm.searchText)), 0), 0),
    IF(ISNA(_xlpm.matchIndex), "",
       INDEX(H:H, _xlpm.matchIndex)
    )
)</f>
        <v>FlhB</v>
      </c>
    </row>
    <row r="703" spans="1:4" x14ac:dyDescent="0.2">
      <c r="A703" t="s">
        <v>2205</v>
      </c>
      <c r="B703" t="s">
        <v>137</v>
      </c>
      <c r="C703" t="s">
        <v>1358</v>
      </c>
      <c r="D703" t="str" cm="1">
        <f t="array" ref="D703">_xlfn.LET(
    _xlpm.searchText, C704,
    _xlpm.matchIndex, MATCH(TRUE, INDEX(ISNUMBER(SEARCH(G:G, _xlpm.searchText)), 0), 0),
    IF(ISNA(_xlpm.matchIndex), "",
       INDEX(H:H, _xlpm.matchIndex)
    )
)</f>
        <v>T3SS</v>
      </c>
    </row>
    <row r="704" spans="1:4" x14ac:dyDescent="0.2">
      <c r="A704" t="s">
        <v>2206</v>
      </c>
      <c r="B704" t="s">
        <v>138</v>
      </c>
      <c r="C704" t="s">
        <v>1417</v>
      </c>
      <c r="D704" t="str" cm="1">
        <f t="array" ref="D704">_xlfn.LET(
    _xlpm.searchText, C705,
    _xlpm.matchIndex, MATCH(TRUE, INDEX(ISNUMBER(SEARCH(G:G, _xlpm.searchText)), 0), 0),
    IF(ISNA(_xlpm.matchIndex), "",
       INDEX(H:H, _xlpm.matchIndex)
    )
)</f>
        <v>FlhB</v>
      </c>
    </row>
    <row r="705" spans="1:4" x14ac:dyDescent="0.2">
      <c r="A705" t="s">
        <v>2207</v>
      </c>
      <c r="B705" t="s">
        <v>139</v>
      </c>
      <c r="C705" t="s">
        <v>1453</v>
      </c>
      <c r="D705" t="str" cm="1">
        <f t="array" ref="D705">_xlfn.LET(
    _xlpm.searchText, C706,
    _xlpm.matchIndex, MATCH(TRUE, INDEX(ISNUMBER(SEARCH(G:G, _xlpm.searchText)), 0), 0),
    IF(ISNA(_xlpm.matchIndex), "",
       INDEX(H:H, _xlpm.matchIndex)
    )
)</f>
        <v>FlhB</v>
      </c>
    </row>
    <row r="706" spans="1:4" x14ac:dyDescent="0.2">
      <c r="A706" t="s">
        <v>2208</v>
      </c>
      <c r="B706" t="s">
        <v>139</v>
      </c>
      <c r="C706" t="s">
        <v>1358</v>
      </c>
      <c r="D706" t="str" cm="1">
        <f t="array" ref="D706">_xlfn.LET(
    _xlpm.searchText, C707,
    _xlpm.matchIndex, MATCH(TRUE, INDEX(ISNUMBER(SEARCH(G:G, _xlpm.searchText)), 0), 0),
    IF(ISNA(_xlpm.matchIndex), "",
       INDEX(H:H, _xlpm.matchIndex)
    )
)</f>
        <v>FlhB</v>
      </c>
    </row>
    <row r="707" spans="1:4" x14ac:dyDescent="0.2">
      <c r="A707" t="s">
        <v>2209</v>
      </c>
      <c r="B707" t="s">
        <v>140</v>
      </c>
      <c r="C707" t="s">
        <v>1454</v>
      </c>
      <c r="D707" t="str" cm="1">
        <f t="array" ref="D707">_xlfn.LET(
    _xlpm.searchText, C708,
    _xlpm.matchIndex, MATCH(TRUE, INDEX(ISNUMBER(SEARCH(G:G, _xlpm.searchText)), 0), 0),
    IF(ISNA(_xlpm.matchIndex), "",
       INDEX(H:H, _xlpm.matchIndex)
    )
)</f>
        <v>FlhB</v>
      </c>
    </row>
    <row r="708" spans="1:4" x14ac:dyDescent="0.2">
      <c r="A708" t="s">
        <v>2210</v>
      </c>
      <c r="B708" t="s">
        <v>141</v>
      </c>
      <c r="C708" t="s">
        <v>1355</v>
      </c>
      <c r="D708" t="str" cm="1">
        <f t="array" ref="D708">_xlfn.LET(
    _xlpm.searchText, C709,
    _xlpm.matchIndex, MATCH(TRUE, INDEX(ISNUMBER(SEARCH(G:G, _xlpm.searchText)), 0), 0),
    IF(ISNA(_xlpm.matchIndex), "",
       INDEX(H:H, _xlpm.matchIndex)
    )
)</f>
        <v>FlhB</v>
      </c>
    </row>
    <row r="709" spans="1:4" x14ac:dyDescent="0.2">
      <c r="A709" t="s">
        <v>2211</v>
      </c>
      <c r="B709" t="s">
        <v>141</v>
      </c>
      <c r="C709" t="s">
        <v>1454</v>
      </c>
      <c r="D709" t="str" cm="1">
        <f t="array" ref="D709">_xlfn.LET(
    _xlpm.searchText, C710,
    _xlpm.matchIndex, MATCH(TRUE, INDEX(ISNUMBER(SEARCH(G:G, _xlpm.searchText)), 0), 0),
    IF(ISNA(_xlpm.matchIndex), "",
       INDEX(H:H, _xlpm.matchIndex)
    )
)</f>
        <v>FlhB</v>
      </c>
    </row>
    <row r="710" spans="1:4" x14ac:dyDescent="0.2">
      <c r="A710" t="s">
        <v>2212</v>
      </c>
      <c r="B710" t="s">
        <v>142</v>
      </c>
      <c r="C710" t="s">
        <v>1355</v>
      </c>
      <c r="D710" t="str" cm="1">
        <f t="array" ref="D710">_xlfn.LET(
    _xlpm.searchText, C711,
    _xlpm.matchIndex, MATCH(TRUE, INDEX(ISNUMBER(SEARCH(G:G, _xlpm.searchText)), 0), 0),
    IF(ISNA(_xlpm.matchIndex), "",
       INDEX(H:H, _xlpm.matchIndex)
    )
)</f>
        <v>hypothetical</v>
      </c>
    </row>
    <row r="711" spans="1:4" x14ac:dyDescent="0.2">
      <c r="A711" t="s">
        <v>2213</v>
      </c>
      <c r="B711" t="s">
        <v>142</v>
      </c>
      <c r="C711" t="s">
        <v>1455</v>
      </c>
      <c r="D711" t="str" cm="1">
        <f t="array" ref="D711">_xlfn.LET(
    _xlpm.searchText, C712,
    _xlpm.matchIndex, MATCH(TRUE, INDEX(ISNUMBER(SEARCH(G:G, _xlpm.searchText)), 0), 0),
    IF(ISNA(_xlpm.matchIndex), "",
       INDEX(H:H, _xlpm.matchIndex)
    )
)</f>
        <v>FlhB</v>
      </c>
    </row>
    <row r="712" spans="1:4" x14ac:dyDescent="0.2">
      <c r="A712" t="s">
        <v>2214</v>
      </c>
      <c r="B712" t="s">
        <v>143</v>
      </c>
      <c r="C712" t="s">
        <v>1358</v>
      </c>
      <c r="D712" t="str" cm="1">
        <f t="array" ref="D712">_xlfn.LET(
    _xlpm.searchText, C713,
    _xlpm.matchIndex, MATCH(TRUE, INDEX(ISNUMBER(SEARCH(G:G, _xlpm.searchText)), 0), 0),
    IF(ISNA(_xlpm.matchIndex), "",
       INDEX(H:H, _xlpm.matchIndex)
    )
)</f>
        <v>hypothetical</v>
      </c>
    </row>
    <row r="713" spans="1:4" x14ac:dyDescent="0.2">
      <c r="A713" t="s">
        <v>2215</v>
      </c>
      <c r="B713" t="s">
        <v>143</v>
      </c>
      <c r="C713" t="s">
        <v>1456</v>
      </c>
      <c r="D713" t="str" cm="1">
        <f t="array" ref="D713">_xlfn.LET(
    _xlpm.searchText, C714,
    _xlpm.matchIndex, MATCH(TRUE, INDEX(ISNUMBER(SEARCH(G:G, _xlpm.searchText)), 0), 0),
    IF(ISNA(_xlpm.matchIndex), "",
       INDEX(H:H, _xlpm.matchIndex)
    )
)</f>
        <v>FlhB</v>
      </c>
    </row>
    <row r="714" spans="1:4" x14ac:dyDescent="0.2">
      <c r="A714" t="s">
        <v>2216</v>
      </c>
      <c r="B714" t="s">
        <v>144</v>
      </c>
      <c r="C714" t="s">
        <v>1358</v>
      </c>
      <c r="D714" t="str" cm="1">
        <f t="array" ref="D714">_xlfn.LET(
    _xlpm.searchText, C715,
    _xlpm.matchIndex, MATCH(TRUE, INDEX(ISNUMBER(SEARCH(G:G, _xlpm.searchText)), 0), 0),
    IF(ISNA(_xlpm.matchIndex), "",
       INDEX(H:H, _xlpm.matchIndex)
    )
)</f>
        <v>FlhB</v>
      </c>
    </row>
    <row r="715" spans="1:4" x14ac:dyDescent="0.2">
      <c r="A715" t="s">
        <v>2217</v>
      </c>
      <c r="B715" t="s">
        <v>144</v>
      </c>
      <c r="C715" t="s">
        <v>1421</v>
      </c>
      <c r="D715" t="str" cm="1">
        <f t="array" ref="D715">_xlfn.LET(
    _xlpm.searchText, C716,
    _xlpm.matchIndex, MATCH(TRUE, INDEX(ISNUMBER(SEARCH(G:G, _xlpm.searchText)), 0), 0),
    IF(ISNA(_xlpm.matchIndex), "",
       INDEX(H:H, _xlpm.matchIndex)
    )
)</f>
        <v>FlhB</v>
      </c>
    </row>
    <row r="716" spans="1:4" x14ac:dyDescent="0.2">
      <c r="A716" t="s">
        <v>2218</v>
      </c>
      <c r="B716" t="s">
        <v>145</v>
      </c>
      <c r="C716" t="s">
        <v>1355</v>
      </c>
      <c r="D716" t="str" cm="1">
        <f t="array" ref="D716">_xlfn.LET(
    _xlpm.searchText, C717,
    _xlpm.matchIndex, MATCH(TRUE, INDEX(ISNUMBER(SEARCH(G:G, _xlpm.searchText)), 0), 0),
    IF(ISNA(_xlpm.matchIndex), "",
       INDEX(H:H, _xlpm.matchIndex)
    )
)</f>
        <v>FhlB</v>
      </c>
    </row>
    <row r="717" spans="1:4" x14ac:dyDescent="0.2">
      <c r="A717" t="s">
        <v>2219</v>
      </c>
      <c r="B717" t="s">
        <v>145</v>
      </c>
      <c r="C717" t="s">
        <v>1457</v>
      </c>
      <c r="D717" t="str" cm="1">
        <f t="array" ref="D717">_xlfn.LET(
    _xlpm.searchText, C718,
    _xlpm.matchIndex, MATCH(TRUE, INDEX(ISNUMBER(SEARCH(G:G, _xlpm.searchText)), 0), 0),
    IF(ISNA(_xlpm.matchIndex), "",
       INDEX(H:H, _xlpm.matchIndex)
    )
)</f>
        <v>FlhB</v>
      </c>
    </row>
    <row r="718" spans="1:4" x14ac:dyDescent="0.2">
      <c r="A718" t="s">
        <v>2220</v>
      </c>
      <c r="B718" t="s">
        <v>146</v>
      </c>
      <c r="C718" t="s">
        <v>1358</v>
      </c>
      <c r="D718" t="str" cm="1">
        <f t="array" ref="D718">_xlfn.LET(
    _xlpm.searchText, C719,
    _xlpm.matchIndex, MATCH(TRUE, INDEX(ISNUMBER(SEARCH(G:G, _xlpm.searchText)), 0), 0),
    IF(ISNA(_xlpm.matchIndex), "",
       INDEX(H:H, _xlpm.matchIndex)
    )
)</f>
        <v>FlhB</v>
      </c>
    </row>
    <row r="719" spans="1:4" x14ac:dyDescent="0.2">
      <c r="A719" t="s">
        <v>2221</v>
      </c>
      <c r="B719" t="s">
        <v>146</v>
      </c>
      <c r="C719" t="s">
        <v>1358</v>
      </c>
      <c r="D719" t="str" cm="1">
        <f t="array" ref="D719">_xlfn.LET(
    _xlpm.searchText, C720,
    _xlpm.matchIndex, MATCH(TRUE, INDEX(ISNUMBER(SEARCH(G:G, _xlpm.searchText)), 0), 0),
    IF(ISNA(_xlpm.matchIndex), "",
       INDEX(H:H, _xlpm.matchIndex)
    )
)</f>
        <v>FlhB</v>
      </c>
    </row>
    <row r="720" spans="1:4" x14ac:dyDescent="0.2">
      <c r="A720" t="s">
        <v>2222</v>
      </c>
      <c r="B720" t="s">
        <v>147</v>
      </c>
      <c r="C720" t="s">
        <v>1421</v>
      </c>
      <c r="D720" t="str" cm="1">
        <f t="array" ref="D720">_xlfn.LET(
    _xlpm.searchText, C721,
    _xlpm.matchIndex, MATCH(TRUE, INDEX(ISNUMBER(SEARCH(G:G, _xlpm.searchText)), 0), 0),
    IF(ISNA(_xlpm.matchIndex), "",
       INDEX(H:H, _xlpm.matchIndex)
    )
)</f>
        <v>FlhB</v>
      </c>
    </row>
    <row r="721" spans="1:4" x14ac:dyDescent="0.2">
      <c r="A721" t="s">
        <v>2223</v>
      </c>
      <c r="B721" t="s">
        <v>147</v>
      </c>
      <c r="C721" t="s">
        <v>1355</v>
      </c>
      <c r="D721" t="str" cm="1">
        <f t="array" ref="D721">_xlfn.LET(
    _xlpm.searchText, C722,
    _xlpm.matchIndex, MATCH(TRUE, INDEX(ISNUMBER(SEARCH(G:G, _xlpm.searchText)), 0), 0),
    IF(ISNA(_xlpm.matchIndex), "",
       INDEX(H:H, _xlpm.matchIndex)
    )
)</f>
        <v>T3SS</v>
      </c>
    </row>
    <row r="722" spans="1:4" x14ac:dyDescent="0.2">
      <c r="A722" t="s">
        <v>2224</v>
      </c>
      <c r="B722" t="s">
        <v>148</v>
      </c>
      <c r="C722" t="s">
        <v>1458</v>
      </c>
      <c r="D722" t="str" cm="1">
        <f t="array" ref="D722">_xlfn.LET(
    _xlpm.searchText, C723,
    _xlpm.matchIndex, MATCH(TRUE, INDEX(ISNUMBER(SEARCH(G:G, _xlpm.searchText)), 0), 0),
    IF(ISNA(_xlpm.matchIndex), "",
       INDEX(H:H, _xlpm.matchIndex)
    )
)</f>
        <v>T3SS</v>
      </c>
    </row>
    <row r="723" spans="1:4" x14ac:dyDescent="0.2">
      <c r="A723" t="s">
        <v>2225</v>
      </c>
      <c r="B723" t="s">
        <v>149</v>
      </c>
      <c r="C723" t="s">
        <v>1459</v>
      </c>
      <c r="D723" t="str" cm="1">
        <f t="array" ref="D723">_xlfn.LET(
    _xlpm.searchText, C724,
    _xlpm.matchIndex, MATCH(TRUE, INDEX(ISNUMBER(SEARCH(G:G, _xlpm.searchText)), 0), 0),
    IF(ISNA(_xlpm.matchIndex), "",
       INDEX(H:H, _xlpm.matchIndex)
    )
)</f>
        <v>FlhB</v>
      </c>
    </row>
    <row r="724" spans="1:4" x14ac:dyDescent="0.2">
      <c r="A724" t="s">
        <v>2226</v>
      </c>
      <c r="B724" t="s">
        <v>150</v>
      </c>
      <c r="C724" t="s">
        <v>1404</v>
      </c>
      <c r="D724" t="str" cm="1">
        <f t="array" ref="D724">_xlfn.LET(
    _xlpm.searchText, C725,
    _xlpm.matchIndex, MATCH(TRUE, INDEX(ISNUMBER(SEARCH(G:G, _xlpm.searchText)), 0), 0),
    IF(ISNA(_xlpm.matchIndex), "",
       INDEX(H:H, _xlpm.matchIndex)
    )
)</f>
        <v>FlhB</v>
      </c>
    </row>
    <row r="725" spans="1:4" x14ac:dyDescent="0.2">
      <c r="A725" t="s">
        <v>2227</v>
      </c>
      <c r="B725" t="s">
        <v>150</v>
      </c>
      <c r="C725" t="s">
        <v>1404</v>
      </c>
      <c r="D725" t="str" cm="1">
        <f t="array" ref="D725">_xlfn.LET(
    _xlpm.searchText, C726,
    _xlpm.matchIndex, MATCH(TRUE, INDEX(ISNUMBER(SEARCH(G:G, _xlpm.searchText)), 0), 0),
    IF(ISNA(_xlpm.matchIndex), "",
       INDEX(H:H, _xlpm.matchIndex)
    )
)</f>
        <v>FlhB</v>
      </c>
    </row>
    <row r="726" spans="1:4" x14ac:dyDescent="0.2">
      <c r="A726" t="s">
        <v>2228</v>
      </c>
      <c r="B726" t="s">
        <v>150</v>
      </c>
      <c r="C726" t="s">
        <v>1460</v>
      </c>
      <c r="D726" t="str" cm="1">
        <f t="array" ref="D726">_xlfn.LET(
    _xlpm.searchText, C727,
    _xlpm.matchIndex, MATCH(TRUE, INDEX(ISNUMBER(SEARCH(G:G, _xlpm.searchText)), 0), 0),
    IF(ISNA(_xlpm.matchIndex), "",
       INDEX(H:H, _xlpm.matchIndex)
    )
)</f>
        <v>FlhB</v>
      </c>
    </row>
    <row r="727" spans="1:4" x14ac:dyDescent="0.2">
      <c r="A727" t="s">
        <v>2229</v>
      </c>
      <c r="B727" t="s">
        <v>151</v>
      </c>
      <c r="C727" t="s">
        <v>1386</v>
      </c>
      <c r="D727" t="str" cm="1">
        <f t="array" ref="D727">_xlfn.LET(
    _xlpm.searchText, C728,
    _xlpm.matchIndex, MATCH(TRUE, INDEX(ISNUMBER(SEARCH(G:G, _xlpm.searchText)), 0), 0),
    IF(ISNA(_xlpm.matchIndex), "",
       INDEX(H:H, _xlpm.matchIndex)
    )
)</f>
        <v>FlhB</v>
      </c>
    </row>
    <row r="728" spans="1:4" x14ac:dyDescent="0.2">
      <c r="A728" t="s">
        <v>2230</v>
      </c>
      <c r="B728" t="s">
        <v>152</v>
      </c>
      <c r="C728" t="s">
        <v>1358</v>
      </c>
      <c r="D728" t="str" cm="1">
        <f t="array" ref="D728">_xlfn.LET(
    _xlpm.searchText, C729,
    _xlpm.matchIndex, MATCH(TRUE, INDEX(ISNUMBER(SEARCH(G:G, _xlpm.searchText)), 0), 0),
    IF(ISNA(_xlpm.matchIndex), "",
       INDEX(H:H, _xlpm.matchIndex)
    )
)</f>
        <v>FhlB</v>
      </c>
    </row>
    <row r="729" spans="1:4" x14ac:dyDescent="0.2">
      <c r="A729" t="s">
        <v>2231</v>
      </c>
      <c r="B729" t="s">
        <v>153</v>
      </c>
      <c r="C729" t="s">
        <v>1382</v>
      </c>
      <c r="D729" t="str" cm="1">
        <f t="array" ref="D729">_xlfn.LET(
    _xlpm.searchText, C730,
    _xlpm.matchIndex, MATCH(TRUE, INDEX(ISNUMBER(SEARCH(G:G, _xlpm.searchText)), 0), 0),
    IF(ISNA(_xlpm.matchIndex), "",
       INDEX(H:H, _xlpm.matchIndex)
    )
)</f>
        <v>FhlB</v>
      </c>
    </row>
    <row r="730" spans="1:4" x14ac:dyDescent="0.2">
      <c r="A730" t="s">
        <v>2232</v>
      </c>
      <c r="B730" t="s">
        <v>153</v>
      </c>
      <c r="C730" t="s">
        <v>1382</v>
      </c>
      <c r="D730" t="str" cm="1">
        <f t="array" ref="D730">_xlfn.LET(
    _xlpm.searchText, C731,
    _xlpm.matchIndex, MATCH(TRUE, INDEX(ISNUMBER(SEARCH(G:G, _xlpm.searchText)), 0), 0),
    IF(ISNA(_xlpm.matchIndex), "",
       INDEX(H:H, _xlpm.matchIndex)
    )
)</f>
        <v>FhlB</v>
      </c>
    </row>
    <row r="731" spans="1:4" x14ac:dyDescent="0.2">
      <c r="A731" t="s">
        <v>2233</v>
      </c>
      <c r="B731" t="s">
        <v>154</v>
      </c>
      <c r="C731" t="s">
        <v>1384</v>
      </c>
      <c r="D731" t="str" cm="1">
        <f t="array" ref="D731">_xlfn.LET(
    _xlpm.searchText, C732,
    _xlpm.matchIndex, MATCH(TRUE, INDEX(ISNUMBER(SEARCH(G:G, _xlpm.searchText)), 0), 0),
    IF(ISNA(_xlpm.matchIndex), "",
       INDEX(H:H, _xlpm.matchIndex)
    )
)</f>
        <v>FhlB</v>
      </c>
    </row>
    <row r="732" spans="1:4" x14ac:dyDescent="0.2">
      <c r="A732" t="s">
        <v>2234</v>
      </c>
      <c r="B732" t="s">
        <v>154</v>
      </c>
      <c r="C732" t="s">
        <v>1384</v>
      </c>
      <c r="D732" t="str" cm="1">
        <f t="array" ref="D732">_xlfn.LET(
    _xlpm.searchText, C733,
    _xlpm.matchIndex, MATCH(TRUE, INDEX(ISNUMBER(SEARCH(G:G, _xlpm.searchText)), 0), 0),
    IF(ISNA(_xlpm.matchIndex), "",
       INDEX(H:H, _xlpm.matchIndex)
    )
)</f>
        <v>hypothetical</v>
      </c>
    </row>
    <row r="733" spans="1:4" x14ac:dyDescent="0.2">
      <c r="A733" t="s">
        <v>2235</v>
      </c>
      <c r="B733" t="s">
        <v>154</v>
      </c>
      <c r="C733" t="s">
        <v>1461</v>
      </c>
      <c r="D733" t="str" cm="1">
        <f t="array" ref="D733">_xlfn.LET(
    _xlpm.searchText, C734,
    _xlpm.matchIndex, MATCH(TRUE, INDEX(ISNUMBER(SEARCH(G:G, _xlpm.searchText)), 0), 0),
    IF(ISNA(_xlpm.matchIndex), "",
       INDEX(H:H, _xlpm.matchIndex)
    )
)</f>
        <v>T3SS</v>
      </c>
    </row>
    <row r="734" spans="1:4" x14ac:dyDescent="0.2">
      <c r="A734" t="s">
        <v>2236</v>
      </c>
      <c r="B734" t="s">
        <v>154</v>
      </c>
      <c r="C734" t="s">
        <v>1462</v>
      </c>
      <c r="D734" t="str" cm="1">
        <f t="array" ref="D734">_xlfn.LET(
    _xlpm.searchText, C735,
    _xlpm.matchIndex, MATCH(TRUE, INDEX(ISNUMBER(SEARCH(G:G, _xlpm.searchText)), 0), 0),
    IF(ISNA(_xlpm.matchIndex), "",
       INDEX(H:H, _xlpm.matchIndex)
    )
)</f>
        <v>hypothetical</v>
      </c>
    </row>
    <row r="735" spans="1:4" x14ac:dyDescent="0.2">
      <c r="A735" t="s">
        <v>2237</v>
      </c>
      <c r="B735" t="s">
        <v>155</v>
      </c>
      <c r="C735" t="s">
        <v>2445</v>
      </c>
      <c r="D735" t="str" cm="1">
        <f t="array" ref="D735">_xlfn.LET(
    _xlpm.searchText, C736,
    _xlpm.matchIndex, MATCH(TRUE, INDEX(ISNUMBER(SEARCH(G:G, _xlpm.searchText)), 0), 0),
    IF(ISNA(_xlpm.matchIndex), "",
       INDEX(H:H, _xlpm.matchIndex)
    )
)</f>
        <v>T3SS</v>
      </c>
    </row>
    <row r="736" spans="1:4" x14ac:dyDescent="0.2">
      <c r="A736" t="s">
        <v>2238</v>
      </c>
      <c r="B736" t="s">
        <v>156</v>
      </c>
      <c r="C736" t="s">
        <v>1463</v>
      </c>
      <c r="D736" t="str" cm="1">
        <f t="array" ref="D736">_xlfn.LET(
    _xlpm.searchText, C737,
    _xlpm.matchIndex, MATCH(TRUE, INDEX(ISNUMBER(SEARCH(G:G, _xlpm.searchText)), 0), 0),
    IF(ISNA(_xlpm.matchIndex), "",
       INDEX(H:H, _xlpm.matchIndex)
    )
)</f>
        <v>FlhB</v>
      </c>
    </row>
    <row r="737" spans="1:4" x14ac:dyDescent="0.2">
      <c r="A737" t="s">
        <v>2239</v>
      </c>
      <c r="B737" t="s">
        <v>156</v>
      </c>
      <c r="C737" t="s">
        <v>1416</v>
      </c>
      <c r="D737" t="str" cm="1">
        <f t="array" ref="D737">_xlfn.LET(
    _xlpm.searchText, C738,
    _xlpm.matchIndex, MATCH(TRUE, INDEX(ISNUMBER(SEARCH(G:G, _xlpm.searchText)), 0), 0),
    IF(ISNA(_xlpm.matchIndex), "",
       INDEX(H:H, _xlpm.matchIndex)
    )
)</f>
        <v>FhlB</v>
      </c>
    </row>
    <row r="738" spans="1:4" x14ac:dyDescent="0.2">
      <c r="A738" t="s">
        <v>2240</v>
      </c>
      <c r="B738" t="s">
        <v>157</v>
      </c>
      <c r="C738" t="s">
        <v>1464</v>
      </c>
      <c r="D738" t="str" cm="1">
        <f t="array" ref="D738">_xlfn.LET(
    _xlpm.searchText, C739,
    _xlpm.matchIndex, MATCH(TRUE, INDEX(ISNUMBER(SEARCH(G:G, _xlpm.searchText)), 0), 0),
    IF(ISNA(_xlpm.matchIndex), "",
       INDEX(H:H, _xlpm.matchIndex)
    )
)</f>
        <v>hypothetical</v>
      </c>
    </row>
    <row r="739" spans="1:4" x14ac:dyDescent="0.2">
      <c r="A739" t="s">
        <v>2241</v>
      </c>
      <c r="B739" t="s">
        <v>157</v>
      </c>
      <c r="C739" t="s">
        <v>1465</v>
      </c>
      <c r="D739" t="str" cm="1">
        <f t="array" ref="D739">_xlfn.LET(
    _xlpm.searchText, C740,
    _xlpm.matchIndex, MATCH(TRUE, INDEX(ISNUMBER(SEARCH(G:G, _xlpm.searchText)), 0), 0),
    IF(ISNA(_xlpm.matchIndex), "",
       INDEX(H:H, _xlpm.matchIndex)
    )
)</f>
        <v>FlhB</v>
      </c>
    </row>
    <row r="740" spans="1:4" x14ac:dyDescent="0.2">
      <c r="A740" t="s">
        <v>2242</v>
      </c>
      <c r="B740" t="s">
        <v>157</v>
      </c>
      <c r="C740" t="s">
        <v>1355</v>
      </c>
      <c r="D740" t="str" cm="1">
        <f t="array" ref="D740">_xlfn.LET(
    _xlpm.searchText, C741,
    _xlpm.matchIndex, MATCH(TRUE, INDEX(ISNUMBER(SEARCH(G:G, _xlpm.searchText)), 0), 0),
    IF(ISNA(_xlpm.matchIndex), "",
       INDEX(H:H, _xlpm.matchIndex)
    )
)</f>
        <v>FlhB</v>
      </c>
    </row>
    <row r="741" spans="1:4" x14ac:dyDescent="0.2">
      <c r="A741" t="s">
        <v>2243</v>
      </c>
      <c r="B741" t="s">
        <v>158</v>
      </c>
      <c r="C741" t="s">
        <v>1358</v>
      </c>
      <c r="D741" t="str" cm="1">
        <f t="array" ref="D741">_xlfn.LET(
    _xlpm.searchText, C742,
    _xlpm.matchIndex, MATCH(TRUE, INDEX(ISNUMBER(SEARCH(G:G, _xlpm.searchText)), 0), 0),
    IF(ISNA(_xlpm.matchIndex), "",
       INDEX(H:H, _xlpm.matchIndex)
    )
)</f>
        <v>FlhB</v>
      </c>
    </row>
    <row r="742" spans="1:4" x14ac:dyDescent="0.2">
      <c r="A742" t="s">
        <v>2244</v>
      </c>
      <c r="B742" t="s">
        <v>159</v>
      </c>
      <c r="C742" t="s">
        <v>1355</v>
      </c>
      <c r="D742" cm="1">
        <f t="array" ref="D742">_xlfn.LET(
    _xlpm.searchText, C743,
    _xlpm.matchIndex, MATCH(TRUE, INDEX(ISNUMBER(SEARCH(G:G, _xlpm.searchText)), 0), 0),
    IF(ISNA(_xlpm.matchIndex), "",
       INDEX(H:H, _xlpm.matchIndex)
    )
)</f>
        <v>0</v>
      </c>
    </row>
    <row r="743" spans="1:4" x14ac:dyDescent="0.2">
      <c r="A743" t="s">
        <v>2245</v>
      </c>
      <c r="B743" t="s">
        <v>159</v>
      </c>
      <c r="C743" t="s">
        <v>1466</v>
      </c>
      <c r="D743" t="str" cm="1">
        <f t="array" ref="D743">_xlfn.LET(
    _xlpm.searchText, C744,
    _xlpm.matchIndex, MATCH(TRUE, INDEX(ISNUMBER(SEARCH(G:G, _xlpm.searchText)), 0), 0),
    IF(ISNA(_xlpm.matchIndex), "",
       INDEX(H:H, _xlpm.matchIndex)
    )
)</f>
        <v>FhlB</v>
      </c>
    </row>
    <row r="744" spans="1:4" x14ac:dyDescent="0.2">
      <c r="A744" t="s">
        <v>2246</v>
      </c>
      <c r="B744" t="s">
        <v>160</v>
      </c>
      <c r="C744" t="s">
        <v>1467</v>
      </c>
      <c r="D744" t="str" cm="1">
        <f t="array" ref="D744">_xlfn.LET(
    _xlpm.searchText, C745,
    _xlpm.matchIndex, MATCH(TRUE, INDEX(ISNUMBER(SEARCH(G:G, _xlpm.searchText)), 0), 0),
    IF(ISNA(_xlpm.matchIndex), "",
       INDEX(H:H, _xlpm.matchIndex)
    )
)</f>
        <v>FlhB</v>
      </c>
    </row>
    <row r="745" spans="1:4" x14ac:dyDescent="0.2">
      <c r="A745" t="s">
        <v>2247</v>
      </c>
      <c r="B745" t="s">
        <v>160</v>
      </c>
      <c r="C745" t="s">
        <v>1355</v>
      </c>
      <c r="D745" t="str" cm="1">
        <f t="array" ref="D745">_xlfn.LET(
    _xlpm.searchText, C746,
    _xlpm.matchIndex, MATCH(TRUE, INDEX(ISNUMBER(SEARCH(G:G, _xlpm.searchText)), 0), 0),
    IF(ISNA(_xlpm.matchIndex), "",
       INDEX(H:H, _xlpm.matchIndex)
    )
)</f>
        <v>FlhB</v>
      </c>
    </row>
    <row r="746" spans="1:4" x14ac:dyDescent="0.2">
      <c r="A746" t="s">
        <v>2248</v>
      </c>
      <c r="B746" t="s">
        <v>161</v>
      </c>
      <c r="C746" t="s">
        <v>1421</v>
      </c>
      <c r="D746" t="str" cm="1">
        <f t="array" ref="D746">_xlfn.LET(
    _xlpm.searchText, C747,
    _xlpm.matchIndex, MATCH(TRUE, INDEX(ISNUMBER(SEARCH(G:G, _xlpm.searchText)), 0), 0),
    IF(ISNA(_xlpm.matchIndex), "",
       INDEX(H:H, _xlpm.matchIndex)
    )
)</f>
        <v>FlhB</v>
      </c>
    </row>
    <row r="747" spans="1:4" x14ac:dyDescent="0.2">
      <c r="A747" t="s">
        <v>2249</v>
      </c>
      <c r="B747" t="s">
        <v>161</v>
      </c>
      <c r="C747" t="s">
        <v>1358</v>
      </c>
      <c r="D747" t="str" cm="1">
        <f t="array" ref="D747">_xlfn.LET(
    _xlpm.searchText, C748,
    _xlpm.matchIndex, MATCH(TRUE, INDEX(ISNUMBER(SEARCH(G:G, _xlpm.searchText)), 0), 0),
    IF(ISNA(_xlpm.matchIndex), "",
       INDEX(H:H, _xlpm.matchIndex)
    )
)</f>
        <v>FhlB</v>
      </c>
    </row>
    <row r="748" spans="1:4" x14ac:dyDescent="0.2">
      <c r="A748" t="s">
        <v>2250</v>
      </c>
      <c r="B748" t="s">
        <v>283</v>
      </c>
      <c r="C748" t="s">
        <v>1389</v>
      </c>
      <c r="D748" t="str" cm="1">
        <f t="array" ref="D748">_xlfn.LET(
    _xlpm.searchText, C749,
    _xlpm.matchIndex, MATCH(TRUE, INDEX(ISNUMBER(SEARCH(G:G, _xlpm.searchText)), 0), 0),
    IF(ISNA(_xlpm.matchIndex), "",
       INDEX(H:H, _xlpm.matchIndex)
    )
)</f>
        <v>FlhB</v>
      </c>
    </row>
    <row r="749" spans="1:4" x14ac:dyDescent="0.2">
      <c r="A749" t="s">
        <v>2251</v>
      </c>
      <c r="B749" t="s">
        <v>283</v>
      </c>
      <c r="C749" t="s">
        <v>1358</v>
      </c>
      <c r="D749" t="str" cm="1">
        <f t="array" ref="D749">_xlfn.LET(
    _xlpm.searchText, C750,
    _xlpm.matchIndex, MATCH(TRUE, INDEX(ISNUMBER(SEARCH(G:G, _xlpm.searchText)), 0), 0),
    IF(ISNA(_xlpm.matchIndex), "",
       INDEX(H:H, _xlpm.matchIndex)
    )
)</f>
        <v>FlhB</v>
      </c>
    </row>
    <row r="750" spans="1:4" x14ac:dyDescent="0.2">
      <c r="A750" t="s">
        <v>2252</v>
      </c>
      <c r="B750" t="s">
        <v>162</v>
      </c>
      <c r="C750" t="s">
        <v>1355</v>
      </c>
      <c r="D750" t="str" cm="1">
        <f t="array" ref="D750">_xlfn.LET(
    _xlpm.searchText, C751,
    _xlpm.matchIndex, MATCH(TRUE, INDEX(ISNUMBER(SEARCH(G:G, _xlpm.searchText)), 0), 0),
    IF(ISNA(_xlpm.matchIndex), "",
       INDEX(H:H, _xlpm.matchIndex)
    )
)</f>
        <v>FlhB</v>
      </c>
    </row>
    <row r="751" spans="1:4" x14ac:dyDescent="0.2">
      <c r="A751" t="s">
        <v>2253</v>
      </c>
      <c r="B751" t="s">
        <v>162</v>
      </c>
      <c r="C751" t="s">
        <v>1355</v>
      </c>
      <c r="D751" t="str" cm="1">
        <f t="array" ref="D751">_xlfn.LET(
    _xlpm.searchText, C752,
    _xlpm.matchIndex, MATCH(TRUE, INDEX(ISNUMBER(SEARCH(G:G, _xlpm.searchText)), 0), 0),
    IF(ISNA(_xlpm.matchIndex), "",
       INDEX(H:H, _xlpm.matchIndex)
    )
)</f>
        <v>FlhB</v>
      </c>
    </row>
    <row r="752" spans="1:4" x14ac:dyDescent="0.2">
      <c r="A752" t="s">
        <v>2254</v>
      </c>
      <c r="B752" t="s">
        <v>163</v>
      </c>
      <c r="C752" t="s">
        <v>1416</v>
      </c>
      <c r="D752" t="str" cm="1">
        <f t="array" ref="D752">_xlfn.LET(
    _xlpm.searchText, C753,
    _xlpm.matchIndex, MATCH(TRUE, INDEX(ISNUMBER(SEARCH(G:G, _xlpm.searchText)), 0), 0),
    IF(ISNA(_xlpm.matchIndex), "",
       INDEX(H:H, _xlpm.matchIndex)
    )
)</f>
        <v>FlhB</v>
      </c>
    </row>
    <row r="753" spans="1:4" x14ac:dyDescent="0.2">
      <c r="A753" t="s">
        <v>2255</v>
      </c>
      <c r="B753" t="s">
        <v>164</v>
      </c>
      <c r="C753" t="s">
        <v>1355</v>
      </c>
      <c r="D753" t="str" cm="1">
        <f t="array" ref="D753">_xlfn.LET(
    _xlpm.searchText, C754,
    _xlpm.matchIndex, MATCH(TRUE, INDEX(ISNUMBER(SEARCH(G:G, _xlpm.searchText)), 0), 0),
    IF(ISNA(_xlpm.matchIndex), "",
       INDEX(H:H, _xlpm.matchIndex)
    )
)</f>
        <v>T3SS</v>
      </c>
    </row>
    <row r="754" spans="1:4" x14ac:dyDescent="0.2">
      <c r="A754" t="s">
        <v>2256</v>
      </c>
      <c r="B754" t="s">
        <v>164</v>
      </c>
      <c r="C754" t="s">
        <v>1277</v>
      </c>
      <c r="D754" t="str" cm="1">
        <f t="array" ref="D754">_xlfn.LET(
    _xlpm.searchText, C755,
    _xlpm.matchIndex, MATCH(TRUE, INDEX(ISNUMBER(SEARCH(G:G, _xlpm.searchText)), 0), 0),
    IF(ISNA(_xlpm.matchIndex), "",
       INDEX(H:H, _xlpm.matchIndex)
    )
)</f>
        <v>FlhB</v>
      </c>
    </row>
    <row r="755" spans="1:4" x14ac:dyDescent="0.2">
      <c r="A755" t="s">
        <v>2257</v>
      </c>
      <c r="B755" t="s">
        <v>165</v>
      </c>
      <c r="C755" t="s">
        <v>1373</v>
      </c>
      <c r="D755" t="str" cm="1">
        <f t="array" ref="D755">_xlfn.LET(
    _xlpm.searchText, C756,
    _xlpm.matchIndex, MATCH(TRUE, INDEX(ISNUMBER(SEARCH(G:G, _xlpm.searchText)), 0), 0),
    IF(ISNA(_xlpm.matchIndex), "",
       INDEX(H:H, _xlpm.matchIndex)
    )
)</f>
        <v>FlhB</v>
      </c>
    </row>
    <row r="756" spans="1:4" x14ac:dyDescent="0.2">
      <c r="A756" t="s">
        <v>2258</v>
      </c>
      <c r="B756" t="s">
        <v>165</v>
      </c>
      <c r="C756" t="s">
        <v>1416</v>
      </c>
      <c r="D756" t="str" cm="1">
        <f t="array" ref="D756">_xlfn.LET(
    _xlpm.searchText, C757,
    _xlpm.matchIndex, MATCH(TRUE, INDEX(ISNUMBER(SEARCH(G:G, _xlpm.searchText)), 0), 0),
    IF(ISNA(_xlpm.matchIndex), "",
       INDEX(H:H, _xlpm.matchIndex)
    )
)</f>
        <v>T3SS</v>
      </c>
    </row>
    <row r="757" spans="1:4" x14ac:dyDescent="0.2">
      <c r="A757" t="s">
        <v>2259</v>
      </c>
      <c r="B757" t="s">
        <v>166</v>
      </c>
      <c r="C757" t="s">
        <v>1468</v>
      </c>
      <c r="D757" t="str" cm="1">
        <f t="array" ref="D757">_xlfn.LET(
    _xlpm.searchText, C758,
    _xlpm.matchIndex, MATCH(TRUE, INDEX(ISNUMBER(SEARCH(G:G, _xlpm.searchText)), 0), 0),
    IF(ISNA(_xlpm.matchIndex), "",
       INDEX(H:H, _xlpm.matchIndex)
    )
)</f>
        <v>FlhB</v>
      </c>
    </row>
    <row r="758" spans="1:4" x14ac:dyDescent="0.2">
      <c r="A758" t="s">
        <v>2260</v>
      </c>
      <c r="B758" t="s">
        <v>166</v>
      </c>
      <c r="C758" t="s">
        <v>1355</v>
      </c>
      <c r="D758" t="str" cm="1">
        <f t="array" ref="D758">_xlfn.LET(
    _xlpm.searchText, C759,
    _xlpm.matchIndex, MATCH(TRUE, INDEX(ISNUMBER(SEARCH(G:G, _xlpm.searchText)), 0), 0),
    IF(ISNA(_xlpm.matchIndex), "",
       INDEX(H:H, _xlpm.matchIndex)
    )
)</f>
        <v>FhlB</v>
      </c>
    </row>
    <row r="759" spans="1:4" x14ac:dyDescent="0.2">
      <c r="A759" t="s">
        <v>2261</v>
      </c>
      <c r="B759" t="s">
        <v>167</v>
      </c>
      <c r="C759" t="s">
        <v>1393</v>
      </c>
      <c r="D759" t="str" cm="1">
        <f t="array" ref="D759">_xlfn.LET(
    _xlpm.searchText, C760,
    _xlpm.matchIndex, MATCH(TRUE, INDEX(ISNUMBER(SEARCH(G:G, _xlpm.searchText)), 0), 0),
    IF(ISNA(_xlpm.matchIndex), "",
       INDEX(H:H, _xlpm.matchIndex)
    )
)</f>
        <v>FlhB</v>
      </c>
    </row>
    <row r="760" spans="1:4" x14ac:dyDescent="0.2">
      <c r="A760" t="s">
        <v>2262</v>
      </c>
      <c r="B760" t="s">
        <v>168</v>
      </c>
      <c r="C760" t="s">
        <v>1358</v>
      </c>
      <c r="D760" t="str" cm="1">
        <f t="array" ref="D760">_xlfn.LET(
    _xlpm.searchText, C761,
    _xlpm.matchIndex, MATCH(TRUE, INDEX(ISNUMBER(SEARCH(G:G, _xlpm.searchText)), 0), 0),
    IF(ISNA(_xlpm.matchIndex), "",
       INDEX(H:H, _xlpm.matchIndex)
    )
)</f>
        <v>T3SS</v>
      </c>
    </row>
    <row r="761" spans="1:4" x14ac:dyDescent="0.2">
      <c r="A761" t="s">
        <v>2263</v>
      </c>
      <c r="B761" t="s">
        <v>169</v>
      </c>
      <c r="C761" t="s">
        <v>1277</v>
      </c>
      <c r="D761" t="str" cm="1">
        <f t="array" ref="D761">_xlfn.LET(
    _xlpm.searchText, C762,
    _xlpm.matchIndex, MATCH(TRUE, INDEX(ISNUMBER(SEARCH(G:G, _xlpm.searchText)), 0), 0),
    IF(ISNA(_xlpm.matchIndex), "",
       INDEX(H:H, _xlpm.matchIndex)
    )
)</f>
        <v>FlhB</v>
      </c>
    </row>
    <row r="762" spans="1:4" x14ac:dyDescent="0.2">
      <c r="A762" t="s">
        <v>2264</v>
      </c>
      <c r="B762" t="s">
        <v>170</v>
      </c>
      <c r="C762" t="s">
        <v>1358</v>
      </c>
      <c r="D762" t="str" cm="1">
        <f t="array" ref="D762">_xlfn.LET(
    _xlpm.searchText, C763,
    _xlpm.matchIndex, MATCH(TRUE, INDEX(ISNUMBER(SEARCH(G:G, _xlpm.searchText)), 0), 0),
    IF(ISNA(_xlpm.matchIndex), "",
       INDEX(H:H, _xlpm.matchIndex)
    )
)</f>
        <v>hypothetical</v>
      </c>
    </row>
    <row r="763" spans="1:4" x14ac:dyDescent="0.2">
      <c r="A763" t="s">
        <v>2265</v>
      </c>
      <c r="B763" t="s">
        <v>171</v>
      </c>
      <c r="C763" t="s">
        <v>1469</v>
      </c>
      <c r="D763" t="str" cm="1">
        <f t="array" ref="D763">_xlfn.LET(
    _xlpm.searchText, C764,
    _xlpm.matchIndex, MATCH(TRUE, INDEX(ISNUMBER(SEARCH(G:G, _xlpm.searchText)), 0), 0),
    IF(ISNA(_xlpm.matchIndex), "",
       INDEX(H:H, _xlpm.matchIndex)
    )
)</f>
        <v>FlhB</v>
      </c>
    </row>
    <row r="764" spans="1:4" x14ac:dyDescent="0.2">
      <c r="A764" t="s">
        <v>2266</v>
      </c>
      <c r="B764" t="s">
        <v>171</v>
      </c>
      <c r="C764" t="s">
        <v>1394</v>
      </c>
      <c r="D764" t="str" cm="1">
        <f t="array" ref="D764">_xlfn.LET(
    _xlpm.searchText, C765,
    _xlpm.matchIndex, MATCH(TRUE, INDEX(ISNUMBER(SEARCH(G:G, _xlpm.searchText)), 0), 0),
    IF(ISNA(_xlpm.matchIndex), "",
       INDEX(H:H, _xlpm.matchIndex)
    )
)</f>
        <v>hypothetical</v>
      </c>
    </row>
    <row r="765" spans="1:4" x14ac:dyDescent="0.2">
      <c r="A765" t="s">
        <v>2267</v>
      </c>
      <c r="B765" t="s">
        <v>284</v>
      </c>
      <c r="C765" t="s">
        <v>1470</v>
      </c>
      <c r="D765" t="str" cm="1">
        <f t="array" ref="D765">_xlfn.LET(
    _xlpm.searchText, C766,
    _xlpm.matchIndex, MATCH(TRUE, INDEX(ISNUMBER(SEARCH(G:G, _xlpm.searchText)), 0), 0),
    IF(ISNA(_xlpm.matchIndex), "",
       INDEX(H:H, _xlpm.matchIndex)
    )
)</f>
        <v>FlhB</v>
      </c>
    </row>
    <row r="766" spans="1:4" x14ac:dyDescent="0.2">
      <c r="A766" t="s">
        <v>2268</v>
      </c>
      <c r="B766" t="s">
        <v>284</v>
      </c>
      <c r="C766" t="s">
        <v>1358</v>
      </c>
      <c r="D766" t="str" cm="1">
        <f t="array" ref="D766">_xlfn.LET(
    _xlpm.searchText, C767,
    _xlpm.matchIndex, MATCH(TRUE, INDEX(ISNUMBER(SEARCH(G:G, _xlpm.searchText)), 0), 0),
    IF(ISNA(_xlpm.matchIndex), "",
       INDEX(H:H, _xlpm.matchIndex)
    )
)</f>
        <v>FlhB</v>
      </c>
    </row>
    <row r="767" spans="1:4" x14ac:dyDescent="0.2">
      <c r="A767" t="s">
        <v>2269</v>
      </c>
      <c r="B767" t="s">
        <v>172</v>
      </c>
      <c r="C767" t="s">
        <v>1471</v>
      </c>
      <c r="D767" t="str" cm="1">
        <f t="array" ref="D767">_xlfn.LET(
    _xlpm.searchText, C768,
    _xlpm.matchIndex, MATCH(TRUE, INDEX(ISNUMBER(SEARCH(G:G, _xlpm.searchText)), 0), 0),
    IF(ISNA(_xlpm.matchIndex), "",
       INDEX(H:H, _xlpm.matchIndex)
    )
)</f>
        <v>T3SS</v>
      </c>
    </row>
    <row r="768" spans="1:4" x14ac:dyDescent="0.2">
      <c r="A768" t="s">
        <v>2270</v>
      </c>
      <c r="B768" t="s">
        <v>172</v>
      </c>
      <c r="C768" t="s">
        <v>1472</v>
      </c>
      <c r="D768" t="str" cm="1">
        <f t="array" ref="D768">_xlfn.LET(
    _xlpm.searchText, C769,
    _xlpm.matchIndex, MATCH(TRUE, INDEX(ISNUMBER(SEARCH(G:G, _xlpm.searchText)), 0), 0),
    IF(ISNA(_xlpm.matchIndex), "",
       INDEX(H:H, _xlpm.matchIndex)
    )
)</f>
        <v>FhlB</v>
      </c>
    </row>
    <row r="769" spans="1:4" x14ac:dyDescent="0.2">
      <c r="A769" t="s">
        <v>2271</v>
      </c>
      <c r="B769" t="s">
        <v>173</v>
      </c>
      <c r="C769" t="s">
        <v>1473</v>
      </c>
      <c r="D769" t="str" cm="1">
        <f t="array" ref="D769">_xlfn.LET(
    _xlpm.searchText, C770,
    _xlpm.matchIndex, MATCH(TRUE, INDEX(ISNUMBER(SEARCH(G:G, _xlpm.searchText)), 0), 0),
    IF(ISNA(_xlpm.matchIndex), "",
       INDEX(H:H, _xlpm.matchIndex)
    )
)</f>
        <v>T3SS</v>
      </c>
    </row>
    <row r="770" spans="1:4" x14ac:dyDescent="0.2">
      <c r="A770" t="s">
        <v>2272</v>
      </c>
      <c r="B770" t="s">
        <v>173</v>
      </c>
      <c r="C770" t="s">
        <v>1474</v>
      </c>
      <c r="D770" t="str" cm="1">
        <f t="array" ref="D770">_xlfn.LET(
    _xlpm.searchText, C771,
    _xlpm.matchIndex, MATCH(TRUE, INDEX(ISNUMBER(SEARCH(G:G, _xlpm.searchText)), 0), 0),
    IF(ISNA(_xlpm.matchIndex), "",
       INDEX(H:H, _xlpm.matchIndex)
    )
)</f>
        <v>FhlB</v>
      </c>
    </row>
    <row r="771" spans="1:4" x14ac:dyDescent="0.2">
      <c r="A771" t="s">
        <v>2273</v>
      </c>
      <c r="B771" t="s">
        <v>173</v>
      </c>
      <c r="C771" t="s">
        <v>1473</v>
      </c>
      <c r="D771" t="str" cm="1">
        <f t="array" ref="D771">_xlfn.LET(
    _xlpm.searchText, C772,
    _xlpm.matchIndex, MATCH(TRUE, INDEX(ISNUMBER(SEARCH(G:G, _xlpm.searchText)), 0), 0),
    IF(ISNA(_xlpm.matchIndex), "",
       INDEX(H:H, _xlpm.matchIndex)
    )
)</f>
        <v>T3SS</v>
      </c>
    </row>
    <row r="772" spans="1:4" x14ac:dyDescent="0.2">
      <c r="A772" t="s">
        <v>2274</v>
      </c>
      <c r="B772" t="s">
        <v>173</v>
      </c>
      <c r="C772" t="s">
        <v>1475</v>
      </c>
      <c r="D772" t="str" cm="1">
        <f t="array" ref="D772">_xlfn.LET(
    _xlpm.searchText, C773,
    _xlpm.matchIndex, MATCH(TRUE, INDEX(ISNUMBER(SEARCH(G:G, _xlpm.searchText)), 0), 0),
    IF(ISNA(_xlpm.matchIndex), "",
       INDEX(H:H, _xlpm.matchIndex)
    )
)</f>
        <v>T3SS</v>
      </c>
    </row>
    <row r="773" spans="1:4" x14ac:dyDescent="0.2">
      <c r="A773" t="s">
        <v>2275</v>
      </c>
      <c r="B773" t="s">
        <v>173</v>
      </c>
      <c r="C773" t="s">
        <v>1474</v>
      </c>
      <c r="D773" t="str" cm="1">
        <f t="array" ref="D773">_xlfn.LET(
    _xlpm.searchText, C774,
    _xlpm.matchIndex, MATCH(TRUE, INDEX(ISNUMBER(SEARCH(G:G, _xlpm.searchText)), 0), 0),
    IF(ISNA(_xlpm.matchIndex), "",
       INDEX(H:H, _xlpm.matchIndex)
    )
)</f>
        <v>FlhB</v>
      </c>
    </row>
    <row r="774" spans="1:4" x14ac:dyDescent="0.2">
      <c r="A774" t="s">
        <v>2276</v>
      </c>
      <c r="B774" t="s">
        <v>174</v>
      </c>
      <c r="C774" t="s">
        <v>1358</v>
      </c>
      <c r="D774" t="str" cm="1">
        <f t="array" ref="D774">_xlfn.LET(
    _xlpm.searchText, C775,
    _xlpm.matchIndex, MATCH(TRUE, INDEX(ISNUMBER(SEARCH(G:G, _xlpm.searchText)), 0), 0),
    IF(ISNA(_xlpm.matchIndex), "",
       INDEX(H:H, _xlpm.matchIndex)
    )
)</f>
        <v>FlhB</v>
      </c>
    </row>
    <row r="775" spans="1:4" x14ac:dyDescent="0.2">
      <c r="A775" t="s">
        <v>2277</v>
      </c>
      <c r="B775" t="s">
        <v>175</v>
      </c>
      <c r="C775" t="s">
        <v>1355</v>
      </c>
      <c r="D775" t="str" cm="1">
        <f t="array" ref="D775">_xlfn.LET(
    _xlpm.searchText, C776,
    _xlpm.matchIndex, MATCH(TRUE, INDEX(ISNUMBER(SEARCH(G:G, _xlpm.searchText)), 0), 0),
    IF(ISNA(_xlpm.matchIndex), "",
       INDEX(H:H, _xlpm.matchIndex)
    )
)</f>
        <v>hypothetical</v>
      </c>
    </row>
    <row r="776" spans="1:4" x14ac:dyDescent="0.2">
      <c r="A776" t="s">
        <v>2278</v>
      </c>
      <c r="B776" t="s">
        <v>176</v>
      </c>
      <c r="C776" t="s">
        <v>1476</v>
      </c>
      <c r="D776" t="str" cm="1">
        <f t="array" ref="D776">_xlfn.LET(
    _xlpm.searchText, C777,
    _xlpm.matchIndex, MATCH(TRUE, INDEX(ISNUMBER(SEARCH(G:G, _xlpm.searchText)), 0), 0),
    IF(ISNA(_xlpm.matchIndex), "",
       INDEX(H:H, _xlpm.matchIndex)
    )
)</f>
        <v>FlhB</v>
      </c>
    </row>
    <row r="777" spans="1:4" x14ac:dyDescent="0.2">
      <c r="A777" t="s">
        <v>2279</v>
      </c>
      <c r="B777" t="s">
        <v>177</v>
      </c>
      <c r="C777" t="s">
        <v>1355</v>
      </c>
      <c r="D777" t="str" cm="1">
        <f t="array" ref="D777">_xlfn.LET(
    _xlpm.searchText, C778,
    _xlpm.matchIndex, MATCH(TRUE, INDEX(ISNUMBER(SEARCH(G:G, _xlpm.searchText)), 0), 0),
    IF(ISNA(_xlpm.matchIndex), "",
       INDEX(H:H, _xlpm.matchIndex)
    )
)</f>
        <v>FlhB</v>
      </c>
    </row>
    <row r="778" spans="1:4" x14ac:dyDescent="0.2">
      <c r="A778" t="s">
        <v>2280</v>
      </c>
      <c r="B778" t="s">
        <v>177</v>
      </c>
      <c r="C778" t="s">
        <v>1355</v>
      </c>
      <c r="D778" t="str" cm="1">
        <f t="array" ref="D778">_xlfn.LET(
    _xlpm.searchText, C779,
    _xlpm.matchIndex, MATCH(TRUE, INDEX(ISNUMBER(SEARCH(G:G, _xlpm.searchText)), 0), 0),
    IF(ISNA(_xlpm.matchIndex), "",
       INDEX(H:H, _xlpm.matchIndex)
    )
)</f>
        <v>FlhB</v>
      </c>
    </row>
    <row r="779" spans="1:4" x14ac:dyDescent="0.2">
      <c r="A779" t="s">
        <v>2281</v>
      </c>
      <c r="B779" t="s">
        <v>178</v>
      </c>
      <c r="C779" t="s">
        <v>1477</v>
      </c>
      <c r="D779" t="str" cm="1">
        <f t="array" ref="D779">_xlfn.LET(
    _xlpm.searchText, C780,
    _xlpm.matchIndex, MATCH(TRUE, INDEX(ISNUMBER(SEARCH(G:G, _xlpm.searchText)), 0), 0),
    IF(ISNA(_xlpm.matchIndex), "",
       INDEX(H:H, _xlpm.matchIndex)
    )
)</f>
        <v>hypothetical</v>
      </c>
    </row>
    <row r="780" spans="1:4" x14ac:dyDescent="0.2">
      <c r="A780" t="s">
        <v>2282</v>
      </c>
      <c r="B780" t="s">
        <v>179</v>
      </c>
      <c r="C780" t="s">
        <v>1478</v>
      </c>
      <c r="D780" t="str" cm="1">
        <f t="array" ref="D780">_xlfn.LET(
    _xlpm.searchText, C781,
    _xlpm.matchIndex, MATCH(TRUE, INDEX(ISNUMBER(SEARCH(G:G, _xlpm.searchText)), 0), 0),
    IF(ISNA(_xlpm.matchIndex), "",
       INDEX(H:H, _xlpm.matchIndex)
    )
)</f>
        <v>FlhB</v>
      </c>
    </row>
    <row r="781" spans="1:4" x14ac:dyDescent="0.2">
      <c r="A781" t="s">
        <v>2283</v>
      </c>
      <c r="B781" t="s">
        <v>180</v>
      </c>
      <c r="C781" t="s">
        <v>1358</v>
      </c>
      <c r="D781" t="str" cm="1">
        <f t="array" ref="D781">_xlfn.LET(
    _xlpm.searchText, C782,
    _xlpm.matchIndex, MATCH(TRUE, INDEX(ISNUMBER(SEARCH(G:G, _xlpm.searchText)), 0), 0),
    IF(ISNA(_xlpm.matchIndex), "",
       INDEX(H:H, _xlpm.matchIndex)
    )
)</f>
        <v>T3SS</v>
      </c>
    </row>
    <row r="782" spans="1:4" x14ac:dyDescent="0.2">
      <c r="A782" t="s">
        <v>2284</v>
      </c>
      <c r="B782" t="s">
        <v>180</v>
      </c>
      <c r="C782" t="s">
        <v>1479</v>
      </c>
      <c r="D782" t="str" cm="1">
        <f t="array" ref="D782">_xlfn.LET(
    _xlpm.searchText, C783,
    _xlpm.matchIndex, MATCH(TRUE, INDEX(ISNUMBER(SEARCH(G:G, _xlpm.searchText)), 0), 0),
    IF(ISNA(_xlpm.matchIndex), "",
       INDEX(H:H, _xlpm.matchIndex)
    )
)</f>
        <v>FlhB</v>
      </c>
    </row>
    <row r="783" spans="1:4" x14ac:dyDescent="0.2">
      <c r="A783" t="s">
        <v>2285</v>
      </c>
      <c r="B783" t="s">
        <v>181</v>
      </c>
      <c r="C783" t="s">
        <v>1355</v>
      </c>
      <c r="D783" t="str" cm="1">
        <f t="array" ref="D783">_xlfn.LET(
    _xlpm.searchText, C784,
    _xlpm.matchIndex, MATCH(TRUE, INDEX(ISNUMBER(SEARCH(G:G, _xlpm.searchText)), 0), 0),
    IF(ISNA(_xlpm.matchIndex), "",
       INDEX(H:H, _xlpm.matchIndex)
    )
)</f>
        <v>FlhB</v>
      </c>
    </row>
    <row r="784" spans="1:4" x14ac:dyDescent="0.2">
      <c r="A784" t="s">
        <v>2286</v>
      </c>
      <c r="B784" t="s">
        <v>181</v>
      </c>
      <c r="C784" t="s">
        <v>1355</v>
      </c>
      <c r="D784" t="str" cm="1">
        <f t="array" ref="D784">_xlfn.LET(
    _xlpm.searchText, C785,
    _xlpm.matchIndex, MATCH(TRUE, INDEX(ISNUMBER(SEARCH(G:G, _xlpm.searchText)), 0), 0),
    IF(ISNA(_xlpm.matchIndex), "",
       INDEX(H:H, _xlpm.matchIndex)
    )
)</f>
        <v>FlhB</v>
      </c>
    </row>
    <row r="785" spans="1:4" x14ac:dyDescent="0.2">
      <c r="A785" t="s">
        <v>2287</v>
      </c>
      <c r="B785" t="s">
        <v>182</v>
      </c>
      <c r="C785" t="s">
        <v>1355</v>
      </c>
      <c r="D785" t="str" cm="1">
        <f t="array" ref="D785">_xlfn.LET(
    _xlpm.searchText, C786,
    _xlpm.matchIndex, MATCH(TRUE, INDEX(ISNUMBER(SEARCH(G:G, _xlpm.searchText)), 0), 0),
    IF(ISNA(_xlpm.matchIndex), "",
       INDEX(H:H, _xlpm.matchIndex)
    )
)</f>
        <v>FlhB</v>
      </c>
    </row>
    <row r="786" spans="1:4" x14ac:dyDescent="0.2">
      <c r="A786" t="s">
        <v>2288</v>
      </c>
      <c r="B786" t="s">
        <v>182</v>
      </c>
      <c r="C786" t="s">
        <v>1355</v>
      </c>
      <c r="D786" t="str" cm="1">
        <f t="array" ref="D786">_xlfn.LET(
    _xlpm.searchText, C787,
    _xlpm.matchIndex, MATCH(TRUE, INDEX(ISNUMBER(SEARCH(G:G, _xlpm.searchText)), 0), 0),
    IF(ISNA(_xlpm.matchIndex), "",
       INDEX(H:H, _xlpm.matchIndex)
    )
)</f>
        <v>T3SS</v>
      </c>
    </row>
    <row r="787" spans="1:4" x14ac:dyDescent="0.2">
      <c r="A787" t="s">
        <v>2289</v>
      </c>
      <c r="B787" t="s">
        <v>183</v>
      </c>
      <c r="C787" t="s">
        <v>1277</v>
      </c>
      <c r="D787" t="str" cm="1">
        <f t="array" ref="D787">_xlfn.LET(
    _xlpm.searchText, C788,
    _xlpm.matchIndex, MATCH(TRUE, INDEX(ISNUMBER(SEARCH(G:G, _xlpm.searchText)), 0), 0),
    IF(ISNA(_xlpm.matchIndex), "",
       INDEX(H:H, _xlpm.matchIndex)
    )
)</f>
        <v>FlhB</v>
      </c>
    </row>
    <row r="788" spans="1:4" x14ac:dyDescent="0.2">
      <c r="A788" t="s">
        <v>2290</v>
      </c>
      <c r="B788" t="s">
        <v>183</v>
      </c>
      <c r="C788" t="s">
        <v>1355</v>
      </c>
      <c r="D788" t="str" cm="1">
        <f t="array" ref="D788">_xlfn.LET(
    _xlpm.searchText, C789,
    _xlpm.matchIndex, MATCH(TRUE, INDEX(ISNUMBER(SEARCH(G:G, _xlpm.searchText)), 0), 0),
    IF(ISNA(_xlpm.matchIndex), "",
       INDEX(H:H, _xlpm.matchIndex)
    )
)</f>
        <v>FlhB</v>
      </c>
    </row>
    <row r="789" spans="1:4" x14ac:dyDescent="0.2">
      <c r="A789" t="s">
        <v>2291</v>
      </c>
      <c r="B789" t="s">
        <v>183</v>
      </c>
      <c r="C789" t="s">
        <v>1355</v>
      </c>
      <c r="D789" t="str" cm="1">
        <f t="array" ref="D789">_xlfn.LET(
    _xlpm.searchText, C790,
    _xlpm.matchIndex, MATCH(TRUE, INDEX(ISNUMBER(SEARCH(G:G, _xlpm.searchText)), 0), 0),
    IF(ISNA(_xlpm.matchIndex), "",
       INDEX(H:H, _xlpm.matchIndex)
    )
)</f>
        <v>FlhB</v>
      </c>
    </row>
    <row r="790" spans="1:4" x14ac:dyDescent="0.2">
      <c r="A790" t="s">
        <v>2292</v>
      </c>
      <c r="B790" t="s">
        <v>184</v>
      </c>
      <c r="C790" t="s">
        <v>1358</v>
      </c>
      <c r="D790" t="str" cm="1">
        <f t="array" ref="D790">_xlfn.LET(
    _xlpm.searchText, C791,
    _xlpm.matchIndex, MATCH(TRUE, INDEX(ISNUMBER(SEARCH(G:G, _xlpm.searchText)), 0), 0),
    IF(ISNA(_xlpm.matchIndex), "",
       INDEX(H:H, _xlpm.matchIndex)
    )
)</f>
        <v>FlhB</v>
      </c>
    </row>
    <row r="791" spans="1:4" x14ac:dyDescent="0.2">
      <c r="A791" t="s">
        <v>2293</v>
      </c>
      <c r="B791" t="s">
        <v>184</v>
      </c>
      <c r="C791" t="s">
        <v>1480</v>
      </c>
      <c r="D791" t="str" cm="1">
        <f t="array" ref="D791">_xlfn.LET(
    _xlpm.searchText, C792,
    _xlpm.matchIndex, MATCH(TRUE, INDEX(ISNUMBER(SEARCH(G:G, _xlpm.searchText)), 0), 0),
    IF(ISNA(_xlpm.matchIndex), "",
       INDEX(H:H, _xlpm.matchIndex)
    )
)</f>
        <v>FlhB</v>
      </c>
    </row>
    <row r="792" spans="1:4" x14ac:dyDescent="0.2">
      <c r="A792" t="s">
        <v>2294</v>
      </c>
      <c r="B792" t="s">
        <v>185</v>
      </c>
      <c r="C792" t="s">
        <v>1358</v>
      </c>
      <c r="D792" t="str" cm="1">
        <f t="array" ref="D792">_xlfn.LET(
    _xlpm.searchText, C793,
    _xlpm.matchIndex, MATCH(TRUE, INDEX(ISNUMBER(SEARCH(G:G, _xlpm.searchText)), 0), 0),
    IF(ISNA(_xlpm.matchIndex), "",
       INDEX(H:H, _xlpm.matchIndex)
    )
)</f>
        <v>FlhB</v>
      </c>
    </row>
    <row r="793" spans="1:4" x14ac:dyDescent="0.2">
      <c r="A793" t="s">
        <v>2295</v>
      </c>
      <c r="B793" t="s">
        <v>185</v>
      </c>
      <c r="C793" t="s">
        <v>1358</v>
      </c>
      <c r="D793" t="str" cm="1">
        <f t="array" ref="D793">_xlfn.LET(
    _xlpm.searchText, C794,
    _xlpm.matchIndex, MATCH(TRUE, INDEX(ISNUMBER(SEARCH(G:G, _xlpm.searchText)), 0), 0),
    IF(ISNA(_xlpm.matchIndex), "",
       INDEX(H:H, _xlpm.matchIndex)
    )
)</f>
        <v>T3SS</v>
      </c>
    </row>
    <row r="794" spans="1:4" x14ac:dyDescent="0.2">
      <c r="A794" t="s">
        <v>2296</v>
      </c>
      <c r="B794" t="s">
        <v>185</v>
      </c>
      <c r="C794" t="s">
        <v>1481</v>
      </c>
      <c r="D794" t="str" cm="1">
        <f t="array" ref="D794">_xlfn.LET(
    _xlpm.searchText, C795,
    _xlpm.matchIndex, MATCH(TRUE, INDEX(ISNUMBER(SEARCH(G:G, _xlpm.searchText)), 0), 0),
    IF(ISNA(_xlpm.matchIndex), "",
       INDEX(H:H, _xlpm.matchIndex)
    )
)</f>
        <v>FlhB</v>
      </c>
    </row>
    <row r="795" spans="1:4" x14ac:dyDescent="0.2">
      <c r="A795" t="s">
        <v>2297</v>
      </c>
      <c r="B795" t="s">
        <v>186</v>
      </c>
      <c r="C795" t="s">
        <v>1355</v>
      </c>
      <c r="D795" t="str" cm="1">
        <f t="array" ref="D795">_xlfn.LET(
    _xlpm.searchText, C796,
    _xlpm.matchIndex, MATCH(TRUE, INDEX(ISNUMBER(SEARCH(G:G, _xlpm.searchText)), 0), 0),
    IF(ISNA(_xlpm.matchIndex), "",
       INDEX(H:H, _xlpm.matchIndex)
    )
)</f>
        <v>FlhB</v>
      </c>
    </row>
    <row r="796" spans="1:4" x14ac:dyDescent="0.2">
      <c r="A796" t="s">
        <v>2298</v>
      </c>
      <c r="B796" t="s">
        <v>187</v>
      </c>
      <c r="C796" t="s">
        <v>1355</v>
      </c>
      <c r="D796" t="str" cm="1">
        <f t="array" ref="D796">_xlfn.LET(
    _xlpm.searchText, C797,
    _xlpm.matchIndex, MATCH(TRUE, INDEX(ISNUMBER(SEARCH(G:G, _xlpm.searchText)), 0), 0),
    IF(ISNA(_xlpm.matchIndex), "",
       INDEX(H:H, _xlpm.matchIndex)
    )
)</f>
        <v>FlhB</v>
      </c>
    </row>
    <row r="797" spans="1:4" x14ac:dyDescent="0.2">
      <c r="A797" t="s">
        <v>2299</v>
      </c>
      <c r="B797" t="s">
        <v>187</v>
      </c>
      <c r="C797" t="s">
        <v>1355</v>
      </c>
      <c r="D797" t="str" cm="1">
        <f t="array" ref="D797">_xlfn.LET(
    _xlpm.searchText, C798,
    _xlpm.matchIndex, MATCH(TRUE, INDEX(ISNUMBER(SEARCH(G:G, _xlpm.searchText)), 0), 0),
    IF(ISNA(_xlpm.matchIndex), "",
       INDEX(H:H, _xlpm.matchIndex)
    )
)</f>
        <v>FlhB</v>
      </c>
    </row>
    <row r="798" spans="1:4" x14ac:dyDescent="0.2">
      <c r="A798" t="s">
        <v>2300</v>
      </c>
      <c r="B798" t="s">
        <v>187</v>
      </c>
      <c r="C798" t="s">
        <v>1355</v>
      </c>
      <c r="D798" t="str" cm="1">
        <f t="array" ref="D798">_xlfn.LET(
    _xlpm.searchText, C799,
    _xlpm.matchIndex, MATCH(TRUE, INDEX(ISNUMBER(SEARCH(G:G, _xlpm.searchText)), 0), 0),
    IF(ISNA(_xlpm.matchIndex), "",
       INDEX(H:H, _xlpm.matchIndex)
    )
)</f>
        <v>FlhB</v>
      </c>
    </row>
    <row r="799" spans="1:4" x14ac:dyDescent="0.2">
      <c r="A799" t="s">
        <v>2301</v>
      </c>
      <c r="B799" t="s">
        <v>188</v>
      </c>
      <c r="C799" t="s">
        <v>1355</v>
      </c>
      <c r="D799" t="str" cm="1">
        <f t="array" ref="D799">_xlfn.LET(
    _xlpm.searchText, C800,
    _xlpm.matchIndex, MATCH(TRUE, INDEX(ISNUMBER(SEARCH(G:G, _xlpm.searchText)), 0), 0),
    IF(ISNA(_xlpm.matchIndex), "",
       INDEX(H:H, _xlpm.matchIndex)
    )
)</f>
        <v>FlhB</v>
      </c>
    </row>
    <row r="800" spans="1:4" x14ac:dyDescent="0.2">
      <c r="A800" t="s">
        <v>2302</v>
      </c>
      <c r="B800" t="s">
        <v>188</v>
      </c>
      <c r="C800" t="s">
        <v>1355</v>
      </c>
      <c r="D800" t="str" cm="1">
        <f t="array" ref="D800">_xlfn.LET(
    _xlpm.searchText, C801,
    _xlpm.matchIndex, MATCH(TRUE, INDEX(ISNUMBER(SEARCH(G:G, _xlpm.searchText)), 0), 0),
    IF(ISNA(_xlpm.matchIndex), "",
       INDEX(H:H, _xlpm.matchIndex)
    )
)</f>
        <v>FlhB</v>
      </c>
    </row>
    <row r="801" spans="1:4" x14ac:dyDescent="0.2">
      <c r="A801" t="s">
        <v>2303</v>
      </c>
      <c r="B801" t="s">
        <v>189</v>
      </c>
      <c r="C801" t="s">
        <v>1355</v>
      </c>
      <c r="D801" t="str" cm="1">
        <f t="array" ref="D801">_xlfn.LET(
    _xlpm.searchText, C802,
    _xlpm.matchIndex, MATCH(TRUE, INDEX(ISNUMBER(SEARCH(G:G, _xlpm.searchText)), 0), 0),
    IF(ISNA(_xlpm.matchIndex), "",
       INDEX(H:H, _xlpm.matchIndex)
    )
)</f>
        <v>FhlB</v>
      </c>
    </row>
    <row r="802" spans="1:4" x14ac:dyDescent="0.2">
      <c r="A802" t="s">
        <v>2304</v>
      </c>
      <c r="B802" t="s">
        <v>189</v>
      </c>
      <c r="C802" t="s">
        <v>1482</v>
      </c>
      <c r="D802" t="str" cm="1">
        <f t="array" ref="D802">_xlfn.LET(
    _xlpm.searchText, C803,
    _xlpm.matchIndex, MATCH(TRUE, INDEX(ISNUMBER(SEARCH(G:G, _xlpm.searchText)), 0), 0),
    IF(ISNA(_xlpm.matchIndex), "",
       INDEX(H:H, _xlpm.matchIndex)
    )
)</f>
        <v>FlhB</v>
      </c>
    </row>
    <row r="803" spans="1:4" x14ac:dyDescent="0.2">
      <c r="A803" t="s">
        <v>2305</v>
      </c>
      <c r="B803" t="s">
        <v>189</v>
      </c>
      <c r="C803" t="s">
        <v>1355</v>
      </c>
      <c r="D803" t="str" cm="1">
        <f t="array" ref="D803">_xlfn.LET(
    _xlpm.searchText, C804,
    _xlpm.matchIndex, MATCH(TRUE, INDEX(ISNUMBER(SEARCH(G:G, _xlpm.searchText)), 0), 0),
    IF(ISNA(_xlpm.matchIndex), "",
       INDEX(H:H, _xlpm.matchIndex)
    )
)</f>
        <v>T3SS</v>
      </c>
    </row>
    <row r="804" spans="1:4" x14ac:dyDescent="0.2">
      <c r="A804" t="s">
        <v>2306</v>
      </c>
      <c r="B804" t="s">
        <v>189</v>
      </c>
      <c r="C804" t="s">
        <v>1483</v>
      </c>
      <c r="D804" t="str" cm="1">
        <f t="array" ref="D804">_xlfn.LET(
    _xlpm.searchText, C805,
    _xlpm.matchIndex, MATCH(TRUE, INDEX(ISNUMBER(SEARCH(G:G, _xlpm.searchText)), 0), 0),
    IF(ISNA(_xlpm.matchIndex), "",
       INDEX(H:H, _xlpm.matchIndex)
    )
)</f>
        <v>T3SS</v>
      </c>
    </row>
    <row r="805" spans="1:4" x14ac:dyDescent="0.2">
      <c r="A805" t="s">
        <v>2307</v>
      </c>
      <c r="B805" t="s">
        <v>285</v>
      </c>
      <c r="C805" t="s">
        <v>1484</v>
      </c>
      <c r="D805" t="str" cm="1">
        <f t="array" ref="D805">_xlfn.LET(
    _xlpm.searchText, C806,
    _xlpm.matchIndex, MATCH(TRUE, INDEX(ISNUMBER(SEARCH(G:G, _xlpm.searchText)), 0), 0),
    IF(ISNA(_xlpm.matchIndex), "",
       INDEX(H:H, _xlpm.matchIndex)
    )
)</f>
        <v>FlhB</v>
      </c>
    </row>
    <row r="806" spans="1:4" x14ac:dyDescent="0.2">
      <c r="A806" t="s">
        <v>2308</v>
      </c>
      <c r="B806" t="s">
        <v>190</v>
      </c>
      <c r="C806" t="s">
        <v>1485</v>
      </c>
      <c r="D806" t="str" cm="1">
        <f t="array" ref="D806">_xlfn.LET(
    _xlpm.searchText, C807,
    _xlpm.matchIndex, MATCH(TRUE, INDEX(ISNUMBER(SEARCH(G:G, _xlpm.searchText)), 0), 0),
    IF(ISNA(_xlpm.matchIndex), "",
       INDEX(H:H, _xlpm.matchIndex)
    )
)</f>
        <v>FlhB</v>
      </c>
    </row>
    <row r="807" spans="1:4" x14ac:dyDescent="0.2">
      <c r="A807" t="s">
        <v>2309</v>
      </c>
      <c r="B807" t="s">
        <v>191</v>
      </c>
      <c r="C807" t="s">
        <v>1355</v>
      </c>
      <c r="D807" t="str" cm="1">
        <f t="array" ref="D807">_xlfn.LET(
    _xlpm.searchText, C808,
    _xlpm.matchIndex, MATCH(TRUE, INDEX(ISNUMBER(SEARCH(G:G, _xlpm.searchText)), 0), 0),
    IF(ISNA(_xlpm.matchIndex), "",
       INDEX(H:H, _xlpm.matchIndex)
    )
)</f>
        <v>FlhB</v>
      </c>
    </row>
    <row r="808" spans="1:4" x14ac:dyDescent="0.2">
      <c r="A808" t="s">
        <v>2310</v>
      </c>
      <c r="B808" t="s">
        <v>191</v>
      </c>
      <c r="C808" t="s">
        <v>1355</v>
      </c>
      <c r="D808" t="str" cm="1">
        <f t="array" ref="D808">_xlfn.LET(
    _xlpm.searchText, C809,
    _xlpm.matchIndex, MATCH(TRUE, INDEX(ISNUMBER(SEARCH(G:G, _xlpm.searchText)), 0), 0),
    IF(ISNA(_xlpm.matchIndex), "",
       INDEX(H:H, _xlpm.matchIndex)
    )
)</f>
        <v>FlhB</v>
      </c>
    </row>
    <row r="809" spans="1:4" x14ac:dyDescent="0.2">
      <c r="A809" t="s">
        <v>2311</v>
      </c>
      <c r="B809" t="s">
        <v>192</v>
      </c>
      <c r="C809" t="s">
        <v>1486</v>
      </c>
      <c r="D809" t="str" cm="1">
        <f t="array" ref="D809">_xlfn.LET(
    _xlpm.searchText, C810,
    _xlpm.matchIndex, MATCH(TRUE, INDEX(ISNUMBER(SEARCH(G:G, _xlpm.searchText)), 0), 0),
    IF(ISNA(_xlpm.matchIndex), "",
       INDEX(H:H, _xlpm.matchIndex)
    )
)</f>
        <v>FlhB</v>
      </c>
    </row>
    <row r="810" spans="1:4" x14ac:dyDescent="0.2">
      <c r="A810" t="s">
        <v>2312</v>
      </c>
      <c r="B810" t="s">
        <v>192</v>
      </c>
      <c r="C810" t="s">
        <v>1487</v>
      </c>
      <c r="D810" t="str" cm="1">
        <f t="array" ref="D810">_xlfn.LET(
    _xlpm.searchText, C811,
    _xlpm.matchIndex, MATCH(TRUE, INDEX(ISNUMBER(SEARCH(G:G, _xlpm.searchText)), 0), 0),
    IF(ISNA(_xlpm.matchIndex), "",
       INDEX(H:H, _xlpm.matchIndex)
    )
)</f>
        <v>T3SS</v>
      </c>
    </row>
    <row r="811" spans="1:4" x14ac:dyDescent="0.2">
      <c r="A811" t="s">
        <v>2313</v>
      </c>
      <c r="B811" t="s">
        <v>193</v>
      </c>
      <c r="C811" t="s">
        <v>1381</v>
      </c>
      <c r="D811" t="str" cm="1">
        <f t="array" ref="D811">_xlfn.LET(
    _xlpm.searchText, C812,
    _xlpm.matchIndex, MATCH(TRUE, INDEX(ISNUMBER(SEARCH(G:G, _xlpm.searchText)), 0), 0),
    IF(ISNA(_xlpm.matchIndex), "",
       INDEX(H:H, _xlpm.matchIndex)
    )
)</f>
        <v>FlhB</v>
      </c>
    </row>
    <row r="812" spans="1:4" x14ac:dyDescent="0.2">
      <c r="A812" t="s">
        <v>2314</v>
      </c>
      <c r="B812" t="s">
        <v>194</v>
      </c>
      <c r="C812" t="s">
        <v>1355</v>
      </c>
      <c r="D812" t="str" cm="1">
        <f t="array" ref="D812">_xlfn.LET(
    _xlpm.searchText, C813,
    _xlpm.matchIndex, MATCH(TRUE, INDEX(ISNUMBER(SEARCH(G:G, _xlpm.searchText)), 0), 0),
    IF(ISNA(_xlpm.matchIndex), "",
       INDEX(H:H, _xlpm.matchIndex)
    )
)</f>
        <v>FlhB</v>
      </c>
    </row>
    <row r="813" spans="1:4" x14ac:dyDescent="0.2">
      <c r="A813" t="s">
        <v>2315</v>
      </c>
      <c r="B813" t="s">
        <v>194</v>
      </c>
      <c r="C813" t="s">
        <v>1355</v>
      </c>
      <c r="D813" t="str" cm="1">
        <f t="array" ref="D813">_xlfn.LET(
    _xlpm.searchText, C814,
    _xlpm.matchIndex, MATCH(TRUE, INDEX(ISNUMBER(SEARCH(G:G, _xlpm.searchText)), 0), 0),
    IF(ISNA(_xlpm.matchIndex), "",
       INDEX(H:H, _xlpm.matchIndex)
    )
)</f>
        <v>T3SS</v>
      </c>
    </row>
    <row r="814" spans="1:4" x14ac:dyDescent="0.2">
      <c r="A814" t="s">
        <v>2316</v>
      </c>
      <c r="B814" t="s">
        <v>194</v>
      </c>
      <c r="C814" t="s">
        <v>1488</v>
      </c>
      <c r="D814" t="str" cm="1">
        <f t="array" ref="D814">_xlfn.LET(
    _xlpm.searchText, C815,
    _xlpm.matchIndex, MATCH(TRUE, INDEX(ISNUMBER(SEARCH(G:G, _xlpm.searchText)), 0), 0),
    IF(ISNA(_xlpm.matchIndex), "",
       INDEX(H:H, _xlpm.matchIndex)
    )
)</f>
        <v>FhlB</v>
      </c>
    </row>
    <row r="815" spans="1:4" x14ac:dyDescent="0.2">
      <c r="A815" t="s">
        <v>2317</v>
      </c>
      <c r="B815" t="s">
        <v>194</v>
      </c>
      <c r="C815" t="s">
        <v>1482</v>
      </c>
      <c r="D815" t="str" cm="1">
        <f t="array" ref="D815">_xlfn.LET(
    _xlpm.searchText, C816,
    _xlpm.matchIndex, MATCH(TRUE, INDEX(ISNUMBER(SEARCH(G:G, _xlpm.searchText)), 0), 0),
    IF(ISNA(_xlpm.matchIndex), "",
       INDEX(H:H, _xlpm.matchIndex)
    )
)</f>
        <v>FlhB</v>
      </c>
    </row>
    <row r="816" spans="1:4" x14ac:dyDescent="0.2">
      <c r="A816" t="s">
        <v>2318</v>
      </c>
      <c r="B816" t="s">
        <v>195</v>
      </c>
      <c r="C816" t="s">
        <v>1355</v>
      </c>
      <c r="D816" t="str" cm="1">
        <f t="array" ref="D816">_xlfn.LET(
    _xlpm.searchText, C817,
    _xlpm.matchIndex, MATCH(TRUE, INDEX(ISNUMBER(SEARCH(G:G, _xlpm.searchText)), 0), 0),
    IF(ISNA(_xlpm.matchIndex), "",
       INDEX(H:H, _xlpm.matchIndex)
    )
)</f>
        <v>FlhB</v>
      </c>
    </row>
    <row r="817" spans="1:4" x14ac:dyDescent="0.2">
      <c r="A817" t="s">
        <v>2319</v>
      </c>
      <c r="B817" t="s">
        <v>195</v>
      </c>
      <c r="C817" t="s">
        <v>1355</v>
      </c>
      <c r="D817" t="str" cm="1">
        <f t="array" ref="D817">_xlfn.LET(
    _xlpm.searchText, C818,
    _xlpm.matchIndex, MATCH(TRUE, INDEX(ISNUMBER(SEARCH(G:G, _xlpm.searchText)), 0), 0),
    IF(ISNA(_xlpm.matchIndex), "",
       INDEX(H:H, _xlpm.matchIndex)
    )
)</f>
        <v>T3SS</v>
      </c>
    </row>
    <row r="818" spans="1:4" x14ac:dyDescent="0.2">
      <c r="A818" t="s">
        <v>2320</v>
      </c>
      <c r="B818" t="s">
        <v>196</v>
      </c>
      <c r="C818" t="s">
        <v>1395</v>
      </c>
      <c r="D818" t="str" cm="1">
        <f t="array" ref="D818">_xlfn.LET(
    _xlpm.searchText, C819,
    _xlpm.matchIndex, MATCH(TRUE, INDEX(ISNUMBER(SEARCH(G:G, _xlpm.searchText)), 0), 0),
    IF(ISNA(_xlpm.matchIndex), "",
       INDEX(H:H, _xlpm.matchIndex)
    )
)</f>
        <v>FlhB</v>
      </c>
    </row>
    <row r="819" spans="1:4" x14ac:dyDescent="0.2">
      <c r="A819" t="s">
        <v>2321</v>
      </c>
      <c r="B819" t="s">
        <v>196</v>
      </c>
      <c r="C819" t="s">
        <v>1489</v>
      </c>
      <c r="D819" t="str" cm="1">
        <f t="array" ref="D819">_xlfn.LET(
    _xlpm.searchText, C820,
    _xlpm.matchIndex, MATCH(TRUE, INDEX(ISNUMBER(SEARCH(G:G, _xlpm.searchText)), 0), 0),
    IF(ISNA(_xlpm.matchIndex), "",
       INDEX(H:H, _xlpm.matchIndex)
    )
)</f>
        <v>FlhB</v>
      </c>
    </row>
    <row r="820" spans="1:4" x14ac:dyDescent="0.2">
      <c r="A820" t="s">
        <v>2322</v>
      </c>
      <c r="B820" t="s">
        <v>197</v>
      </c>
      <c r="C820" t="s">
        <v>1355</v>
      </c>
      <c r="D820" t="str" cm="1">
        <f t="array" ref="D820">_xlfn.LET(
    _xlpm.searchText, C821,
    _xlpm.matchIndex, MATCH(TRUE, INDEX(ISNUMBER(SEARCH(G:G, _xlpm.searchText)), 0), 0),
    IF(ISNA(_xlpm.matchIndex), "",
       INDEX(H:H, _xlpm.matchIndex)
    )
)</f>
        <v>T3SS</v>
      </c>
    </row>
    <row r="821" spans="1:4" x14ac:dyDescent="0.2">
      <c r="A821" t="s">
        <v>2323</v>
      </c>
      <c r="B821" t="s">
        <v>198</v>
      </c>
      <c r="C821" t="s">
        <v>1354</v>
      </c>
      <c r="D821" t="str" cm="1">
        <f t="array" ref="D821">_xlfn.LET(
    _xlpm.searchText, C822,
    _xlpm.matchIndex, MATCH(TRUE, INDEX(ISNUMBER(SEARCH(G:G, _xlpm.searchText)), 0), 0),
    IF(ISNA(_xlpm.matchIndex), "",
       INDEX(H:H, _xlpm.matchIndex)
    )
)</f>
        <v>FlhB</v>
      </c>
    </row>
    <row r="822" spans="1:4" x14ac:dyDescent="0.2">
      <c r="A822" t="s">
        <v>2324</v>
      </c>
      <c r="B822" t="s">
        <v>198</v>
      </c>
      <c r="C822" t="s">
        <v>1358</v>
      </c>
      <c r="D822" t="str" cm="1">
        <f t="array" ref="D822">_xlfn.LET(
    _xlpm.searchText, C823,
    _xlpm.matchIndex, MATCH(TRUE, INDEX(ISNUMBER(SEARCH(G:G, _xlpm.searchText)), 0), 0),
    IF(ISNA(_xlpm.matchIndex), "",
       INDEX(H:H, _xlpm.matchIndex)
    )
)</f>
        <v>FlhB</v>
      </c>
    </row>
    <row r="823" spans="1:4" x14ac:dyDescent="0.2">
      <c r="A823" t="s">
        <v>2325</v>
      </c>
      <c r="B823" t="s">
        <v>198</v>
      </c>
      <c r="C823" t="s">
        <v>1358</v>
      </c>
      <c r="D823" t="str" cm="1">
        <f t="array" ref="D823">_xlfn.LET(
    _xlpm.searchText, C824,
    _xlpm.matchIndex, MATCH(TRUE, INDEX(ISNUMBER(SEARCH(G:G, _xlpm.searchText)), 0), 0),
    IF(ISNA(_xlpm.matchIndex), "",
       INDEX(H:H, _xlpm.matchIndex)
    )
)</f>
        <v>FlhB</v>
      </c>
    </row>
    <row r="824" spans="1:4" x14ac:dyDescent="0.2">
      <c r="A824" t="s">
        <v>2326</v>
      </c>
      <c r="B824" t="s">
        <v>199</v>
      </c>
      <c r="C824" t="s">
        <v>1355</v>
      </c>
      <c r="D824" t="str" cm="1">
        <f t="array" ref="D824">_xlfn.LET(
    _xlpm.searchText, C825,
    _xlpm.matchIndex, MATCH(TRUE, INDEX(ISNUMBER(SEARCH(G:G, _xlpm.searchText)), 0), 0),
    IF(ISNA(_xlpm.matchIndex), "",
       INDEX(H:H, _xlpm.matchIndex)
    )
)</f>
        <v>FlhB</v>
      </c>
    </row>
    <row r="825" spans="1:4" x14ac:dyDescent="0.2">
      <c r="A825" t="s">
        <v>2327</v>
      </c>
      <c r="B825" t="s">
        <v>200</v>
      </c>
      <c r="C825" t="s">
        <v>1373</v>
      </c>
      <c r="D825" t="str" cm="1">
        <f t="array" ref="D825">_xlfn.LET(
    _xlpm.searchText, C826,
    _xlpm.matchIndex, MATCH(TRUE, INDEX(ISNUMBER(SEARCH(G:G, _xlpm.searchText)), 0), 0),
    IF(ISNA(_xlpm.matchIndex), "",
       INDEX(H:H, _xlpm.matchIndex)
    )
)</f>
        <v>FlhB</v>
      </c>
    </row>
    <row r="826" spans="1:4" x14ac:dyDescent="0.2">
      <c r="A826" t="s">
        <v>2328</v>
      </c>
      <c r="B826" t="s">
        <v>200</v>
      </c>
      <c r="C826" t="s">
        <v>1355</v>
      </c>
      <c r="D826" t="str" cm="1">
        <f t="array" ref="D826">_xlfn.LET(
    _xlpm.searchText, C827,
    _xlpm.matchIndex, MATCH(TRUE, INDEX(ISNUMBER(SEARCH(G:G, _xlpm.searchText)), 0), 0),
    IF(ISNA(_xlpm.matchIndex), "",
       INDEX(H:H, _xlpm.matchIndex)
    )
)</f>
        <v>FlhB</v>
      </c>
    </row>
    <row r="827" spans="1:4" x14ac:dyDescent="0.2">
      <c r="A827" t="s">
        <v>2329</v>
      </c>
      <c r="B827" t="s">
        <v>201</v>
      </c>
      <c r="C827" t="s">
        <v>1355</v>
      </c>
      <c r="D827" t="str" cm="1">
        <f t="array" ref="D827">_xlfn.LET(
    _xlpm.searchText, C828,
    _xlpm.matchIndex, MATCH(TRUE, INDEX(ISNUMBER(SEARCH(G:G, _xlpm.searchText)), 0), 0),
    IF(ISNA(_xlpm.matchIndex), "",
       INDEX(H:H, _xlpm.matchIndex)
    )
)</f>
        <v>FlhB</v>
      </c>
    </row>
    <row r="828" spans="1:4" x14ac:dyDescent="0.2">
      <c r="A828" t="s">
        <v>2330</v>
      </c>
      <c r="B828" t="s">
        <v>201</v>
      </c>
      <c r="C828" t="s">
        <v>1355</v>
      </c>
      <c r="D828" t="str" cm="1">
        <f t="array" ref="D828">_xlfn.LET(
    _xlpm.searchText, C829,
    _xlpm.matchIndex, MATCH(TRUE, INDEX(ISNUMBER(SEARCH(G:G, _xlpm.searchText)), 0), 0),
    IF(ISNA(_xlpm.matchIndex), "",
       INDEX(H:H, _xlpm.matchIndex)
    )
)</f>
        <v>FlhB</v>
      </c>
    </row>
    <row r="829" spans="1:4" x14ac:dyDescent="0.2">
      <c r="A829" t="s">
        <v>2331</v>
      </c>
      <c r="B829" t="s">
        <v>202</v>
      </c>
      <c r="C829" t="s">
        <v>1358</v>
      </c>
      <c r="D829" t="str" cm="1">
        <f t="array" ref="D829">_xlfn.LET(
    _xlpm.searchText, C830,
    _xlpm.matchIndex, MATCH(TRUE, INDEX(ISNUMBER(SEARCH(G:G, _xlpm.searchText)), 0), 0),
    IF(ISNA(_xlpm.matchIndex), "",
       INDEX(H:H, _xlpm.matchIndex)
    )
)</f>
        <v>FlhB</v>
      </c>
    </row>
    <row r="830" spans="1:4" x14ac:dyDescent="0.2">
      <c r="A830" t="s">
        <v>2332</v>
      </c>
      <c r="B830" t="s">
        <v>202</v>
      </c>
      <c r="C830" t="s">
        <v>1358</v>
      </c>
      <c r="D830" t="str" cm="1">
        <f t="array" ref="D830">_xlfn.LET(
    _xlpm.searchText, C831,
    _xlpm.matchIndex, MATCH(TRUE, INDEX(ISNUMBER(SEARCH(G:G, _xlpm.searchText)), 0), 0),
    IF(ISNA(_xlpm.matchIndex), "",
       INDEX(H:H, _xlpm.matchIndex)
    )
)</f>
        <v>FlhB</v>
      </c>
    </row>
    <row r="831" spans="1:4" x14ac:dyDescent="0.2">
      <c r="A831" t="s">
        <v>2333</v>
      </c>
      <c r="B831" t="s">
        <v>203</v>
      </c>
      <c r="C831" t="s">
        <v>1358</v>
      </c>
      <c r="D831" t="str" cm="1">
        <f t="array" ref="D831">_xlfn.LET(
    _xlpm.searchText, C832,
    _xlpm.matchIndex, MATCH(TRUE, INDEX(ISNUMBER(SEARCH(G:G, _xlpm.searchText)), 0), 0),
    IF(ISNA(_xlpm.matchIndex), "",
       INDEX(H:H, _xlpm.matchIndex)
    )
)</f>
        <v>FlhB</v>
      </c>
    </row>
    <row r="832" spans="1:4" x14ac:dyDescent="0.2">
      <c r="A832" t="s">
        <v>2334</v>
      </c>
      <c r="B832" t="s">
        <v>204</v>
      </c>
      <c r="C832" t="s">
        <v>1355</v>
      </c>
      <c r="D832" t="str" cm="1">
        <f t="array" ref="D832">_xlfn.LET(
    _xlpm.searchText, C833,
    _xlpm.matchIndex, MATCH(TRUE, INDEX(ISNUMBER(SEARCH(G:G, _xlpm.searchText)), 0), 0),
    IF(ISNA(_xlpm.matchIndex), "",
       INDEX(H:H, _xlpm.matchIndex)
    )
)</f>
        <v>FlhB</v>
      </c>
    </row>
    <row r="833" spans="1:4" x14ac:dyDescent="0.2">
      <c r="A833" t="s">
        <v>2335</v>
      </c>
      <c r="B833" t="s">
        <v>204</v>
      </c>
      <c r="C833" t="s">
        <v>1355</v>
      </c>
      <c r="D833" t="str" cm="1">
        <f t="array" ref="D833">_xlfn.LET(
    _xlpm.searchText, C834,
    _xlpm.matchIndex, MATCH(TRUE, INDEX(ISNUMBER(SEARCH(G:G, _xlpm.searchText)), 0), 0),
    IF(ISNA(_xlpm.matchIndex), "",
       INDEX(H:H, _xlpm.matchIndex)
    )
)</f>
        <v>FlhB</v>
      </c>
    </row>
    <row r="834" spans="1:4" x14ac:dyDescent="0.2">
      <c r="A834" t="s">
        <v>2336</v>
      </c>
      <c r="B834" t="s">
        <v>205</v>
      </c>
      <c r="C834" t="s">
        <v>1416</v>
      </c>
      <c r="D834" t="str" cm="1">
        <f t="array" ref="D834">_xlfn.LET(
    _xlpm.searchText, C835,
    _xlpm.matchIndex, MATCH(TRUE, INDEX(ISNUMBER(SEARCH(G:G, _xlpm.searchText)), 0), 0),
    IF(ISNA(_xlpm.matchIndex), "",
       INDEX(H:H, _xlpm.matchIndex)
    )
)</f>
        <v>FlhB</v>
      </c>
    </row>
    <row r="835" spans="1:4" x14ac:dyDescent="0.2">
      <c r="A835" t="s">
        <v>2337</v>
      </c>
      <c r="B835" t="s">
        <v>205</v>
      </c>
      <c r="C835" t="s">
        <v>1416</v>
      </c>
      <c r="D835" t="str" cm="1">
        <f t="array" ref="D835">_xlfn.LET(
    _xlpm.searchText, C836,
    _xlpm.matchIndex, MATCH(TRUE, INDEX(ISNUMBER(SEARCH(G:G, _xlpm.searchText)), 0), 0),
    IF(ISNA(_xlpm.matchIndex), "",
       INDEX(H:H, _xlpm.matchIndex)
    )
)</f>
        <v>FlhB</v>
      </c>
    </row>
    <row r="836" spans="1:4" x14ac:dyDescent="0.2">
      <c r="A836" t="s">
        <v>2338</v>
      </c>
      <c r="B836" t="s">
        <v>206</v>
      </c>
      <c r="C836" t="s">
        <v>1355</v>
      </c>
      <c r="D836" t="str" cm="1">
        <f t="array" ref="D836">_xlfn.LET(
    _xlpm.searchText, C837,
    _xlpm.matchIndex, MATCH(TRUE, INDEX(ISNUMBER(SEARCH(G:G, _xlpm.searchText)), 0), 0),
    IF(ISNA(_xlpm.matchIndex), "",
       INDEX(H:H, _xlpm.matchIndex)
    )
)</f>
        <v>FlhB</v>
      </c>
    </row>
    <row r="837" spans="1:4" x14ac:dyDescent="0.2">
      <c r="A837" t="s">
        <v>2339</v>
      </c>
      <c r="B837" t="s">
        <v>207</v>
      </c>
      <c r="C837" t="s">
        <v>1355</v>
      </c>
      <c r="D837" t="str" cm="1">
        <f t="array" ref="D837">_xlfn.LET(
    _xlpm.searchText, C838,
    _xlpm.matchIndex, MATCH(TRUE, INDEX(ISNUMBER(SEARCH(G:G, _xlpm.searchText)), 0), 0),
    IF(ISNA(_xlpm.matchIndex), "",
       INDEX(H:H, _xlpm.matchIndex)
    )
)</f>
        <v>T3SS</v>
      </c>
    </row>
    <row r="838" spans="1:4" x14ac:dyDescent="0.2">
      <c r="A838" t="s">
        <v>2340</v>
      </c>
      <c r="B838" t="s">
        <v>189</v>
      </c>
      <c r="C838" t="s">
        <v>1354</v>
      </c>
      <c r="D838" t="str" cm="1">
        <f t="array" ref="D838">_xlfn.LET(
    _xlpm.searchText, C839,
    _xlpm.matchIndex, MATCH(TRUE, INDEX(ISNUMBER(SEARCH(G:G, _xlpm.searchText)), 0), 0),
    IF(ISNA(_xlpm.matchIndex), "",
       INDEX(H:H, _xlpm.matchIndex)
    )
)</f>
        <v>FlhB</v>
      </c>
    </row>
    <row r="839" spans="1:4" x14ac:dyDescent="0.2">
      <c r="A839" t="s">
        <v>2341</v>
      </c>
      <c r="B839" t="s">
        <v>208</v>
      </c>
      <c r="C839" t="s">
        <v>1355</v>
      </c>
      <c r="D839" t="str" cm="1">
        <f t="array" ref="D839">_xlfn.LET(
    _xlpm.searchText, C840,
    _xlpm.matchIndex, MATCH(TRUE, INDEX(ISNUMBER(SEARCH(G:G, _xlpm.searchText)), 0), 0),
    IF(ISNA(_xlpm.matchIndex), "",
       INDEX(H:H, _xlpm.matchIndex)
    )
)</f>
        <v>FhlB</v>
      </c>
    </row>
    <row r="840" spans="1:4" x14ac:dyDescent="0.2">
      <c r="A840" t="s">
        <v>2342</v>
      </c>
      <c r="B840" t="s">
        <v>208</v>
      </c>
      <c r="C840" t="s">
        <v>1490</v>
      </c>
      <c r="D840" t="str" cm="1">
        <f t="array" ref="D840">_xlfn.LET(
    _xlpm.searchText, C841,
    _xlpm.matchIndex, MATCH(TRUE, INDEX(ISNUMBER(SEARCH(G:G, _xlpm.searchText)), 0), 0),
    IF(ISNA(_xlpm.matchIndex), "",
       INDEX(H:H, _xlpm.matchIndex)
    )
)</f>
        <v>FlhB</v>
      </c>
    </row>
    <row r="841" spans="1:4" x14ac:dyDescent="0.2">
      <c r="A841" t="s">
        <v>2343</v>
      </c>
      <c r="B841" t="s">
        <v>209</v>
      </c>
      <c r="C841" t="s">
        <v>1491</v>
      </c>
      <c r="D841" t="str" cm="1">
        <f t="array" ref="D841">_xlfn.LET(
    _xlpm.searchText, C842,
    _xlpm.matchIndex, MATCH(TRUE, INDEX(ISNUMBER(SEARCH(G:G, _xlpm.searchText)), 0), 0),
    IF(ISNA(_xlpm.matchIndex), "",
       INDEX(H:H, _xlpm.matchIndex)
    )
)</f>
        <v>T3SS</v>
      </c>
    </row>
    <row r="842" spans="1:4" x14ac:dyDescent="0.2">
      <c r="A842" t="s">
        <v>2344</v>
      </c>
      <c r="B842" t="s">
        <v>210</v>
      </c>
      <c r="C842" t="s">
        <v>1305</v>
      </c>
      <c r="D842" t="str" cm="1">
        <f t="array" ref="D842">_xlfn.LET(
    _xlpm.searchText, C843,
    _xlpm.matchIndex, MATCH(TRUE, INDEX(ISNUMBER(SEARCH(G:G, _xlpm.searchText)), 0), 0),
    IF(ISNA(_xlpm.matchIndex), "",
       INDEX(H:H, _xlpm.matchIndex)
    )
)</f>
        <v>FlhB</v>
      </c>
    </row>
    <row r="843" spans="1:4" x14ac:dyDescent="0.2">
      <c r="A843" t="s">
        <v>2345</v>
      </c>
      <c r="B843" t="s">
        <v>286</v>
      </c>
      <c r="C843" t="s">
        <v>1355</v>
      </c>
      <c r="D843" t="str" cm="1">
        <f t="array" ref="D843">_xlfn.LET(
    _xlpm.searchText, C844,
    _xlpm.matchIndex, MATCH(TRUE, INDEX(ISNUMBER(SEARCH(G:G, _xlpm.searchText)), 0), 0),
    IF(ISNA(_xlpm.matchIndex), "",
       INDEX(H:H, _xlpm.matchIndex)
    )
)</f>
        <v>FlhB</v>
      </c>
    </row>
    <row r="844" spans="1:4" x14ac:dyDescent="0.2">
      <c r="A844" t="s">
        <v>2346</v>
      </c>
      <c r="B844" t="s">
        <v>286</v>
      </c>
      <c r="C844" t="s">
        <v>1355</v>
      </c>
      <c r="D844" t="str" cm="1">
        <f t="array" ref="D844">_xlfn.LET(
    _xlpm.searchText, C845,
    _xlpm.matchIndex, MATCH(TRUE, INDEX(ISNUMBER(SEARCH(G:G, _xlpm.searchText)), 0), 0),
    IF(ISNA(_xlpm.matchIndex), "",
       INDEX(H:H, _xlpm.matchIndex)
    )
)</f>
        <v>FlhB</v>
      </c>
    </row>
    <row r="845" spans="1:4" x14ac:dyDescent="0.2">
      <c r="A845" t="s">
        <v>2347</v>
      </c>
      <c r="B845" t="s">
        <v>286</v>
      </c>
      <c r="C845" t="s">
        <v>1355</v>
      </c>
      <c r="D845" t="str" cm="1">
        <f t="array" ref="D845">_xlfn.LET(
    _xlpm.searchText, C846,
    _xlpm.matchIndex, MATCH(TRUE, INDEX(ISNUMBER(SEARCH(G:G, _xlpm.searchText)), 0), 0),
    IF(ISNA(_xlpm.matchIndex), "",
       INDEX(H:H, _xlpm.matchIndex)
    )
)</f>
        <v>FlhB</v>
      </c>
    </row>
    <row r="846" spans="1:4" x14ac:dyDescent="0.2">
      <c r="A846" t="s">
        <v>2348</v>
      </c>
      <c r="B846" t="s">
        <v>211</v>
      </c>
      <c r="C846" t="s">
        <v>1355</v>
      </c>
      <c r="D846" t="str" cm="1">
        <f t="array" ref="D846">_xlfn.LET(
    _xlpm.searchText, C847,
    _xlpm.matchIndex, MATCH(TRUE, INDEX(ISNUMBER(SEARCH(G:G, _xlpm.searchText)), 0), 0),
    IF(ISNA(_xlpm.matchIndex), "",
       INDEX(H:H, _xlpm.matchIndex)
    )
)</f>
        <v>hypothetical</v>
      </c>
    </row>
    <row r="847" spans="1:4" x14ac:dyDescent="0.2">
      <c r="A847" t="s">
        <v>2349</v>
      </c>
      <c r="B847" t="s">
        <v>211</v>
      </c>
      <c r="C847" t="s">
        <v>1492</v>
      </c>
      <c r="D847" t="str" cm="1">
        <f t="array" ref="D847">_xlfn.LET(
    _xlpm.searchText, C848,
    _xlpm.matchIndex, MATCH(TRUE, INDEX(ISNUMBER(SEARCH(G:G, _xlpm.searchText)), 0), 0),
    IF(ISNA(_xlpm.matchIndex), "",
       INDEX(H:H, _xlpm.matchIndex)
    )
)</f>
        <v>FlhB</v>
      </c>
    </row>
    <row r="848" spans="1:4" x14ac:dyDescent="0.2">
      <c r="A848" t="s">
        <v>2350</v>
      </c>
      <c r="B848" t="s">
        <v>212</v>
      </c>
      <c r="C848" t="s">
        <v>1358</v>
      </c>
      <c r="D848" t="str" cm="1">
        <f t="array" ref="D848">_xlfn.LET(
    _xlpm.searchText, C849,
    _xlpm.matchIndex, MATCH(TRUE, INDEX(ISNUMBER(SEARCH(G:G, _xlpm.searchText)), 0), 0),
    IF(ISNA(_xlpm.matchIndex), "",
       INDEX(H:H, _xlpm.matchIndex)
    )
)</f>
        <v>T3SS</v>
      </c>
    </row>
    <row r="849" spans="1:4" x14ac:dyDescent="0.2">
      <c r="A849" t="s">
        <v>2351</v>
      </c>
      <c r="B849" t="s">
        <v>213</v>
      </c>
      <c r="C849" t="s">
        <v>1305</v>
      </c>
      <c r="D849" t="str" cm="1">
        <f t="array" ref="D849">_xlfn.LET(
    _xlpm.searchText, C850,
    _xlpm.matchIndex, MATCH(TRUE, INDEX(ISNUMBER(SEARCH(G:G, _xlpm.searchText)), 0), 0),
    IF(ISNA(_xlpm.matchIndex), "",
       INDEX(H:H, _xlpm.matchIndex)
    )
)</f>
        <v>T3SS</v>
      </c>
    </row>
    <row r="850" spans="1:4" x14ac:dyDescent="0.2">
      <c r="A850" t="s">
        <v>2352</v>
      </c>
      <c r="B850" t="s">
        <v>213</v>
      </c>
      <c r="C850" t="s">
        <v>1354</v>
      </c>
      <c r="D850" t="str" cm="1">
        <f t="array" ref="D850">_xlfn.LET(
    _xlpm.searchText, C851,
    _xlpm.matchIndex, MATCH(TRUE, INDEX(ISNUMBER(SEARCH(G:G, _xlpm.searchText)), 0), 0),
    IF(ISNA(_xlpm.matchIndex), "",
       INDEX(H:H, _xlpm.matchIndex)
    )
)</f>
        <v>FlhB</v>
      </c>
    </row>
    <row r="851" spans="1:4" x14ac:dyDescent="0.2">
      <c r="A851" t="s">
        <v>2353</v>
      </c>
      <c r="B851" t="s">
        <v>213</v>
      </c>
      <c r="C851" t="s">
        <v>1491</v>
      </c>
      <c r="D851" t="str" cm="1">
        <f t="array" ref="D851">_xlfn.LET(
    _xlpm.searchText, C852,
    _xlpm.matchIndex, MATCH(TRUE, INDEX(ISNUMBER(SEARCH(G:G, _xlpm.searchText)), 0), 0),
    IF(ISNA(_xlpm.matchIndex), "",
       INDEX(H:H, _xlpm.matchIndex)
    )
)</f>
        <v>FlhB</v>
      </c>
    </row>
    <row r="852" spans="1:4" x14ac:dyDescent="0.2">
      <c r="A852" t="s">
        <v>2354</v>
      </c>
      <c r="B852" t="s">
        <v>213</v>
      </c>
      <c r="C852" t="s">
        <v>1358</v>
      </c>
      <c r="D852" t="str" cm="1">
        <f t="array" ref="D852">_xlfn.LET(
    _xlpm.searchText, C853,
    _xlpm.matchIndex, MATCH(TRUE, INDEX(ISNUMBER(SEARCH(G:G, _xlpm.searchText)), 0), 0),
    IF(ISNA(_xlpm.matchIndex), "",
       INDEX(H:H, _xlpm.matchIndex)
    )
)</f>
        <v>T3SS</v>
      </c>
    </row>
    <row r="853" spans="1:4" x14ac:dyDescent="0.2">
      <c r="A853" t="s">
        <v>2355</v>
      </c>
      <c r="B853" t="s">
        <v>213</v>
      </c>
      <c r="C853" t="s">
        <v>1354</v>
      </c>
      <c r="D853" t="str" cm="1">
        <f t="array" ref="D853">_xlfn.LET(
    _xlpm.searchText, C854,
    _xlpm.matchIndex, MATCH(TRUE, INDEX(ISNUMBER(SEARCH(G:G, _xlpm.searchText)), 0), 0),
    IF(ISNA(_xlpm.matchIndex), "",
       INDEX(H:H, _xlpm.matchIndex)
    )
)</f>
        <v>FlhB</v>
      </c>
    </row>
    <row r="854" spans="1:4" x14ac:dyDescent="0.2">
      <c r="A854" t="s">
        <v>2356</v>
      </c>
      <c r="B854" t="s">
        <v>214</v>
      </c>
      <c r="C854" t="s">
        <v>1358</v>
      </c>
      <c r="D854" t="str" cm="1">
        <f t="array" ref="D854">_xlfn.LET(
    _xlpm.searchText, C855,
    _xlpm.matchIndex, MATCH(TRUE, INDEX(ISNUMBER(SEARCH(G:G, _xlpm.searchText)), 0), 0),
    IF(ISNA(_xlpm.matchIndex), "",
       INDEX(H:H, _xlpm.matchIndex)
    )
)</f>
        <v>FhlB</v>
      </c>
    </row>
    <row r="855" spans="1:4" x14ac:dyDescent="0.2">
      <c r="A855" t="s">
        <v>2357</v>
      </c>
      <c r="B855" t="s">
        <v>214</v>
      </c>
      <c r="C855" t="s">
        <v>1389</v>
      </c>
      <c r="D855" t="str" cm="1">
        <f t="array" ref="D855">_xlfn.LET(
    _xlpm.searchText, C856,
    _xlpm.matchIndex, MATCH(TRUE, INDEX(ISNUMBER(SEARCH(G:G, _xlpm.searchText)), 0), 0),
    IF(ISNA(_xlpm.matchIndex), "",
       INDEX(H:H, _xlpm.matchIndex)
    )
)</f>
        <v>FlhB</v>
      </c>
    </row>
    <row r="856" spans="1:4" x14ac:dyDescent="0.2">
      <c r="A856" t="s">
        <v>2358</v>
      </c>
      <c r="B856" t="s">
        <v>215</v>
      </c>
      <c r="C856" t="s">
        <v>1358</v>
      </c>
      <c r="D856" t="str" cm="1">
        <f t="array" ref="D856">_xlfn.LET(
    _xlpm.searchText, C857,
    _xlpm.matchIndex, MATCH(TRUE, INDEX(ISNUMBER(SEARCH(G:G, _xlpm.searchText)), 0), 0),
    IF(ISNA(_xlpm.matchIndex), "",
       INDEX(H:H, _xlpm.matchIndex)
    )
)</f>
        <v>FhlB</v>
      </c>
    </row>
    <row r="857" spans="1:4" x14ac:dyDescent="0.2">
      <c r="A857" t="s">
        <v>2359</v>
      </c>
      <c r="B857" t="s">
        <v>215</v>
      </c>
      <c r="C857" t="s">
        <v>1389</v>
      </c>
      <c r="D857" t="str" cm="1">
        <f t="array" ref="D857">_xlfn.LET(
    _xlpm.searchText, C858,
    _xlpm.matchIndex, MATCH(TRUE, INDEX(ISNUMBER(SEARCH(G:G, _xlpm.searchText)), 0), 0),
    IF(ISNA(_xlpm.matchIndex), "",
       INDEX(H:H, _xlpm.matchIndex)
    )
)</f>
        <v>FlhB</v>
      </c>
    </row>
    <row r="858" spans="1:4" x14ac:dyDescent="0.2">
      <c r="A858" t="s">
        <v>2360</v>
      </c>
      <c r="B858" t="s">
        <v>216</v>
      </c>
      <c r="C858" t="s">
        <v>1355</v>
      </c>
      <c r="D858" t="str" cm="1">
        <f t="array" ref="D858">_xlfn.LET(
    _xlpm.searchText, C859,
    _xlpm.matchIndex, MATCH(TRUE, INDEX(ISNUMBER(SEARCH(G:G, _xlpm.searchText)), 0), 0),
    IF(ISNA(_xlpm.matchIndex), "",
       INDEX(H:H, _xlpm.matchIndex)
    )
)</f>
        <v>FlhB</v>
      </c>
    </row>
    <row r="859" spans="1:4" x14ac:dyDescent="0.2">
      <c r="A859" t="s">
        <v>2361</v>
      </c>
      <c r="B859" t="s">
        <v>216</v>
      </c>
      <c r="C859" t="s">
        <v>1491</v>
      </c>
      <c r="D859" t="str" cm="1">
        <f t="array" ref="D859">_xlfn.LET(
    _xlpm.searchText, C860,
    _xlpm.matchIndex, MATCH(TRUE, INDEX(ISNUMBER(SEARCH(G:G, _xlpm.searchText)), 0), 0),
    IF(ISNA(_xlpm.matchIndex), "",
       INDEX(H:H, _xlpm.matchIndex)
    )
)</f>
        <v>FlhB</v>
      </c>
    </row>
    <row r="860" spans="1:4" x14ac:dyDescent="0.2">
      <c r="A860" t="s">
        <v>2362</v>
      </c>
      <c r="B860" t="s">
        <v>216</v>
      </c>
      <c r="C860" t="s">
        <v>1355</v>
      </c>
      <c r="D860" t="str" cm="1">
        <f t="array" ref="D860">_xlfn.LET(
    _xlpm.searchText, C861,
    _xlpm.matchIndex, MATCH(TRUE, INDEX(ISNUMBER(SEARCH(G:G, _xlpm.searchText)), 0), 0),
    IF(ISNA(_xlpm.matchIndex), "",
       INDEX(H:H, _xlpm.matchIndex)
    )
)</f>
        <v>T3SS</v>
      </c>
    </row>
    <row r="861" spans="1:4" x14ac:dyDescent="0.2">
      <c r="A861" t="s">
        <v>2363</v>
      </c>
      <c r="B861" t="s">
        <v>216</v>
      </c>
      <c r="C861" t="s">
        <v>1354</v>
      </c>
      <c r="D861" t="str" cm="1">
        <f t="array" ref="D861">_xlfn.LET(
    _xlpm.searchText, C862,
    _xlpm.matchIndex, MATCH(TRUE, INDEX(ISNUMBER(SEARCH(G:G, _xlpm.searchText)), 0), 0),
    IF(ISNA(_xlpm.matchIndex), "",
       INDEX(H:H, _xlpm.matchIndex)
    )
)</f>
        <v>T3SS</v>
      </c>
    </row>
    <row r="862" spans="1:4" x14ac:dyDescent="0.2">
      <c r="A862" t="s">
        <v>2364</v>
      </c>
      <c r="B862" t="s">
        <v>217</v>
      </c>
      <c r="C862" t="s">
        <v>1354</v>
      </c>
      <c r="D862" t="str" cm="1">
        <f t="array" ref="D862">_xlfn.LET(
    _xlpm.searchText, C863,
    _xlpm.matchIndex, MATCH(TRUE, INDEX(ISNUMBER(SEARCH(G:G, _xlpm.searchText)), 0), 0),
    IF(ISNA(_xlpm.matchIndex), "",
       INDEX(H:H, _xlpm.matchIndex)
    )
)</f>
        <v>FlhB</v>
      </c>
    </row>
    <row r="863" spans="1:4" x14ac:dyDescent="0.2">
      <c r="A863" t="s">
        <v>2365</v>
      </c>
      <c r="B863" t="s">
        <v>218</v>
      </c>
      <c r="C863" t="s">
        <v>1355</v>
      </c>
      <c r="D863" t="str" cm="1">
        <f t="array" ref="D863">_xlfn.LET(
    _xlpm.searchText, C864,
    _xlpm.matchIndex, MATCH(TRUE, INDEX(ISNUMBER(SEARCH(G:G, _xlpm.searchText)), 0), 0),
    IF(ISNA(_xlpm.matchIndex), "",
       INDEX(H:H, _xlpm.matchIndex)
    )
)</f>
        <v>T3SS</v>
      </c>
    </row>
    <row r="864" spans="1:4" x14ac:dyDescent="0.2">
      <c r="A864" t="s">
        <v>2366</v>
      </c>
      <c r="B864" t="s">
        <v>287</v>
      </c>
      <c r="C864" t="s">
        <v>1493</v>
      </c>
      <c r="D864" t="str" cm="1">
        <f t="array" ref="D864">_xlfn.LET(
    _xlpm.searchText, C865,
    _xlpm.matchIndex, MATCH(TRUE, INDEX(ISNUMBER(SEARCH(G:G, _xlpm.searchText)), 0), 0),
    IF(ISNA(_xlpm.matchIndex), "",
       INDEX(H:H, _xlpm.matchIndex)
    )
)</f>
        <v>hypothetical</v>
      </c>
    </row>
    <row r="865" spans="1:4" x14ac:dyDescent="0.2">
      <c r="A865" t="s">
        <v>2367</v>
      </c>
      <c r="B865" t="s">
        <v>219</v>
      </c>
      <c r="C865" t="s">
        <v>1494</v>
      </c>
      <c r="D865" t="str" cm="1">
        <f t="array" ref="D865">_xlfn.LET(
    _xlpm.searchText, C866,
    _xlpm.matchIndex, MATCH(TRUE, INDEX(ISNUMBER(SEARCH(G:G, _xlpm.searchText)), 0), 0),
    IF(ISNA(_xlpm.matchIndex), "",
       INDEX(H:H, _xlpm.matchIndex)
    )
)</f>
        <v>FlhB</v>
      </c>
    </row>
    <row r="866" spans="1:4" x14ac:dyDescent="0.2">
      <c r="A866" t="s">
        <v>2368</v>
      </c>
      <c r="B866" t="s">
        <v>220</v>
      </c>
      <c r="C866" t="s">
        <v>1495</v>
      </c>
      <c r="D866" t="str" cm="1">
        <f t="array" ref="D866">_xlfn.LET(
    _xlpm.searchText, C867,
    _xlpm.matchIndex, MATCH(TRUE, INDEX(ISNUMBER(SEARCH(G:G, _xlpm.searchText)), 0), 0),
    IF(ISNA(_xlpm.matchIndex), "",
       INDEX(H:H, _xlpm.matchIndex)
    )
)</f>
        <v>FlhB</v>
      </c>
    </row>
    <row r="867" spans="1:4" x14ac:dyDescent="0.2">
      <c r="A867" t="s">
        <v>2369</v>
      </c>
      <c r="B867" t="s">
        <v>221</v>
      </c>
      <c r="C867" t="s">
        <v>1491</v>
      </c>
      <c r="D867" t="str" cm="1">
        <f t="array" ref="D867">_xlfn.LET(
    _xlpm.searchText, C868,
    _xlpm.matchIndex, MATCH(TRUE, INDEX(ISNUMBER(SEARCH(G:G, _xlpm.searchText)), 0), 0),
    IF(ISNA(_xlpm.matchIndex), "",
       INDEX(H:H, _xlpm.matchIndex)
    )
)</f>
        <v>FlhB</v>
      </c>
    </row>
    <row r="868" spans="1:4" x14ac:dyDescent="0.2">
      <c r="A868" t="s">
        <v>2370</v>
      </c>
      <c r="B868" t="s">
        <v>221</v>
      </c>
      <c r="C868" t="s">
        <v>1491</v>
      </c>
      <c r="D868" t="str" cm="1">
        <f t="array" ref="D868">_xlfn.LET(
    _xlpm.searchText, C869,
    _xlpm.matchIndex, MATCH(TRUE, INDEX(ISNUMBER(SEARCH(G:G, _xlpm.searchText)), 0), 0),
    IF(ISNA(_xlpm.matchIndex), "",
       INDEX(H:H, _xlpm.matchIndex)
    )
)</f>
        <v>FlhB</v>
      </c>
    </row>
    <row r="869" spans="1:4" x14ac:dyDescent="0.2">
      <c r="A869" t="s">
        <v>2371</v>
      </c>
      <c r="B869" t="s">
        <v>221</v>
      </c>
      <c r="C869" t="s">
        <v>1491</v>
      </c>
      <c r="D869" t="str" cm="1">
        <f t="array" ref="D869">_xlfn.LET(
    _xlpm.searchText, C870,
    _xlpm.matchIndex, MATCH(TRUE, INDEX(ISNUMBER(SEARCH(G:G, _xlpm.searchText)), 0), 0),
    IF(ISNA(_xlpm.matchIndex), "",
       INDEX(H:H, _xlpm.matchIndex)
    )
)</f>
        <v>FlhB</v>
      </c>
    </row>
    <row r="870" spans="1:4" x14ac:dyDescent="0.2">
      <c r="A870" t="s">
        <v>2372</v>
      </c>
      <c r="B870" t="s">
        <v>222</v>
      </c>
      <c r="C870" t="s">
        <v>1355</v>
      </c>
      <c r="D870" t="str" cm="1">
        <f t="array" ref="D870">_xlfn.LET(
    _xlpm.searchText, C871,
    _xlpm.matchIndex, MATCH(TRUE, INDEX(ISNUMBER(SEARCH(G:G, _xlpm.searchText)), 0), 0),
    IF(ISNA(_xlpm.matchIndex), "",
       INDEX(H:H, _xlpm.matchIndex)
    )
)</f>
        <v>FlhB</v>
      </c>
    </row>
    <row r="871" spans="1:4" x14ac:dyDescent="0.2">
      <c r="A871" t="s">
        <v>2373</v>
      </c>
      <c r="B871" t="s">
        <v>222</v>
      </c>
      <c r="C871" t="s">
        <v>1355</v>
      </c>
      <c r="D871" t="str" cm="1">
        <f t="array" ref="D871">_xlfn.LET(
    _xlpm.searchText, C872,
    _xlpm.matchIndex, MATCH(TRUE, INDEX(ISNUMBER(SEARCH(G:G, _xlpm.searchText)), 0), 0),
    IF(ISNA(_xlpm.matchIndex), "",
       INDEX(H:H, _xlpm.matchIndex)
    )
)</f>
        <v>hypothetical</v>
      </c>
    </row>
    <row r="872" spans="1:4" x14ac:dyDescent="0.2">
      <c r="A872" t="s">
        <v>2374</v>
      </c>
      <c r="B872" t="s">
        <v>223</v>
      </c>
      <c r="C872" t="s">
        <v>1496</v>
      </c>
      <c r="D872" t="str" cm="1">
        <f t="array" ref="D872">_xlfn.LET(
    _xlpm.searchText, C873,
    _xlpm.matchIndex, MATCH(TRUE, INDEX(ISNUMBER(SEARCH(G:G, _xlpm.searchText)), 0), 0),
    IF(ISNA(_xlpm.matchIndex), "",
       INDEX(H:H, _xlpm.matchIndex)
    )
)</f>
        <v>FlhB</v>
      </c>
    </row>
    <row r="873" spans="1:4" x14ac:dyDescent="0.2">
      <c r="A873" t="s">
        <v>2375</v>
      </c>
      <c r="B873" t="s">
        <v>223</v>
      </c>
      <c r="C873" t="s">
        <v>1355</v>
      </c>
      <c r="D873" t="str" cm="1">
        <f t="array" ref="D873">_xlfn.LET(
    _xlpm.searchText, C874,
    _xlpm.matchIndex, MATCH(TRUE, INDEX(ISNUMBER(SEARCH(G:G, _xlpm.searchText)), 0), 0),
    IF(ISNA(_xlpm.matchIndex), "",
       INDEX(H:H, _xlpm.matchIndex)
    )
)</f>
        <v>FlhB</v>
      </c>
    </row>
    <row r="874" spans="1:4" x14ac:dyDescent="0.2">
      <c r="A874" t="s">
        <v>2376</v>
      </c>
      <c r="B874" t="s">
        <v>224</v>
      </c>
      <c r="C874" t="s">
        <v>1355</v>
      </c>
      <c r="D874" t="str" cm="1">
        <f t="array" ref="D874">_xlfn.LET(
    _xlpm.searchText, C875,
    _xlpm.matchIndex, MATCH(TRUE, INDEX(ISNUMBER(SEARCH(G:G, _xlpm.searchText)), 0), 0),
    IF(ISNA(_xlpm.matchIndex), "",
       INDEX(H:H, _xlpm.matchIndex)
    )
)</f>
        <v>FlhB</v>
      </c>
    </row>
    <row r="875" spans="1:4" x14ac:dyDescent="0.2">
      <c r="A875" t="s">
        <v>2377</v>
      </c>
      <c r="B875" t="s">
        <v>224</v>
      </c>
      <c r="C875" t="s">
        <v>1355</v>
      </c>
      <c r="D875" t="str" cm="1">
        <f t="array" ref="D875">_xlfn.LET(
    _xlpm.searchText, C876,
    _xlpm.matchIndex, MATCH(TRUE, INDEX(ISNUMBER(SEARCH(G:G, _xlpm.searchText)), 0), 0),
    IF(ISNA(_xlpm.matchIndex), "",
       INDEX(H:H, _xlpm.matchIndex)
    )
)</f>
        <v>FlhB</v>
      </c>
    </row>
    <row r="876" spans="1:4" x14ac:dyDescent="0.2">
      <c r="A876" t="s">
        <v>2378</v>
      </c>
      <c r="B876" t="s">
        <v>225</v>
      </c>
      <c r="C876" t="s">
        <v>1358</v>
      </c>
      <c r="D876" t="str" cm="1">
        <f t="array" ref="D876">_xlfn.LET(
    _xlpm.searchText, C877,
    _xlpm.matchIndex, MATCH(TRUE, INDEX(ISNUMBER(SEARCH(G:G, _xlpm.searchText)), 0), 0),
    IF(ISNA(_xlpm.matchIndex), "",
       INDEX(H:H, _xlpm.matchIndex)
    )
)</f>
        <v>T3SS</v>
      </c>
    </row>
    <row r="877" spans="1:4" x14ac:dyDescent="0.2">
      <c r="A877" t="s">
        <v>2379</v>
      </c>
      <c r="B877" t="s">
        <v>225</v>
      </c>
      <c r="C877" t="s">
        <v>1497</v>
      </c>
      <c r="D877" t="str" cm="1">
        <f t="array" ref="D877">_xlfn.LET(
    _xlpm.searchText, C878,
    _xlpm.matchIndex, MATCH(TRUE, INDEX(ISNUMBER(SEARCH(G:G, _xlpm.searchText)), 0), 0),
    IF(ISNA(_xlpm.matchIndex), "",
       INDEX(H:H, _xlpm.matchIndex)
    )
)</f>
        <v>FlhB</v>
      </c>
    </row>
    <row r="878" spans="1:4" x14ac:dyDescent="0.2">
      <c r="A878" t="s">
        <v>2380</v>
      </c>
      <c r="B878" t="s">
        <v>226</v>
      </c>
      <c r="C878" t="s">
        <v>1491</v>
      </c>
      <c r="D878" t="str" cm="1">
        <f t="array" ref="D878">_xlfn.LET(
    _xlpm.searchText, C879,
    _xlpm.matchIndex, MATCH(TRUE, INDEX(ISNUMBER(SEARCH(G:G, _xlpm.searchText)), 0), 0),
    IF(ISNA(_xlpm.matchIndex), "",
       INDEX(H:H, _xlpm.matchIndex)
    )
)</f>
        <v>FlhB</v>
      </c>
    </row>
    <row r="879" spans="1:4" x14ac:dyDescent="0.2">
      <c r="A879" t="s">
        <v>2381</v>
      </c>
      <c r="B879" t="s">
        <v>226</v>
      </c>
      <c r="C879" t="s">
        <v>1491</v>
      </c>
      <c r="D879" t="str" cm="1">
        <f t="array" ref="D879">_xlfn.LET(
    _xlpm.searchText, C880,
    _xlpm.matchIndex, MATCH(TRUE, INDEX(ISNUMBER(SEARCH(G:G, _xlpm.searchText)), 0), 0),
    IF(ISNA(_xlpm.matchIndex), "",
       INDEX(H:H, _xlpm.matchIndex)
    )
)</f>
        <v>FlhB</v>
      </c>
    </row>
    <row r="880" spans="1:4" x14ac:dyDescent="0.2">
      <c r="A880" t="s">
        <v>2382</v>
      </c>
      <c r="B880" t="s">
        <v>227</v>
      </c>
      <c r="C880" t="s">
        <v>1491</v>
      </c>
      <c r="D880" t="str" cm="1">
        <f t="array" ref="D880">_xlfn.LET(
    _xlpm.searchText, C881,
    _xlpm.matchIndex, MATCH(TRUE, INDEX(ISNUMBER(SEARCH(G:G, _xlpm.searchText)), 0), 0),
    IF(ISNA(_xlpm.matchIndex), "",
       INDEX(H:H, _xlpm.matchIndex)
    )
)</f>
        <v>FlhB</v>
      </c>
    </row>
    <row r="881" spans="1:4" x14ac:dyDescent="0.2">
      <c r="A881" t="s">
        <v>2383</v>
      </c>
      <c r="B881" t="s">
        <v>228</v>
      </c>
      <c r="C881" t="s">
        <v>1394</v>
      </c>
      <c r="D881" t="str" cm="1">
        <f t="array" ref="D881">_xlfn.LET(
    _xlpm.searchText, C882,
    _xlpm.matchIndex, MATCH(TRUE, INDEX(ISNUMBER(SEARCH(G:G, _xlpm.searchText)), 0), 0),
    IF(ISNA(_xlpm.matchIndex), "",
       INDEX(H:H, _xlpm.matchIndex)
    )
)</f>
        <v>FlhB</v>
      </c>
    </row>
    <row r="882" spans="1:4" x14ac:dyDescent="0.2">
      <c r="A882" t="s">
        <v>2384</v>
      </c>
      <c r="B882" t="s">
        <v>228</v>
      </c>
      <c r="C882" t="s">
        <v>1394</v>
      </c>
      <c r="D882" t="str" cm="1">
        <f t="array" ref="D882">_xlfn.LET(
    _xlpm.searchText, C883,
    _xlpm.matchIndex, MATCH(TRUE, INDEX(ISNUMBER(SEARCH(G:G, _xlpm.searchText)), 0), 0),
    IF(ISNA(_xlpm.matchIndex), "",
       INDEX(H:H, _xlpm.matchIndex)
    )
)</f>
        <v>T3SS</v>
      </c>
    </row>
    <row r="883" spans="1:4" x14ac:dyDescent="0.2">
      <c r="A883" t="s">
        <v>2385</v>
      </c>
      <c r="B883" t="s">
        <v>229</v>
      </c>
      <c r="C883" t="s">
        <v>1354</v>
      </c>
      <c r="D883" t="str" cm="1">
        <f t="array" ref="D883">_xlfn.LET(
    _xlpm.searchText, C884,
    _xlpm.matchIndex, MATCH(TRUE, INDEX(ISNUMBER(SEARCH(G:G, _xlpm.searchText)), 0), 0),
    IF(ISNA(_xlpm.matchIndex), "",
       INDEX(H:H, _xlpm.matchIndex)
    )
)</f>
        <v>FlhB</v>
      </c>
    </row>
    <row r="884" spans="1:4" x14ac:dyDescent="0.2">
      <c r="A884" t="s">
        <v>2386</v>
      </c>
      <c r="B884" t="s">
        <v>229</v>
      </c>
      <c r="C884" t="s">
        <v>1355</v>
      </c>
      <c r="D884" t="str" cm="1">
        <f t="array" ref="D884">_xlfn.LET(
    _xlpm.searchText, C885,
    _xlpm.matchIndex, MATCH(TRUE, INDEX(ISNUMBER(SEARCH(G:G, _xlpm.searchText)), 0), 0),
    IF(ISNA(_xlpm.matchIndex), "",
       INDEX(H:H, _xlpm.matchIndex)
    )
)</f>
        <v>T3SS</v>
      </c>
    </row>
    <row r="885" spans="1:4" x14ac:dyDescent="0.2">
      <c r="A885" t="s">
        <v>2387</v>
      </c>
      <c r="B885" t="s">
        <v>229</v>
      </c>
      <c r="C885" t="s">
        <v>1354</v>
      </c>
      <c r="D885" t="str" cm="1">
        <f t="array" ref="D885">_xlfn.LET(
    _xlpm.searchText, C886,
    _xlpm.matchIndex, MATCH(TRUE, INDEX(ISNUMBER(SEARCH(G:G, _xlpm.searchText)), 0), 0),
    IF(ISNA(_xlpm.matchIndex), "",
       INDEX(H:H, _xlpm.matchIndex)
    )
)</f>
        <v>FlhB</v>
      </c>
    </row>
    <row r="886" spans="1:4" x14ac:dyDescent="0.2">
      <c r="A886" t="s">
        <v>2388</v>
      </c>
      <c r="B886" t="s">
        <v>229</v>
      </c>
      <c r="C886" t="s">
        <v>1355</v>
      </c>
      <c r="D886" t="str" cm="1">
        <f t="array" ref="D886">_xlfn.LET(
    _xlpm.searchText, C887,
    _xlpm.matchIndex, MATCH(TRUE, INDEX(ISNUMBER(SEARCH(G:G, _xlpm.searchText)), 0), 0),
    IF(ISNA(_xlpm.matchIndex), "",
       INDEX(H:H, _xlpm.matchIndex)
    )
)</f>
        <v>FlhB</v>
      </c>
    </row>
    <row r="887" spans="1:4" x14ac:dyDescent="0.2">
      <c r="A887" t="s">
        <v>2389</v>
      </c>
      <c r="B887" t="s">
        <v>230</v>
      </c>
      <c r="C887" t="s">
        <v>1394</v>
      </c>
      <c r="D887" t="str" cm="1">
        <f t="array" ref="D887">_xlfn.LET(
    _xlpm.searchText, C888,
    _xlpm.matchIndex, MATCH(TRUE, INDEX(ISNUMBER(SEARCH(G:G, _xlpm.searchText)), 0), 0),
    IF(ISNA(_xlpm.matchIndex), "",
       INDEX(H:H, _xlpm.matchIndex)
    )
)</f>
        <v>FlhB</v>
      </c>
    </row>
    <row r="888" spans="1:4" x14ac:dyDescent="0.2">
      <c r="A888" t="s">
        <v>2390</v>
      </c>
      <c r="B888" t="s">
        <v>231</v>
      </c>
      <c r="C888" t="s">
        <v>1394</v>
      </c>
      <c r="D888" t="str" cm="1">
        <f t="array" ref="D888">_xlfn.LET(
    _xlpm.searchText, C889,
    _xlpm.matchIndex, MATCH(TRUE, INDEX(ISNUMBER(SEARCH(G:G, _xlpm.searchText)), 0), 0),
    IF(ISNA(_xlpm.matchIndex), "",
       INDEX(H:H, _xlpm.matchIndex)
    )
)</f>
        <v>FlhB</v>
      </c>
    </row>
    <row r="889" spans="1:4" x14ac:dyDescent="0.2">
      <c r="A889" t="s">
        <v>2391</v>
      </c>
      <c r="B889" t="s">
        <v>232</v>
      </c>
      <c r="C889" t="s">
        <v>1355</v>
      </c>
      <c r="D889" t="str" cm="1">
        <f t="array" ref="D889">_xlfn.LET(
    _xlpm.searchText, C890,
    _xlpm.matchIndex, MATCH(TRUE, INDEX(ISNUMBER(SEARCH(G:G, _xlpm.searchText)), 0), 0),
    IF(ISNA(_xlpm.matchIndex), "",
       INDEX(H:H, _xlpm.matchIndex)
    )
)</f>
        <v>FhlB</v>
      </c>
    </row>
    <row r="890" spans="1:4" x14ac:dyDescent="0.2">
      <c r="A890" t="s">
        <v>2392</v>
      </c>
      <c r="B890" t="s">
        <v>232</v>
      </c>
      <c r="C890" t="s">
        <v>1407</v>
      </c>
      <c r="D890" t="str" cm="1">
        <f t="array" ref="D890">_xlfn.LET(
    _xlpm.searchText, C891,
    _xlpm.matchIndex, MATCH(TRUE, INDEX(ISNUMBER(SEARCH(G:G, _xlpm.searchText)), 0), 0),
    IF(ISNA(_xlpm.matchIndex), "",
       INDEX(H:H, _xlpm.matchIndex)
    )
)</f>
        <v>FlhB</v>
      </c>
    </row>
    <row r="891" spans="1:4" x14ac:dyDescent="0.2">
      <c r="A891" t="s">
        <v>2393</v>
      </c>
      <c r="B891" t="s">
        <v>233</v>
      </c>
      <c r="C891" t="s">
        <v>1355</v>
      </c>
      <c r="D891" t="str" cm="1">
        <f t="array" ref="D891">_xlfn.LET(
    _xlpm.searchText, C892,
    _xlpm.matchIndex, MATCH(TRUE, INDEX(ISNUMBER(SEARCH(G:G, _xlpm.searchText)), 0), 0),
    IF(ISNA(_xlpm.matchIndex), "",
       INDEX(H:H, _xlpm.matchIndex)
    )
)</f>
        <v>T3SS</v>
      </c>
    </row>
    <row r="892" spans="1:4" x14ac:dyDescent="0.2">
      <c r="A892" t="s">
        <v>2394</v>
      </c>
      <c r="B892" t="s">
        <v>233</v>
      </c>
      <c r="C892" t="s">
        <v>1354</v>
      </c>
      <c r="D892" t="str" cm="1">
        <f t="array" ref="D892">_xlfn.LET(
    _xlpm.searchText, C893,
    _xlpm.matchIndex, MATCH(TRUE, INDEX(ISNUMBER(SEARCH(G:G, _xlpm.searchText)), 0), 0),
    IF(ISNA(_xlpm.matchIndex), "",
       INDEX(H:H, _xlpm.matchIndex)
    )
)</f>
        <v>FlhB</v>
      </c>
    </row>
    <row r="893" spans="1:4" x14ac:dyDescent="0.2">
      <c r="A893" t="s">
        <v>2395</v>
      </c>
      <c r="B893" t="s">
        <v>234</v>
      </c>
      <c r="C893" t="s">
        <v>1355</v>
      </c>
      <c r="D893" t="str" cm="1">
        <f t="array" ref="D893">_xlfn.LET(
    _xlpm.searchText, C894,
    _xlpm.matchIndex, MATCH(TRUE, INDEX(ISNUMBER(SEARCH(G:G, _xlpm.searchText)), 0), 0),
    IF(ISNA(_xlpm.matchIndex), "",
       INDEX(H:H, _xlpm.matchIndex)
    )
)</f>
        <v>T3SS</v>
      </c>
    </row>
    <row r="894" spans="1:4" x14ac:dyDescent="0.2">
      <c r="A894" t="s">
        <v>2396</v>
      </c>
      <c r="B894" t="s">
        <v>235</v>
      </c>
      <c r="C894" t="s">
        <v>1354</v>
      </c>
      <c r="D894" t="str" cm="1">
        <f t="array" ref="D894">_xlfn.LET(
    _xlpm.searchText, C895,
    _xlpm.matchIndex, MATCH(TRUE, INDEX(ISNUMBER(SEARCH(G:G, _xlpm.searchText)), 0), 0),
    IF(ISNA(_xlpm.matchIndex), "",
       INDEX(H:H, _xlpm.matchIndex)
    )
)</f>
        <v>FlhB</v>
      </c>
    </row>
    <row r="895" spans="1:4" x14ac:dyDescent="0.2">
      <c r="A895" t="s">
        <v>2397</v>
      </c>
      <c r="B895" t="s">
        <v>236</v>
      </c>
      <c r="C895" t="s">
        <v>1498</v>
      </c>
      <c r="D895" t="str" cm="1">
        <f t="array" ref="D895">_xlfn.LET(
    _xlpm.searchText, C896,
    _xlpm.matchIndex, MATCH(TRUE, INDEX(ISNUMBER(SEARCH(G:G, _xlpm.searchText)), 0), 0),
    IF(ISNA(_xlpm.matchIndex), "",
       INDEX(H:H, _xlpm.matchIndex)
    )
)</f>
        <v>T3SS</v>
      </c>
    </row>
    <row r="896" spans="1:4" x14ac:dyDescent="0.2">
      <c r="A896" t="s">
        <v>2398</v>
      </c>
      <c r="B896" t="s">
        <v>236</v>
      </c>
      <c r="C896" t="s">
        <v>1499</v>
      </c>
      <c r="D896" t="str" cm="1">
        <f t="array" ref="D896">_xlfn.LET(
    _xlpm.searchText, C897,
    _xlpm.matchIndex, MATCH(TRUE, INDEX(ISNUMBER(SEARCH(G:G, _xlpm.searchText)), 0), 0),
    IF(ISNA(_xlpm.matchIndex), "",
       INDEX(H:H, _xlpm.matchIndex)
    )
)</f>
        <v>T3SS</v>
      </c>
    </row>
    <row r="897" spans="1:4" x14ac:dyDescent="0.2">
      <c r="A897" t="s">
        <v>2399</v>
      </c>
      <c r="B897" t="s">
        <v>237</v>
      </c>
      <c r="C897" t="s">
        <v>1354</v>
      </c>
      <c r="D897" t="str" cm="1">
        <f t="array" ref="D897">_xlfn.LET(
    _xlpm.searchText, C898,
    _xlpm.matchIndex, MATCH(TRUE, INDEX(ISNUMBER(SEARCH(G:G, _xlpm.searchText)), 0), 0),
    IF(ISNA(_xlpm.matchIndex), "",
       INDEX(H:H, _xlpm.matchIndex)
    )
)</f>
        <v>T3SS</v>
      </c>
    </row>
    <row r="898" spans="1:4" x14ac:dyDescent="0.2">
      <c r="A898" t="s">
        <v>2400</v>
      </c>
      <c r="B898" t="s">
        <v>237</v>
      </c>
      <c r="C898" t="s">
        <v>1354</v>
      </c>
      <c r="D898" t="str" cm="1">
        <f t="array" ref="D898">_xlfn.LET(
    _xlpm.searchText, C899,
    _xlpm.matchIndex, MATCH(TRUE, INDEX(ISNUMBER(SEARCH(G:G, _xlpm.searchText)), 0), 0),
    IF(ISNA(_xlpm.matchIndex), "",
       INDEX(H:H, _xlpm.matchIndex)
    )
)</f>
        <v>FlhB</v>
      </c>
    </row>
    <row r="899" spans="1:4" x14ac:dyDescent="0.2">
      <c r="A899" t="s">
        <v>2401</v>
      </c>
      <c r="B899" t="s">
        <v>238</v>
      </c>
      <c r="C899" t="s">
        <v>1355</v>
      </c>
      <c r="D899" t="str" cm="1">
        <f t="array" ref="D899">_xlfn.LET(
    _xlpm.searchText, C900,
    _xlpm.matchIndex, MATCH(TRUE, INDEX(ISNUMBER(SEARCH(G:G, _xlpm.searchText)), 0), 0),
    IF(ISNA(_xlpm.matchIndex), "",
       INDEX(H:H, _xlpm.matchIndex)
    )
)</f>
        <v>T3SS</v>
      </c>
    </row>
    <row r="900" spans="1:4" x14ac:dyDescent="0.2">
      <c r="A900" t="s">
        <v>2402</v>
      </c>
      <c r="B900" t="s">
        <v>238</v>
      </c>
      <c r="C900" t="s">
        <v>1354</v>
      </c>
      <c r="D900" t="str" cm="1">
        <f t="array" ref="D900">_xlfn.LET(
    _xlpm.searchText, C901,
    _xlpm.matchIndex, MATCH(TRUE, INDEX(ISNUMBER(SEARCH(G:G, _xlpm.searchText)), 0), 0),
    IF(ISNA(_xlpm.matchIndex), "",
       INDEX(H:H, _xlpm.matchIndex)
    )
)</f>
        <v>FlhB</v>
      </c>
    </row>
    <row r="901" spans="1:4" x14ac:dyDescent="0.2">
      <c r="A901" t="s">
        <v>2403</v>
      </c>
      <c r="B901" t="s">
        <v>239</v>
      </c>
      <c r="C901" t="s">
        <v>1355</v>
      </c>
      <c r="D901" t="str" cm="1">
        <f t="array" ref="D901">_xlfn.LET(
    _xlpm.searchText, C902,
    _xlpm.matchIndex, MATCH(TRUE, INDEX(ISNUMBER(SEARCH(G:G, _xlpm.searchText)), 0), 0),
    IF(ISNA(_xlpm.matchIndex), "",
       INDEX(H:H, _xlpm.matchIndex)
    )
)</f>
        <v>FlhB</v>
      </c>
    </row>
    <row r="902" spans="1:4" x14ac:dyDescent="0.2">
      <c r="A902" t="s">
        <v>2404</v>
      </c>
      <c r="B902" t="s">
        <v>240</v>
      </c>
      <c r="C902" t="s">
        <v>1355</v>
      </c>
      <c r="D902" t="str" cm="1">
        <f t="array" ref="D902">_xlfn.LET(
    _xlpm.searchText, C903,
    _xlpm.matchIndex, MATCH(TRUE, INDEX(ISNUMBER(SEARCH(G:G, _xlpm.searchText)), 0), 0),
    IF(ISNA(_xlpm.matchIndex), "",
       INDEX(H:H, _xlpm.matchIndex)
    )
)</f>
        <v>FlhB</v>
      </c>
    </row>
    <row r="903" spans="1:4" x14ac:dyDescent="0.2">
      <c r="A903" t="s">
        <v>2405</v>
      </c>
      <c r="B903" t="s">
        <v>240</v>
      </c>
      <c r="C903" t="s">
        <v>1355</v>
      </c>
      <c r="D903" t="str" cm="1">
        <f t="array" ref="D903">_xlfn.LET(
    _xlpm.searchText, C904,
    _xlpm.matchIndex, MATCH(TRUE, INDEX(ISNUMBER(SEARCH(G:G, _xlpm.searchText)), 0), 0),
    IF(ISNA(_xlpm.matchIndex), "",
       INDEX(H:H, _xlpm.matchIndex)
    )
)</f>
        <v>FlhB</v>
      </c>
    </row>
    <row r="904" spans="1:4" x14ac:dyDescent="0.2">
      <c r="A904" t="s">
        <v>2406</v>
      </c>
      <c r="B904" t="s">
        <v>241</v>
      </c>
      <c r="C904" t="s">
        <v>1358</v>
      </c>
      <c r="D904" t="str" cm="1">
        <f t="array" ref="D904">_xlfn.LET(
    _xlpm.searchText, C905,
    _xlpm.matchIndex, MATCH(TRUE, INDEX(ISNUMBER(SEARCH(G:G, _xlpm.searchText)), 0), 0),
    IF(ISNA(_xlpm.matchIndex), "",
       INDEX(H:H, _xlpm.matchIndex)
    )
)</f>
        <v>FlhB</v>
      </c>
    </row>
    <row r="905" spans="1:4" x14ac:dyDescent="0.2">
      <c r="A905" t="s">
        <v>2407</v>
      </c>
      <c r="B905" t="s">
        <v>241</v>
      </c>
      <c r="C905" t="s">
        <v>1355</v>
      </c>
      <c r="D905" t="str" cm="1">
        <f t="array" ref="D905">_xlfn.LET(
    _xlpm.searchText, C906,
    _xlpm.matchIndex, MATCH(TRUE, INDEX(ISNUMBER(SEARCH(G:G, _xlpm.searchText)), 0), 0),
    IF(ISNA(_xlpm.matchIndex), "",
       INDEX(H:H, _xlpm.matchIndex)
    )
)</f>
        <v>T3SS</v>
      </c>
    </row>
    <row r="906" spans="1:4" x14ac:dyDescent="0.2">
      <c r="A906" t="s">
        <v>2408</v>
      </c>
      <c r="B906" t="s">
        <v>242</v>
      </c>
      <c r="C906" t="s">
        <v>1354</v>
      </c>
      <c r="D906" t="str" cm="1">
        <f t="array" ref="D906">_xlfn.LET(
    _xlpm.searchText, C907,
    _xlpm.matchIndex, MATCH(TRUE, INDEX(ISNUMBER(SEARCH(G:G, _xlpm.searchText)), 0), 0),
    IF(ISNA(_xlpm.matchIndex), "",
       INDEX(H:H, _xlpm.matchIndex)
    )
)</f>
        <v>T3SS</v>
      </c>
    </row>
    <row r="907" spans="1:4" x14ac:dyDescent="0.2">
      <c r="A907" t="s">
        <v>2409</v>
      </c>
      <c r="B907" t="s">
        <v>242</v>
      </c>
      <c r="C907" t="s">
        <v>1354</v>
      </c>
      <c r="D907" t="str" cm="1">
        <f t="array" ref="D907">_xlfn.LET(
    _xlpm.searchText, C908,
    _xlpm.matchIndex, MATCH(TRUE, INDEX(ISNUMBER(SEARCH(G:G, _xlpm.searchText)), 0), 0),
    IF(ISNA(_xlpm.matchIndex), "",
       INDEX(H:H, _xlpm.matchIndex)
    )
)</f>
        <v>FlhB</v>
      </c>
    </row>
    <row r="908" spans="1:4" x14ac:dyDescent="0.2">
      <c r="A908" t="s">
        <v>2410</v>
      </c>
      <c r="B908" t="s">
        <v>243</v>
      </c>
      <c r="C908" t="s">
        <v>1491</v>
      </c>
      <c r="D908" t="str" cm="1">
        <f t="array" ref="D908">_xlfn.LET(
    _xlpm.searchText, C909,
    _xlpm.matchIndex, MATCH(TRUE, INDEX(ISNUMBER(SEARCH(G:G, _xlpm.searchText)), 0), 0),
    IF(ISNA(_xlpm.matchIndex), "",
       INDEX(H:H, _xlpm.matchIndex)
    )
)</f>
        <v>T3SS</v>
      </c>
    </row>
    <row r="909" spans="1:4" x14ac:dyDescent="0.2">
      <c r="A909" t="s">
        <v>2411</v>
      </c>
      <c r="B909" t="s">
        <v>243</v>
      </c>
      <c r="C909" t="s">
        <v>1354</v>
      </c>
      <c r="D909" t="str" cm="1">
        <f t="array" ref="D909">_xlfn.LET(
    _xlpm.searchText, C910,
    _xlpm.matchIndex, MATCH(TRUE, INDEX(ISNUMBER(SEARCH(G:G, _xlpm.searchText)), 0), 0),
    IF(ISNA(_xlpm.matchIndex), "",
       INDEX(H:H, _xlpm.matchIndex)
    )
)</f>
        <v>T3SS</v>
      </c>
    </row>
    <row r="910" spans="1:4" x14ac:dyDescent="0.2">
      <c r="A910" t="s">
        <v>2412</v>
      </c>
      <c r="B910" t="s">
        <v>244</v>
      </c>
      <c r="C910" t="s">
        <v>1354</v>
      </c>
      <c r="D910" t="str" cm="1">
        <f t="array" ref="D910">_xlfn.LET(
    _xlpm.searchText, C911,
    _xlpm.matchIndex, MATCH(TRUE, INDEX(ISNUMBER(SEARCH(G:G, _xlpm.searchText)), 0), 0),
    IF(ISNA(_xlpm.matchIndex), "",
       INDEX(H:H, _xlpm.matchIndex)
    )
)</f>
        <v>T3SS</v>
      </c>
    </row>
    <row r="911" spans="1:4" x14ac:dyDescent="0.2">
      <c r="A911" t="s">
        <v>2413</v>
      </c>
      <c r="B911" t="s">
        <v>244</v>
      </c>
      <c r="C911" t="s">
        <v>1500</v>
      </c>
      <c r="D911" t="str" cm="1">
        <f t="array" ref="D911">_xlfn.LET(
    _xlpm.searchText, C912,
    _xlpm.matchIndex, MATCH(TRUE, INDEX(ISNUMBER(SEARCH(G:G, _xlpm.searchText)), 0), 0),
    IF(ISNA(_xlpm.matchIndex), "",
       INDEX(H:H, _xlpm.matchIndex)
    )
)</f>
        <v>FlhB</v>
      </c>
    </row>
    <row r="912" spans="1:4" x14ac:dyDescent="0.2">
      <c r="A912" t="s">
        <v>2414</v>
      </c>
      <c r="B912" t="s">
        <v>244</v>
      </c>
      <c r="C912" t="s">
        <v>1355</v>
      </c>
      <c r="D912" t="str" cm="1">
        <f t="array" ref="D912">_xlfn.LET(
    _xlpm.searchText, C913,
    _xlpm.matchIndex, MATCH(TRUE, INDEX(ISNUMBER(SEARCH(G:G, _xlpm.searchText)), 0), 0),
    IF(ISNA(_xlpm.matchIndex), "",
       INDEX(H:H, _xlpm.matchIndex)
    )
)</f>
        <v>T3SS</v>
      </c>
    </row>
    <row r="913" spans="1:4" x14ac:dyDescent="0.2">
      <c r="A913" t="s">
        <v>2415</v>
      </c>
      <c r="B913" t="s">
        <v>245</v>
      </c>
      <c r="C913" t="s">
        <v>1354</v>
      </c>
      <c r="D913" t="str" cm="1">
        <f t="array" ref="D913">_xlfn.LET(
    _xlpm.searchText, C914,
    _xlpm.matchIndex, MATCH(TRUE, INDEX(ISNUMBER(SEARCH(G:G, _xlpm.searchText)), 0), 0),
    IF(ISNA(_xlpm.matchIndex), "",
       INDEX(H:H, _xlpm.matchIndex)
    )
)</f>
        <v>T3SS</v>
      </c>
    </row>
    <row r="914" spans="1:4" x14ac:dyDescent="0.2">
      <c r="A914" t="s">
        <v>2416</v>
      </c>
      <c r="B914" t="s">
        <v>246</v>
      </c>
      <c r="C914" t="s">
        <v>1354</v>
      </c>
      <c r="D914" t="str" cm="1">
        <f t="array" ref="D914">_xlfn.LET(
    _xlpm.searchText, C915,
    _xlpm.matchIndex, MATCH(TRUE, INDEX(ISNUMBER(SEARCH(G:G, _xlpm.searchText)), 0), 0),
    IF(ISNA(_xlpm.matchIndex), "",
       INDEX(H:H, _xlpm.matchIndex)
    )
)</f>
        <v>FlhB</v>
      </c>
    </row>
    <row r="915" spans="1:4" x14ac:dyDescent="0.2">
      <c r="A915" t="s">
        <v>2417</v>
      </c>
      <c r="B915" t="s">
        <v>246</v>
      </c>
      <c r="C915" t="s">
        <v>1355</v>
      </c>
      <c r="D915" t="str" cm="1">
        <f t="array" ref="D915">_xlfn.LET(
    _xlpm.searchText, C916,
    _xlpm.matchIndex, MATCH(TRUE, INDEX(ISNUMBER(SEARCH(G:G, _xlpm.searchText)), 0), 0),
    IF(ISNA(_xlpm.matchIndex), "",
       INDEX(H:H, _xlpm.matchIndex)
    )
)</f>
        <v>FlhB</v>
      </c>
    </row>
    <row r="916" spans="1:4" x14ac:dyDescent="0.2">
      <c r="A916" t="s">
        <v>2418</v>
      </c>
      <c r="B916" t="s">
        <v>247</v>
      </c>
      <c r="C916" t="s">
        <v>1491</v>
      </c>
      <c r="D916" t="str" cm="1">
        <f t="array" ref="D916">_xlfn.LET(
    _xlpm.searchText, C917,
    _xlpm.matchIndex, MATCH(TRUE, INDEX(ISNUMBER(SEARCH(G:G, _xlpm.searchText)), 0), 0),
    IF(ISNA(_xlpm.matchIndex), "",
       INDEX(H:H, _xlpm.matchIndex)
    )
)</f>
        <v>T3SS</v>
      </c>
    </row>
    <row r="917" spans="1:4" x14ac:dyDescent="0.2">
      <c r="A917" t="s">
        <v>2419</v>
      </c>
      <c r="B917" t="s">
        <v>248</v>
      </c>
      <c r="C917" t="s">
        <v>1354</v>
      </c>
      <c r="D917" t="str" cm="1">
        <f t="array" ref="D917">_xlfn.LET(
    _xlpm.searchText, C918,
    _xlpm.matchIndex, MATCH(TRUE, INDEX(ISNUMBER(SEARCH(G:G, _xlpm.searchText)), 0), 0),
    IF(ISNA(_xlpm.matchIndex), "",
       INDEX(H:H, _xlpm.matchIndex)
    )
)</f>
        <v>FlhB</v>
      </c>
    </row>
    <row r="918" spans="1:4" x14ac:dyDescent="0.2">
      <c r="A918" t="s">
        <v>2420</v>
      </c>
      <c r="B918" t="s">
        <v>249</v>
      </c>
      <c r="C918" t="s">
        <v>1394</v>
      </c>
      <c r="D918" t="str" cm="1">
        <f t="array" ref="D918">_xlfn.LET(
    _xlpm.searchText, C919,
    _xlpm.matchIndex, MATCH(TRUE, INDEX(ISNUMBER(SEARCH(G:G, _xlpm.searchText)), 0), 0),
    IF(ISNA(_xlpm.matchIndex), "",
       INDEX(H:H, _xlpm.matchIndex)
    )
)</f>
        <v>FlhB</v>
      </c>
    </row>
    <row r="919" spans="1:4" x14ac:dyDescent="0.2">
      <c r="A919" t="s">
        <v>2421</v>
      </c>
      <c r="B919" t="s">
        <v>249</v>
      </c>
      <c r="C919" t="s">
        <v>1394</v>
      </c>
      <c r="D919" t="str" cm="1">
        <f t="array" ref="D919">_xlfn.LET(
    _xlpm.searchText, C920,
    _xlpm.matchIndex, MATCH(TRUE, INDEX(ISNUMBER(SEARCH(G:G, _xlpm.searchText)), 0), 0),
    IF(ISNA(_xlpm.matchIndex), "",
       INDEX(H:H, _xlpm.matchIndex)
    )
)</f>
        <v>FlhB</v>
      </c>
    </row>
    <row r="920" spans="1:4" x14ac:dyDescent="0.2">
      <c r="A920" t="s">
        <v>2422</v>
      </c>
      <c r="B920" t="s">
        <v>250</v>
      </c>
      <c r="C920" t="s">
        <v>1355</v>
      </c>
      <c r="D920" t="str" cm="1">
        <f t="array" ref="D920">_xlfn.LET(
    _xlpm.searchText, C921,
    _xlpm.matchIndex, MATCH(TRUE, INDEX(ISNUMBER(SEARCH(G:G, _xlpm.searchText)), 0), 0),
    IF(ISNA(_xlpm.matchIndex), "",
       INDEX(H:H, _xlpm.matchIndex)
    )
)</f>
        <v>T3SS</v>
      </c>
    </row>
    <row r="921" spans="1:4" x14ac:dyDescent="0.2">
      <c r="A921" t="s">
        <v>2423</v>
      </c>
      <c r="B921" t="s">
        <v>250</v>
      </c>
      <c r="C921" t="s">
        <v>1354</v>
      </c>
      <c r="D921" t="str" cm="1">
        <f t="array" ref="D921">_xlfn.LET(
    _xlpm.searchText, C922,
    _xlpm.matchIndex, MATCH(TRUE, INDEX(ISNUMBER(SEARCH(G:G, _xlpm.searchText)), 0), 0),
    IF(ISNA(_xlpm.matchIndex), "",
       INDEX(H:H, _xlpm.matchIndex)
    )
)</f>
        <v>FlhB</v>
      </c>
    </row>
    <row r="922" spans="1:4" x14ac:dyDescent="0.2">
      <c r="A922" t="s">
        <v>2424</v>
      </c>
      <c r="B922" t="s">
        <v>251</v>
      </c>
      <c r="C922" t="s">
        <v>1355</v>
      </c>
      <c r="D922" t="str" cm="1">
        <f t="array" ref="D922">_xlfn.LET(
    _xlpm.searchText, C923,
    _xlpm.matchIndex, MATCH(TRUE, INDEX(ISNUMBER(SEARCH(G:G, _xlpm.searchText)), 0), 0),
    IF(ISNA(_xlpm.matchIndex), "",
       INDEX(H:H, _xlpm.matchIndex)
    )
)</f>
        <v>T3SS</v>
      </c>
    </row>
    <row r="923" spans="1:4" x14ac:dyDescent="0.2">
      <c r="A923" t="s">
        <v>2425</v>
      </c>
      <c r="B923" t="s">
        <v>251</v>
      </c>
      <c r="C923" t="s">
        <v>1354</v>
      </c>
      <c r="D923" t="str" cm="1">
        <f t="array" ref="D923">_xlfn.LET(
    _xlpm.searchText, C924,
    _xlpm.matchIndex, MATCH(TRUE, INDEX(ISNUMBER(SEARCH(G:G, _xlpm.searchText)), 0), 0),
    IF(ISNA(_xlpm.matchIndex), "",
       INDEX(H:H, _xlpm.matchIndex)
    )
)</f>
        <v>T3SS</v>
      </c>
    </row>
    <row r="924" spans="1:4" x14ac:dyDescent="0.2">
      <c r="A924" t="s">
        <v>2426</v>
      </c>
      <c r="B924" t="s">
        <v>252</v>
      </c>
      <c r="C924" t="s">
        <v>1501</v>
      </c>
      <c r="D924" t="str" cm="1">
        <f t="array" ref="D924">_xlfn.LET(
    _xlpm.searchText, C925,
    _xlpm.matchIndex, MATCH(TRUE, INDEX(ISNUMBER(SEARCH(G:G, _xlpm.searchText)), 0), 0),
    IF(ISNA(_xlpm.matchIndex), "",
       INDEX(H:H, _xlpm.matchIndex)
    )
)</f>
        <v>FlhB</v>
      </c>
    </row>
    <row r="925" spans="1:4" x14ac:dyDescent="0.2">
      <c r="A925" t="s">
        <v>2427</v>
      </c>
      <c r="B925" t="s">
        <v>253</v>
      </c>
      <c r="C925" t="s">
        <v>1358</v>
      </c>
      <c r="D925" t="str" cm="1">
        <f t="array" ref="D925">_xlfn.LET(
    _xlpm.searchText, C926,
    _xlpm.matchIndex, MATCH(TRUE, INDEX(ISNUMBER(SEARCH(G:G, _xlpm.searchText)), 0), 0),
    IF(ISNA(_xlpm.matchIndex), "",
       INDEX(H:H, _xlpm.matchIndex)
    )
)</f>
        <v>FhlB</v>
      </c>
    </row>
    <row r="926" spans="1:4" x14ac:dyDescent="0.2">
      <c r="A926" t="s">
        <v>2428</v>
      </c>
      <c r="B926" t="s">
        <v>253</v>
      </c>
      <c r="C926" t="s">
        <v>1389</v>
      </c>
      <c r="D926" t="str" cm="1">
        <f t="array" ref="D926">_xlfn.LET(
    _xlpm.searchText, C927,
    _xlpm.matchIndex, MATCH(TRUE, INDEX(ISNUMBER(SEARCH(G:G, _xlpm.searchText)), 0), 0),
    IF(ISNA(_xlpm.matchIndex), "",
       INDEX(H:H, _xlpm.matchIndex)
    )
)</f>
        <v>FhlB</v>
      </c>
    </row>
    <row r="927" spans="1:4" x14ac:dyDescent="0.2">
      <c r="A927" t="s">
        <v>2429</v>
      </c>
      <c r="B927" t="s">
        <v>254</v>
      </c>
      <c r="C927" t="s">
        <v>1389</v>
      </c>
      <c r="D927" t="str" cm="1">
        <f t="array" ref="D927">_xlfn.LET(
    _xlpm.searchText, C928,
    _xlpm.matchIndex, MATCH(TRUE, INDEX(ISNUMBER(SEARCH(G:G, _xlpm.searchText)), 0), 0),
    IF(ISNA(_xlpm.matchIndex), "",
       INDEX(H:H, _xlpm.matchIndex)
    )
)</f>
        <v>FlhB</v>
      </c>
    </row>
    <row r="928" spans="1:4" x14ac:dyDescent="0.2">
      <c r="A928" t="s">
        <v>2430</v>
      </c>
      <c r="B928" t="s">
        <v>254</v>
      </c>
      <c r="C928" t="s">
        <v>1358</v>
      </c>
      <c r="D928" t="str" cm="1">
        <f t="array" ref="D928">_xlfn.LET(
    _xlpm.searchText, C929,
    _xlpm.matchIndex, MATCH(TRUE, INDEX(ISNUMBER(SEARCH(G:G, _xlpm.searchText)), 0), 0),
    IF(ISNA(_xlpm.matchIndex), "",
       INDEX(H:H, _xlpm.matchIndex)
    )
)</f>
        <v>FlhB</v>
      </c>
    </row>
    <row r="929" spans="1:4" x14ac:dyDescent="0.2">
      <c r="A929" t="s">
        <v>2431</v>
      </c>
      <c r="B929" t="s">
        <v>255</v>
      </c>
      <c r="C929" t="s">
        <v>1355</v>
      </c>
      <c r="D929" t="str" cm="1">
        <f t="array" ref="D929">_xlfn.LET(
    _xlpm.searchText, C930,
    _xlpm.matchIndex, MATCH(TRUE, INDEX(ISNUMBER(SEARCH(G:G, _xlpm.searchText)), 0), 0),
    IF(ISNA(_xlpm.matchIndex), "",
       INDEX(H:H, _xlpm.matchIndex)
    )
)</f>
        <v>T3SS</v>
      </c>
    </row>
    <row r="930" spans="1:4" x14ac:dyDescent="0.2">
      <c r="A930" t="s">
        <v>2432</v>
      </c>
      <c r="B930" t="s">
        <v>256</v>
      </c>
      <c r="C930" t="s">
        <v>1354</v>
      </c>
      <c r="D930" t="str" cm="1">
        <f t="array" ref="D930">_xlfn.LET(
    _xlpm.searchText, C931,
    _xlpm.matchIndex, MATCH(TRUE, INDEX(ISNUMBER(SEARCH(G:G, _xlpm.searchText)), 0), 0),
    IF(ISNA(_xlpm.matchIndex), "",
       INDEX(H:H, _xlpm.matchIndex)
    )
)</f>
        <v>FlhB</v>
      </c>
    </row>
    <row r="931" spans="1:4" x14ac:dyDescent="0.2">
      <c r="A931" t="s">
        <v>2433</v>
      </c>
      <c r="B931" t="s">
        <v>256</v>
      </c>
      <c r="C931" t="s">
        <v>1355</v>
      </c>
      <c r="D931" t="str" cm="1">
        <f t="array" ref="D931">_xlfn.LET(
    _xlpm.searchText, C932,
    _xlpm.matchIndex, MATCH(TRUE, INDEX(ISNUMBER(SEARCH(G:G, _xlpm.searchText)), 0), 0),
    IF(ISNA(_xlpm.matchIndex), "",
       INDEX(H:H, _xlpm.matchIndex)
    )
)</f>
        <v>T3SS</v>
      </c>
    </row>
    <row r="932" spans="1:4" x14ac:dyDescent="0.2">
      <c r="A932" t="s">
        <v>2434</v>
      </c>
      <c r="B932" t="s">
        <v>257</v>
      </c>
      <c r="C932" t="s">
        <v>1354</v>
      </c>
      <c r="D932" t="str" cm="1">
        <f t="array" ref="D932">_xlfn.LET(
    _xlpm.searchText, C933,
    _xlpm.matchIndex, MATCH(TRUE, INDEX(ISNUMBER(SEARCH(G:G, _xlpm.searchText)), 0), 0),
    IF(ISNA(_xlpm.matchIndex), "",
       INDEX(H:H, _xlpm.matchIndex)
    )
)</f>
        <v>FlhB</v>
      </c>
    </row>
    <row r="933" spans="1:4" x14ac:dyDescent="0.2">
      <c r="A933" t="s">
        <v>2435</v>
      </c>
      <c r="B933" t="s">
        <v>257</v>
      </c>
      <c r="C933" t="s">
        <v>1355</v>
      </c>
      <c r="D933" t="str" cm="1">
        <f t="array" ref="D933">_xlfn.LET(
    _xlpm.searchText, C934,
    _xlpm.matchIndex, MATCH(TRUE, INDEX(ISNUMBER(SEARCH(G:G, _xlpm.searchText)), 0), 0),
    IF(ISNA(_xlpm.matchIndex), "",
       INDEX(H:H, _xlpm.matchIndex)
    )
)</f>
        <v>FlhB</v>
      </c>
    </row>
    <row r="934" spans="1:4" x14ac:dyDescent="0.2">
      <c r="A934" t="s">
        <v>2436</v>
      </c>
      <c r="B934" t="s">
        <v>258</v>
      </c>
      <c r="C934" t="s">
        <v>1355</v>
      </c>
      <c r="D934" t="str" cm="1">
        <f t="array" ref="D934">_xlfn.LET(
    _xlpm.searchText, C935,
    _xlpm.matchIndex, MATCH(TRUE, INDEX(ISNUMBER(SEARCH(G:G, _xlpm.searchText)), 0), 0),
    IF(ISNA(_xlpm.matchIndex), "",
       INDEX(H:H, _xlpm.matchIndex)
    )
)</f>
        <v>T3SS</v>
      </c>
    </row>
    <row r="935" spans="1:4" x14ac:dyDescent="0.2">
      <c r="A935" t="s">
        <v>2437</v>
      </c>
      <c r="B935" t="s">
        <v>259</v>
      </c>
      <c r="C935" t="s">
        <v>1354</v>
      </c>
      <c r="D935" t="str" cm="1">
        <f t="array" ref="D935">_xlfn.LET(
    _xlpm.searchText, C936,
    _xlpm.matchIndex, MATCH(TRUE, INDEX(ISNUMBER(SEARCH(G:G, _xlpm.searchText)), 0), 0),
    IF(ISNA(_xlpm.matchIndex), "",
       INDEX(H:H, _xlpm.matchIndex)
    )
)</f>
        <v>FlhB</v>
      </c>
    </row>
    <row r="936" spans="1:4" x14ac:dyDescent="0.2">
      <c r="A936" t="s">
        <v>2438</v>
      </c>
      <c r="B936" t="s">
        <v>259</v>
      </c>
      <c r="C936" t="s">
        <v>1355</v>
      </c>
      <c r="D936" t="str" cm="1">
        <f t="array" ref="D936">_xlfn.LET(
    _xlpm.searchText, C937,
    _xlpm.matchIndex, MATCH(TRUE, INDEX(ISNUMBER(SEARCH(G:G, _xlpm.searchText)), 0), 0),
    IF(ISNA(_xlpm.matchIndex), "",
       INDEX(H:H, _xlpm.matchIndex)
    )
)</f>
        <v>T3SS</v>
      </c>
    </row>
    <row r="937" spans="1:4" x14ac:dyDescent="0.2">
      <c r="A937" t="s">
        <v>2439</v>
      </c>
      <c r="B937" t="s">
        <v>259</v>
      </c>
      <c r="C937" t="s">
        <v>1354</v>
      </c>
      <c r="D937" t="str" cm="1">
        <f t="array" ref="D937">_xlfn.LET(
    _xlpm.searchText, C938,
    _xlpm.matchIndex, MATCH(TRUE, INDEX(ISNUMBER(SEARCH(G:G, _xlpm.searchText)), 0), 0),
    IF(ISNA(_xlpm.matchIndex), "",
       INDEX(H:H, _xlpm.matchIndex)
    )
)</f>
        <v>FlhB</v>
      </c>
    </row>
    <row r="938" spans="1:4" x14ac:dyDescent="0.2">
      <c r="A938" t="s">
        <v>2440</v>
      </c>
      <c r="B938" t="s">
        <v>260</v>
      </c>
      <c r="C938" t="s">
        <v>1353</v>
      </c>
      <c r="D938" t="str" cm="1">
        <f t="array" ref="D938">_xlfn.LET(
    _xlpm.searchText, C939,
    _xlpm.matchIndex, MATCH(TRUE, INDEX(ISNUMBER(SEARCH(G:G, _xlpm.searchText)), 0), 0),
    IF(ISNA(_xlpm.matchIndex), "",
       INDEX(H:H, _xlpm.matchIndex)
    )
)</f>
        <v>FlhB</v>
      </c>
    </row>
    <row r="939" spans="1:4" x14ac:dyDescent="0.2">
      <c r="A939" t="s">
        <v>2441</v>
      </c>
      <c r="C939" t="s">
        <v>1394</v>
      </c>
      <c r="D939" t="str" cm="1">
        <f t="array" ref="D939">_xlfn.LET(
    _xlpm.searchText, C940,
    _xlpm.matchIndex, MATCH(TRUE, INDEX(ISNUMBER(SEARCH(G:G, _xlpm.searchText)), 0), 0),
    IF(ISNA(_xlpm.matchIndex), "",
       INDEX(H:H, _xlpm.matchIndex)
    )
)</f>
        <v/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2025-08-07T07:37:26Z</dcterms:created>
  <dcterms:modified xsi:type="dcterms:W3CDTF">2025-08-12T06:25:07Z</dcterms:modified>
</cp:coreProperties>
</file>