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OGESH\Documents\"/>
    </mc:Choice>
  </mc:AlternateContent>
  <bookViews>
    <workbookView xWindow="0" yWindow="0" windowWidth="19368" windowHeight="9252"/>
  </bookViews>
  <sheets>
    <sheet name="bike_buyers" sheetId="1" r:id="rId1"/>
    <sheet name="Working_sheet" sheetId="2" r:id="rId2"/>
    <sheet name="Pivot table" sheetId="3" r:id="rId3"/>
    <sheet name="Dash 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<sst xmlns="http://schemas.openxmlformats.org/spreadsheetml/2006/main" count="16274" uniqueCount="53">
  <si>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</si>
  <si>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</si>
  <si>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</si>
  <si>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</si>
  <si>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</si>
  <si>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</si>
  <si>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</si>
  <si>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</si>
  <si>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</si>
  <si>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</si>
  <si>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</si>
  <si>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</si>
  <si>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</si>
  <si>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</si>
  <si>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</si>
  <si>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</si>
  <si>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</si>
  <si>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</si>
  <si>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</si>
  <si>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</si>
  <si>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</si>
  <si>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</si>
  <si>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</si>
  <si>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</si>
  <si>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</si>
  <si>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</si>
  <si>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</si>
  <si>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</si>
  <si>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</si>
  <si>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</si>
  <si>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</si>
  <si>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</si>
  <si>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</si>
  <si>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</si>
  <si>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</si>
  <si>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</si>
  <si>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</si>
  <si>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</si>
  <si>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</si>
  <si>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</si>
  <si>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</si>
  <si>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</si>
  <si>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</si>
  <si>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Female</t>
  </si>
  <si>
    <t>Male</t>
  </si>
  <si>
    <t>Count of Purchased Bike</t>
  </si>
  <si>
    <t>More than 10 Miles</t>
  </si>
  <si>
    <t>Female2</t>
  </si>
  <si>
    <t>Male2</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</si>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</sst>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summary.xlsx]Pivot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Female2</c:v>
                </c:pt>
                <c:pt idx="1">
                  <c:v>Male2</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Female2</c:v>
                </c:pt>
                <c:pt idx="1">
                  <c:v>Male2</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10207392"/>
        <c:axId val="310208568"/>
      </c:barChart>
      <c:catAx>
        <c:axId val="31020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08568"/>
        <c:crosses val="autoZero"/>
        <c:auto val="1"/>
        <c:lblAlgn val="ctr"/>
        <c:lblOffset val="100"/>
        <c:noMultiLvlLbl val="0"/>
      </c:catAx>
      <c:valAx>
        <c:axId val="310208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0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summary.xlsx]Pivot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2885368"/>
        <c:axId val="372890072"/>
      </c:lineChart>
      <c:catAx>
        <c:axId val="372885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90072"/>
        <c:crosses val="autoZero"/>
        <c:auto val="1"/>
        <c:lblAlgn val="ctr"/>
        <c:lblOffset val="100"/>
        <c:noMultiLvlLbl val="0"/>
      </c:catAx>
      <c:valAx>
        <c:axId val="372890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85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summary.xlsx]Pivot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Adult</c:v>
                </c:pt>
                <c:pt idx="1">
                  <c:v>Middle Age</c:v>
                </c:pt>
                <c:pt idx="2">
                  <c:v>Old</c:v>
                </c:pt>
              </c:strCache>
            </c:strRef>
          </c:cat>
          <c:val>
            <c:numRef>
              <c:f>'Pivot table'!$B$46:$B$49</c:f>
              <c:numCache>
                <c:formatCode>General</c:formatCode>
                <c:ptCount val="3"/>
                <c:pt idx="0">
                  <c:v>71</c:v>
                </c:pt>
                <c:pt idx="1">
                  <c:v>318</c:v>
                </c:pt>
                <c:pt idx="2">
                  <c:v>130</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Adult</c:v>
                </c:pt>
                <c:pt idx="1">
                  <c:v>Middle Age</c:v>
                </c:pt>
                <c:pt idx="2">
                  <c:v>Old</c:v>
                </c:pt>
              </c:strCache>
            </c:strRef>
          </c:cat>
          <c:val>
            <c:numRef>
              <c:f>'Pivot table'!$C$46:$C$49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69187632"/>
        <c:axId val="369189592"/>
      </c:lineChart>
      <c:catAx>
        <c:axId val="36918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89592"/>
        <c:crosses val="autoZero"/>
        <c:auto val="1"/>
        <c:lblAlgn val="ctr"/>
        <c:lblOffset val="100"/>
        <c:noMultiLvlLbl val="0"/>
      </c:catAx>
      <c:valAx>
        <c:axId val="369189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87632"/>
        <c:crosses val="autoZero"/>
        <c:crossBetween val="between"/>
      </c:valAx>
      <c:spPr>
        <a:noFill/>
        <a:ln>
          <a:noFill/>
        </a:ln>
        <a:effectLst/>
      </c:spPr>
    </c:plotArea>
    <c:legend>
      <c:legendPos val="r"/>
      <c:layout>
        <c:manualLayout>
          <c:xMode val="edge"/>
          <c:yMode val="edge"/>
          <c:x val="0.82083333333333341"/>
          <c:y val="0.10120406824146981"/>
          <c:w val="0.1791666666666666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summary.xlsx]Pivot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1025371828521434E-2"/>
          <c:y val="0.14249781277340332"/>
          <c:w val="0.70168788276465444"/>
          <c:h val="0.65853091280256637"/>
        </c:manualLayout>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310209352"/>
        <c:axId val="310210528"/>
      </c:lineChart>
      <c:catAx>
        <c:axId val="310209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10528"/>
        <c:crosses val="autoZero"/>
        <c:auto val="1"/>
        <c:lblAlgn val="ctr"/>
        <c:lblOffset val="100"/>
        <c:noMultiLvlLbl val="0"/>
      </c:catAx>
      <c:valAx>
        <c:axId val="3102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09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summary.xlsx]Pivot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Female2</c:v>
                </c:pt>
                <c:pt idx="1">
                  <c:v>Male2</c:v>
                </c:pt>
              </c:strCache>
            </c:strRef>
          </c:cat>
          <c:val>
            <c:numRef>
              <c:f>'Pivot table'!$B$5:$B$7</c:f>
              <c:numCache>
                <c:formatCode>_ * #,##0_ ;_ * \-#,##0_ ;_ * "-"??_ ;_ @_ </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Female2</c:v>
                </c:pt>
                <c:pt idx="1">
                  <c:v>Male2</c:v>
                </c:pt>
              </c:strCache>
            </c:strRef>
          </c:cat>
          <c:val>
            <c:numRef>
              <c:f>'Pivot table'!$C$5:$C$7</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69704800"/>
        <c:axId val="369700488"/>
      </c:barChart>
      <c:catAx>
        <c:axId val="36970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00488"/>
        <c:crosses val="autoZero"/>
        <c:auto val="1"/>
        <c:lblAlgn val="ctr"/>
        <c:lblOffset val="100"/>
        <c:noMultiLvlLbl val="0"/>
      </c:catAx>
      <c:valAx>
        <c:axId val="369700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70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summary.xlsx]Pivot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09276472"/>
        <c:axId val="309274120"/>
      </c:lineChart>
      <c:catAx>
        <c:axId val="309276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9274120"/>
        <c:crosses val="autoZero"/>
        <c:auto val="1"/>
        <c:lblAlgn val="ctr"/>
        <c:lblOffset val="100"/>
        <c:noMultiLvlLbl val="0"/>
      </c:catAx>
      <c:valAx>
        <c:axId val="309274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9276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 summary.xlsx]Pivot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Adult</c:v>
                </c:pt>
                <c:pt idx="1">
                  <c:v>Middle Age</c:v>
                </c:pt>
                <c:pt idx="2">
                  <c:v>Old</c:v>
                </c:pt>
              </c:strCache>
            </c:strRef>
          </c:cat>
          <c:val>
            <c:numRef>
              <c:f>'Pivot table'!$B$46:$B$49</c:f>
              <c:numCache>
                <c:formatCode>General</c:formatCode>
                <c:ptCount val="3"/>
                <c:pt idx="0">
                  <c:v>71</c:v>
                </c:pt>
                <c:pt idx="1">
                  <c:v>318</c:v>
                </c:pt>
                <c:pt idx="2">
                  <c:v>130</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Adult</c:v>
                </c:pt>
                <c:pt idx="1">
                  <c:v>Middle Age</c:v>
                </c:pt>
                <c:pt idx="2">
                  <c:v>Old</c:v>
                </c:pt>
              </c:strCache>
            </c:strRef>
          </c:cat>
          <c:val>
            <c:numRef>
              <c:f>'Pivot table'!$C$46:$C$49</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386554176"/>
        <c:axId val="386552216"/>
      </c:lineChart>
      <c:catAx>
        <c:axId val="38655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552216"/>
        <c:crosses val="autoZero"/>
        <c:auto val="1"/>
        <c:lblAlgn val="ctr"/>
        <c:lblOffset val="100"/>
        <c:noMultiLvlLbl val="0"/>
      </c:catAx>
      <c:valAx>
        <c:axId val="386552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554176"/>
        <c:crosses val="autoZero"/>
        <c:crossBetween val="between"/>
      </c:valAx>
      <c:spPr>
        <a:noFill/>
        <a:ln>
          <a:noFill/>
        </a:ln>
        <a:effectLst/>
      </c:spPr>
    </c:plotArea>
    <c:legend>
      <c:legendPos val="r"/>
      <c:layout>
        <c:manualLayout>
          <c:xMode val="edge"/>
          <c:yMode val="edge"/>
          <c:x val="0.82083333333333341"/>
          <c:y val="0.10120406824146981"/>
          <c:w val="0.1791666666666666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220980</xdr:colOff>
      <xdr:row>0</xdr:row>
      <xdr:rowOff>114300</xdr:rowOff>
    </xdr:from>
    <xdr:to>
      <xdr:col>11</xdr:col>
      <xdr:colOff>525780</xdr:colOff>
      <xdr:row>15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22</xdr:row>
      <xdr:rowOff>0</xdr:rowOff>
    </xdr:from>
    <xdr:to>
      <xdr:col>12</xdr:col>
      <xdr:colOff>83820</xdr:colOff>
      <xdr:row>37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42</xdr:row>
      <xdr:rowOff>160020</xdr:rowOff>
    </xdr:from>
    <xdr:to>
      <xdr:col>12</xdr:col>
      <xdr:colOff>297180</xdr:colOff>
      <xdr:row>57</xdr:row>
      <xdr:rowOff>160020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99060</xdr:colOff>
      <xdr:row>63</xdr:row>
      <xdr:rowOff>175260</xdr:rowOff>
    </xdr:from>
    <xdr:to>
      <xdr:col>15</xdr:col>
      <xdr:colOff>373380</xdr:colOff>
      <xdr:row>79</xdr:row>
      <xdr:rowOff>15240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5</xdr:row>
      <xdr:rowOff>7620</xdr:rowOff>
    </xdr:from>
    <xdr:to>
      <xdr:col>6</xdr:col>
      <xdr:colOff>434340</xdr:colOff>
      <xdr:row>19</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19</xdr:row>
      <xdr:rowOff>38100</xdr:rowOff>
    </xdr:from>
    <xdr:to>
      <xdr:col>13</xdr:col>
      <xdr:colOff>7620</xdr:colOff>
      <xdr:row>34</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449580</xdr:colOff>
      <xdr:row>5</xdr:row>
      <xdr:rowOff>15240</xdr:rowOff>
    </xdr:from>
    <xdr:to>
      <xdr:col>13</xdr:col>
      <xdr:colOff>0</xdr:colOff>
      <xdr:row>19</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144780</xdr:colOff>
      <xdr:row>5</xdr:row>
      <xdr:rowOff>76201</xdr:rowOff>
    </xdr:from>
    <xdr:to>
      <xdr:col>16</xdr:col>
      <xdr:colOff>99060</xdr:colOff>
      <xdr:row>10</xdr:row>
      <xdr:rowOff>15241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69580" y="990601"/>
              <a:ext cx="178308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137160</xdr:colOff>
      <xdr:row>10</xdr:row>
      <xdr:rowOff>83821</xdr:rowOff>
    </xdr:from>
    <xdr:to>
      <xdr:col>16</xdr:col>
      <xdr:colOff>137160</xdr:colOff>
      <xdr:row>16</xdr:row>
      <xdr:rowOff>114301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61960" y="191262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144780</xdr:colOff>
      <xdr:row>17</xdr:row>
      <xdr:rowOff>1</xdr:rowOff>
    </xdr:from>
    <xdr:to>
      <xdr:col>16</xdr:col>
      <xdr:colOff>144780</xdr:colOff>
      <xdr:row>26</xdr:row>
      <xdr:rowOff>30481</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69580" y="3108961"/>
              <a:ext cx="182880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OGESH" refreshedDate="45178.492890162037"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3:D11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5">
        <item n="Female" m="1" x="3"/>
        <item n="Male" m="1" x="2"/>
        <item n="Female2" x="0"/>
        <item n="Male2"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7"/>
  </dataFields>
  <formats count="1">
    <format dxfId="2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 sqref="J1:J1048576"/>
    </sheetView>
  </sheetViews>
  <sheetFormatPr defaultColWidth="11.88671875" defaultRowHeight="14.4" x14ac:dyDescent="0.3"/>
  <cols>
    <col min="2" max="2" width="14"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38</v>
      </c>
      <c r="N1" t="s">
        <v>12</v>
      </c>
    </row>
    <row r="2" spans="1:14" x14ac:dyDescent="0.3">
      <c r="A2">
        <v>12496</v>
      </c>
      <c r="B2" t="s">
        <v>36</v>
      </c>
      <c r="C2" t="s">
        <v>43</v>
      </c>
      <c r="D2" s="1">
        <v>40000</v>
      </c>
      <c r="E2">
        <v>1</v>
      </c>
      <c r="F2" t="s">
        <v>13</v>
      </c>
      <c r="G2" t="s">
        <v>14</v>
      </c>
      <c r="H2" t="s">
        <v>15</v>
      </c>
      <c r="I2">
        <v>0</v>
      </c>
      <c r="J2" t="s">
        <v>16</v>
      </c>
      <c r="K2" t="s">
        <v>17</v>
      </c>
      <c r="L2">
        <v>42</v>
      </c>
      <c r="M2" t="str">
        <f>IF(L2&gt;54,"Old",IF(L2&gt;=31,"Middle Age",IF(L2&lt;31,"Adult","Invalid")))</f>
        <v>Middle Age</v>
      </c>
      <c r="N2" t="s">
        <v>18</v>
      </c>
    </row>
    <row r="3" spans="1:14" x14ac:dyDescent="0.3">
      <c r="A3">
        <v>24107</v>
      </c>
      <c r="B3" t="s">
        <v>36</v>
      </c>
      <c r="C3" t="s">
        <v>44</v>
      </c>
      <c r="D3" s="1">
        <v>30000</v>
      </c>
      <c r="E3">
        <v>3</v>
      </c>
      <c r="F3" t="s">
        <v>19</v>
      </c>
      <c r="G3" t="s">
        <v>20</v>
      </c>
      <c r="H3" t="s">
        <v>15</v>
      </c>
      <c r="I3">
        <v>1</v>
      </c>
      <c r="J3" t="s">
        <v>16</v>
      </c>
      <c r="K3" t="s">
        <v>17</v>
      </c>
      <c r="L3">
        <v>43</v>
      </c>
      <c r="M3" t="str">
        <f t="shared" ref="M3:M66" si="0">IF(L3&gt;54,"Old",IF(L3&gt;=31,"Middle Age",IF(L3&lt;31,"Adult","Invalid")))</f>
        <v>Middle Age</v>
      </c>
      <c r="N3" t="s">
        <v>18</v>
      </c>
    </row>
    <row r="4" spans="1:14" x14ac:dyDescent="0.3">
      <c r="A4">
        <v>14177</v>
      </c>
      <c r="B4" t="s">
        <v>36</v>
      </c>
      <c r="C4" t="s">
        <v>44</v>
      </c>
      <c r="D4" s="1">
        <v>80000</v>
      </c>
      <c r="E4">
        <v>5</v>
      </c>
      <c r="F4" t="s">
        <v>19</v>
      </c>
      <c r="G4" t="s">
        <v>21</v>
      </c>
      <c r="H4" t="s">
        <v>18</v>
      </c>
      <c r="I4">
        <v>2</v>
      </c>
      <c r="J4" t="s">
        <v>22</v>
      </c>
      <c r="K4" t="s">
        <v>17</v>
      </c>
      <c r="L4">
        <v>60</v>
      </c>
      <c r="M4" t="str">
        <f t="shared" si="0"/>
        <v>Old</v>
      </c>
      <c r="N4" t="s">
        <v>18</v>
      </c>
    </row>
    <row r="5" spans="1:14" x14ac:dyDescent="0.3">
      <c r="A5">
        <v>24381</v>
      </c>
      <c r="B5" t="s">
        <v>37</v>
      </c>
      <c r="C5" t="s">
        <v>44</v>
      </c>
      <c r="D5" s="1">
        <v>70000</v>
      </c>
      <c r="E5">
        <v>0</v>
      </c>
      <c r="F5" t="s">
        <v>13</v>
      </c>
      <c r="G5" t="s">
        <v>21</v>
      </c>
      <c r="H5" t="s">
        <v>15</v>
      </c>
      <c r="I5">
        <v>1</v>
      </c>
      <c r="J5" t="s">
        <v>23</v>
      </c>
      <c r="K5" t="s">
        <v>24</v>
      </c>
      <c r="L5">
        <v>41</v>
      </c>
      <c r="M5" t="str">
        <f t="shared" si="0"/>
        <v>Middle Age</v>
      </c>
      <c r="N5" t="s">
        <v>15</v>
      </c>
    </row>
    <row r="6" spans="1:14" x14ac:dyDescent="0.3">
      <c r="A6">
        <v>25597</v>
      </c>
      <c r="B6" t="s">
        <v>37</v>
      </c>
      <c r="C6" t="s">
        <v>44</v>
      </c>
      <c r="D6" s="1">
        <v>30000</v>
      </c>
      <c r="E6">
        <v>0</v>
      </c>
      <c r="F6" t="s">
        <v>13</v>
      </c>
      <c r="G6" t="s">
        <v>20</v>
      </c>
      <c r="H6" t="s">
        <v>18</v>
      </c>
      <c r="I6">
        <v>0</v>
      </c>
      <c r="J6" t="s">
        <v>16</v>
      </c>
      <c r="K6" t="s">
        <v>17</v>
      </c>
      <c r="L6">
        <v>36</v>
      </c>
      <c r="M6" t="str">
        <f t="shared" si="0"/>
        <v>Middle Age</v>
      </c>
      <c r="N6" t="s">
        <v>15</v>
      </c>
    </row>
    <row r="7" spans="1:14" x14ac:dyDescent="0.3">
      <c r="A7">
        <v>13507</v>
      </c>
      <c r="B7" t="s">
        <v>36</v>
      </c>
      <c r="C7" t="s">
        <v>43</v>
      </c>
      <c r="D7" s="1">
        <v>10000</v>
      </c>
      <c r="E7">
        <v>2</v>
      </c>
      <c r="F7" t="s">
        <v>19</v>
      </c>
      <c r="G7" t="s">
        <v>25</v>
      </c>
      <c r="H7" t="s">
        <v>15</v>
      </c>
      <c r="I7">
        <v>0</v>
      </c>
      <c r="J7" t="s">
        <v>26</v>
      </c>
      <c r="K7" t="s">
        <v>17</v>
      </c>
      <c r="L7">
        <v>50</v>
      </c>
      <c r="M7" t="str">
        <f t="shared" si="0"/>
        <v>Middle Age</v>
      </c>
      <c r="N7" t="s">
        <v>18</v>
      </c>
    </row>
    <row r="8" spans="1:14" x14ac:dyDescent="0.3">
      <c r="A8">
        <v>27974</v>
      </c>
      <c r="B8" t="s">
        <v>37</v>
      </c>
      <c r="C8" t="s">
        <v>44</v>
      </c>
      <c r="D8" s="1">
        <v>160000</v>
      </c>
      <c r="E8">
        <v>2</v>
      </c>
      <c r="F8" t="s">
        <v>27</v>
      </c>
      <c r="G8" t="s">
        <v>28</v>
      </c>
      <c r="H8" t="s">
        <v>15</v>
      </c>
      <c r="I8">
        <v>4</v>
      </c>
      <c r="J8" t="s">
        <v>16</v>
      </c>
      <c r="K8" t="s">
        <v>24</v>
      </c>
      <c r="L8">
        <v>33</v>
      </c>
      <c r="M8" t="str">
        <f t="shared" si="0"/>
        <v>Middle Age</v>
      </c>
      <c r="N8" t="s">
        <v>15</v>
      </c>
    </row>
    <row r="9" spans="1:14" x14ac:dyDescent="0.3">
      <c r="A9">
        <v>19364</v>
      </c>
      <c r="B9" t="s">
        <v>36</v>
      </c>
      <c r="C9" t="s">
        <v>44</v>
      </c>
      <c r="D9" s="1">
        <v>40000</v>
      </c>
      <c r="E9">
        <v>1</v>
      </c>
      <c r="F9" t="s">
        <v>13</v>
      </c>
      <c r="G9" t="s">
        <v>14</v>
      </c>
      <c r="H9" t="s">
        <v>15</v>
      </c>
      <c r="I9">
        <v>0</v>
      </c>
      <c r="J9" t="s">
        <v>16</v>
      </c>
      <c r="K9" t="s">
        <v>17</v>
      </c>
      <c r="L9">
        <v>43</v>
      </c>
      <c r="M9" t="str">
        <f t="shared" si="0"/>
        <v>Middle Age</v>
      </c>
      <c r="N9" t="s">
        <v>15</v>
      </c>
    </row>
    <row r="10" spans="1:14" x14ac:dyDescent="0.3">
      <c r="A10">
        <v>22155</v>
      </c>
      <c r="B10" t="s">
        <v>36</v>
      </c>
      <c r="C10" t="s">
        <v>44</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44</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43</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43</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44</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44</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44</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43</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44</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43</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44</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44</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43</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43</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44</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43</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44</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44</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44</v>
      </c>
      <c r="D28" s="1">
        <v>30000</v>
      </c>
      <c r="E28">
        <v>0</v>
      </c>
      <c r="F28" t="s">
        <v>19</v>
      </c>
      <c r="G28" t="s">
        <v>20</v>
      </c>
      <c r="H28" t="s">
        <v>18</v>
      </c>
      <c r="I28">
        <v>1</v>
      </c>
      <c r="J28" t="s">
        <v>16</v>
      </c>
      <c r="K28" t="s">
        <v>17</v>
      </c>
      <c r="L28">
        <v>29</v>
      </c>
      <c r="M28" t="str">
        <f t="shared" si="0"/>
        <v>Adult</v>
      </c>
      <c r="N28" t="s">
        <v>15</v>
      </c>
    </row>
    <row r="29" spans="1:14" x14ac:dyDescent="0.3">
      <c r="A29">
        <v>18283</v>
      </c>
      <c r="B29" t="s">
        <v>37</v>
      </c>
      <c r="C29" t="s">
        <v>43</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44</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43</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43</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44</v>
      </c>
      <c r="D33" s="1">
        <v>10000</v>
      </c>
      <c r="E33">
        <v>0</v>
      </c>
      <c r="F33" t="s">
        <v>19</v>
      </c>
      <c r="G33" t="s">
        <v>25</v>
      </c>
      <c r="H33" t="s">
        <v>18</v>
      </c>
      <c r="I33">
        <v>1</v>
      </c>
      <c r="J33" t="s">
        <v>16</v>
      </c>
      <c r="K33" t="s">
        <v>24</v>
      </c>
      <c r="L33">
        <v>26</v>
      </c>
      <c r="M33" t="str">
        <f t="shared" si="0"/>
        <v>Adult</v>
      </c>
      <c r="N33" t="s">
        <v>15</v>
      </c>
    </row>
    <row r="34" spans="1:14" x14ac:dyDescent="0.3">
      <c r="A34">
        <v>20942</v>
      </c>
      <c r="B34" t="s">
        <v>37</v>
      </c>
      <c r="C34" t="s">
        <v>43</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44</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44</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43</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43</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43</v>
      </c>
      <c r="D39" s="1">
        <v>30000</v>
      </c>
      <c r="E39">
        <v>0</v>
      </c>
      <c r="F39" t="s">
        <v>19</v>
      </c>
      <c r="G39" t="s">
        <v>20</v>
      </c>
      <c r="H39" t="s">
        <v>18</v>
      </c>
      <c r="I39">
        <v>1</v>
      </c>
      <c r="J39" t="s">
        <v>22</v>
      </c>
      <c r="K39" t="s">
        <v>17</v>
      </c>
      <c r="L39">
        <v>30</v>
      </c>
      <c r="M39" t="str">
        <f t="shared" si="0"/>
        <v>Adult</v>
      </c>
      <c r="N39" t="s">
        <v>18</v>
      </c>
    </row>
    <row r="40" spans="1:14" x14ac:dyDescent="0.3">
      <c r="A40">
        <v>26863</v>
      </c>
      <c r="B40" t="s">
        <v>37</v>
      </c>
      <c r="C40" t="s">
        <v>44</v>
      </c>
      <c r="D40" s="1">
        <v>20000</v>
      </c>
      <c r="E40">
        <v>0</v>
      </c>
      <c r="F40" t="s">
        <v>27</v>
      </c>
      <c r="G40" t="s">
        <v>25</v>
      </c>
      <c r="H40" t="s">
        <v>18</v>
      </c>
      <c r="I40">
        <v>1</v>
      </c>
      <c r="J40" t="s">
        <v>22</v>
      </c>
      <c r="K40" t="s">
        <v>17</v>
      </c>
      <c r="L40">
        <v>28</v>
      </c>
      <c r="M40" t="str">
        <f t="shared" si="0"/>
        <v>Adult</v>
      </c>
      <c r="N40" t="s">
        <v>18</v>
      </c>
    </row>
    <row r="41" spans="1:14" x14ac:dyDescent="0.3">
      <c r="A41">
        <v>16259</v>
      </c>
      <c r="B41" t="s">
        <v>37</v>
      </c>
      <c r="C41" t="s">
        <v>43</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43</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43</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43</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43</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43</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43</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43</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43</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44</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44</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43</v>
      </c>
      <c r="D52" s="1">
        <v>30000</v>
      </c>
      <c r="E52">
        <v>0</v>
      </c>
      <c r="F52" t="s">
        <v>19</v>
      </c>
      <c r="G52" t="s">
        <v>20</v>
      </c>
      <c r="H52" t="s">
        <v>18</v>
      </c>
      <c r="I52">
        <v>1</v>
      </c>
      <c r="J52" t="s">
        <v>16</v>
      </c>
      <c r="K52" t="s">
        <v>17</v>
      </c>
      <c r="L52">
        <v>28</v>
      </c>
      <c r="M52" t="str">
        <f t="shared" si="0"/>
        <v>Adult</v>
      </c>
      <c r="N52" t="s">
        <v>18</v>
      </c>
    </row>
    <row r="53" spans="1:14" x14ac:dyDescent="0.3">
      <c r="A53">
        <v>20619</v>
      </c>
      <c r="B53" t="s">
        <v>37</v>
      </c>
      <c r="C53" t="s">
        <v>44</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43</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43</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43</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44</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44</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44</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43</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44</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43</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43</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44</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44</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43</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44</v>
      </c>
      <c r="D67" s="1">
        <v>30000</v>
      </c>
      <c r="E67">
        <v>2</v>
      </c>
      <c r="F67" t="s">
        <v>19</v>
      </c>
      <c r="G67" t="s">
        <v>20</v>
      </c>
      <c r="H67" t="s">
        <v>15</v>
      </c>
      <c r="I67">
        <v>2</v>
      </c>
      <c r="J67" t="s">
        <v>23</v>
      </c>
      <c r="K67" t="s">
        <v>24</v>
      </c>
      <c r="L67">
        <v>68</v>
      </c>
      <c r="M67" t="str">
        <f t="shared" ref="M67:M130" si="1">IF(L67&gt;54,"Old",IF(L67&gt;=31,"Middle Age",IF(L67&lt;31,"Adult","Invalid")))</f>
        <v>Old</v>
      </c>
      <c r="N67" t="s">
        <v>18</v>
      </c>
    </row>
    <row r="68" spans="1:14" x14ac:dyDescent="0.3">
      <c r="A68">
        <v>29355</v>
      </c>
      <c r="B68" t="s">
        <v>36</v>
      </c>
      <c r="C68" t="s">
        <v>43</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44</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43</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43</v>
      </c>
      <c r="D71" s="1">
        <v>10000</v>
      </c>
      <c r="E71">
        <v>0</v>
      </c>
      <c r="F71" t="s">
        <v>29</v>
      </c>
      <c r="G71" t="s">
        <v>25</v>
      </c>
      <c r="H71" t="s">
        <v>18</v>
      </c>
      <c r="I71">
        <v>2</v>
      </c>
      <c r="J71" t="s">
        <v>16</v>
      </c>
      <c r="K71" t="s">
        <v>17</v>
      </c>
      <c r="L71">
        <v>30</v>
      </c>
      <c r="M71" t="str">
        <f t="shared" si="1"/>
        <v>Adult</v>
      </c>
      <c r="N71" t="s">
        <v>18</v>
      </c>
    </row>
    <row r="72" spans="1:14" x14ac:dyDescent="0.3">
      <c r="A72">
        <v>14238</v>
      </c>
      <c r="B72" t="s">
        <v>36</v>
      </c>
      <c r="C72" t="s">
        <v>44</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43</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43</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43</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43</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43</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43</v>
      </c>
      <c r="D78" s="1">
        <v>20000</v>
      </c>
      <c r="E78">
        <v>0</v>
      </c>
      <c r="F78" t="s">
        <v>29</v>
      </c>
      <c r="G78" t="s">
        <v>25</v>
      </c>
      <c r="H78" t="s">
        <v>18</v>
      </c>
      <c r="I78">
        <v>2</v>
      </c>
      <c r="J78" t="s">
        <v>26</v>
      </c>
      <c r="K78" t="s">
        <v>17</v>
      </c>
      <c r="L78">
        <v>26</v>
      </c>
      <c r="M78" t="str">
        <f t="shared" si="1"/>
        <v>Adult</v>
      </c>
      <c r="N78" t="s">
        <v>18</v>
      </c>
    </row>
    <row r="79" spans="1:14" x14ac:dyDescent="0.3">
      <c r="A79">
        <v>27969</v>
      </c>
      <c r="B79" t="s">
        <v>36</v>
      </c>
      <c r="C79" t="s">
        <v>44</v>
      </c>
      <c r="D79" s="1">
        <v>80000</v>
      </c>
      <c r="E79">
        <v>0</v>
      </c>
      <c r="F79" t="s">
        <v>13</v>
      </c>
      <c r="G79" t="s">
        <v>21</v>
      </c>
      <c r="H79" t="s">
        <v>15</v>
      </c>
      <c r="I79">
        <v>2</v>
      </c>
      <c r="J79" t="s">
        <v>46</v>
      </c>
      <c r="K79" t="s">
        <v>24</v>
      </c>
      <c r="L79">
        <v>29</v>
      </c>
      <c r="M79" t="str">
        <f t="shared" si="1"/>
        <v>Adult</v>
      </c>
      <c r="N79" t="s">
        <v>15</v>
      </c>
    </row>
    <row r="80" spans="1:14" x14ac:dyDescent="0.3">
      <c r="A80">
        <v>15752</v>
      </c>
      <c r="B80" t="s">
        <v>36</v>
      </c>
      <c r="C80" t="s">
        <v>44</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44</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43</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43</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44</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44</v>
      </c>
      <c r="D85" s="1">
        <v>20000</v>
      </c>
      <c r="E85">
        <v>0</v>
      </c>
      <c r="F85" t="s">
        <v>27</v>
      </c>
      <c r="G85" t="s">
        <v>25</v>
      </c>
      <c r="H85" t="s">
        <v>18</v>
      </c>
      <c r="I85">
        <v>1</v>
      </c>
      <c r="J85" t="s">
        <v>22</v>
      </c>
      <c r="K85" t="s">
        <v>17</v>
      </c>
      <c r="L85">
        <v>29</v>
      </c>
      <c r="M85" t="str">
        <f t="shared" si="1"/>
        <v>Adult</v>
      </c>
      <c r="N85" t="s">
        <v>18</v>
      </c>
    </row>
    <row r="86" spans="1:14" x14ac:dyDescent="0.3">
      <c r="A86">
        <v>24485</v>
      </c>
      <c r="B86" t="s">
        <v>37</v>
      </c>
      <c r="C86" t="s">
        <v>44</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44</v>
      </c>
      <c r="D87" s="1">
        <v>10000</v>
      </c>
      <c r="E87">
        <v>0</v>
      </c>
      <c r="F87" t="s">
        <v>19</v>
      </c>
      <c r="G87" t="s">
        <v>25</v>
      </c>
      <c r="H87" t="s">
        <v>15</v>
      </c>
      <c r="I87">
        <v>1</v>
      </c>
      <c r="J87" t="s">
        <v>26</v>
      </c>
      <c r="K87" t="s">
        <v>24</v>
      </c>
      <c r="L87">
        <v>26</v>
      </c>
      <c r="M87" t="str">
        <f t="shared" si="1"/>
        <v>Adult</v>
      </c>
      <c r="N87" t="s">
        <v>15</v>
      </c>
    </row>
    <row r="88" spans="1:14" x14ac:dyDescent="0.3">
      <c r="A88">
        <v>17191</v>
      </c>
      <c r="B88" t="s">
        <v>37</v>
      </c>
      <c r="C88" t="s">
        <v>44</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44</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44</v>
      </c>
      <c r="D90" s="1">
        <v>30000</v>
      </c>
      <c r="E90">
        <v>0</v>
      </c>
      <c r="F90" t="s">
        <v>19</v>
      </c>
      <c r="G90" t="s">
        <v>20</v>
      </c>
      <c r="H90" t="s">
        <v>18</v>
      </c>
      <c r="I90">
        <v>1</v>
      </c>
      <c r="J90" t="s">
        <v>22</v>
      </c>
      <c r="K90" t="s">
        <v>17</v>
      </c>
      <c r="L90">
        <v>29</v>
      </c>
      <c r="M90" t="str">
        <f t="shared" si="1"/>
        <v>Adult</v>
      </c>
      <c r="N90" t="s">
        <v>18</v>
      </c>
    </row>
    <row r="91" spans="1:14" x14ac:dyDescent="0.3">
      <c r="A91">
        <v>25458</v>
      </c>
      <c r="B91" t="s">
        <v>36</v>
      </c>
      <c r="C91" t="s">
        <v>44</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43</v>
      </c>
      <c r="D92" s="1">
        <v>30000</v>
      </c>
      <c r="E92">
        <v>0</v>
      </c>
      <c r="F92" t="s">
        <v>19</v>
      </c>
      <c r="G92" t="s">
        <v>20</v>
      </c>
      <c r="H92" t="s">
        <v>18</v>
      </c>
      <c r="I92">
        <v>1</v>
      </c>
      <c r="J92" t="s">
        <v>16</v>
      </c>
      <c r="K92" t="s">
        <v>17</v>
      </c>
      <c r="L92">
        <v>29</v>
      </c>
      <c r="M92" t="str">
        <f t="shared" si="1"/>
        <v>Adult</v>
      </c>
      <c r="N92" t="s">
        <v>15</v>
      </c>
    </row>
    <row r="93" spans="1:14" x14ac:dyDescent="0.3">
      <c r="A93">
        <v>28436</v>
      </c>
      <c r="B93" t="s">
        <v>37</v>
      </c>
      <c r="C93" t="s">
        <v>44</v>
      </c>
      <c r="D93" s="1">
        <v>30000</v>
      </c>
      <c r="E93">
        <v>0</v>
      </c>
      <c r="F93" t="s">
        <v>19</v>
      </c>
      <c r="G93" t="s">
        <v>20</v>
      </c>
      <c r="H93" t="s">
        <v>18</v>
      </c>
      <c r="I93">
        <v>1</v>
      </c>
      <c r="J93" t="s">
        <v>16</v>
      </c>
      <c r="K93" t="s">
        <v>17</v>
      </c>
      <c r="L93">
        <v>30</v>
      </c>
      <c r="M93" t="str">
        <f t="shared" si="1"/>
        <v>Adult</v>
      </c>
      <c r="N93" t="s">
        <v>15</v>
      </c>
    </row>
    <row r="94" spans="1:14" x14ac:dyDescent="0.3">
      <c r="A94">
        <v>19562</v>
      </c>
      <c r="B94" t="s">
        <v>37</v>
      </c>
      <c r="C94" t="s">
        <v>43</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43</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43</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43</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44</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44</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44</v>
      </c>
      <c r="D100" s="1">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43</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43</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43</v>
      </c>
      <c r="D107" s="1">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44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43</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43</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43</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43</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43</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43</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44</v>
      </c>
      <c r="D116" s="1">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44</v>
      </c>
      <c r="D117" s="1">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43</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43</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43</v>
      </c>
      <c r="D121" s="1">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43</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44</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43</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43</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43</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44</v>
      </c>
      <c r="D131" s="1">
        <v>10000</v>
      </c>
      <c r="E131">
        <v>3</v>
      </c>
      <c r="F131" t="s">
        <v>27</v>
      </c>
      <c r="G131" t="s">
        <v>25</v>
      </c>
      <c r="H131" t="s">
        <v>15</v>
      </c>
      <c r="I131">
        <v>1</v>
      </c>
      <c r="J131" t="s">
        <v>16</v>
      </c>
      <c r="K131" t="s">
        <v>17</v>
      </c>
      <c r="L131">
        <v>39</v>
      </c>
      <c r="M131" t="str">
        <f t="shared" ref="M131:M194" si="2">IF(L131&gt;54,"Old",IF(L131&gt;=31,"Middle Age",IF(L131&lt;31,"Adult","Invalid")))</f>
        <v>Middle Age</v>
      </c>
      <c r="N131" t="s">
        <v>15</v>
      </c>
    </row>
    <row r="132" spans="1:14" x14ac:dyDescent="0.3">
      <c r="A132">
        <v>12993</v>
      </c>
      <c r="B132" t="s">
        <v>36</v>
      </c>
      <c r="C132" t="s">
        <v>44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43</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43</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43</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43</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43</v>
      </c>
      <c r="D143" s="1">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44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43</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44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43</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44</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43</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44</v>
      </c>
      <c r="D151" s="1">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44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43</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44</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43</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43</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44</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43</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43</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43</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43</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43</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44</v>
      </c>
      <c r="D166" s="1">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43</v>
      </c>
      <c r="D167" s="1">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44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44</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44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43</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43</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44</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43</v>
      </c>
      <c r="D175" s="1">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44</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43</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43</v>
      </c>
      <c r="D178" s="1">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43</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44</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43</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44</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43</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43</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43</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43</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43</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44</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43</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44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44</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43</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43</v>
      </c>
      <c r="D195" s="1">
        <v>70000</v>
      </c>
      <c r="E195">
        <v>5</v>
      </c>
      <c r="F195" t="s">
        <v>13</v>
      </c>
      <c r="G195" t="s">
        <v>21</v>
      </c>
      <c r="H195" t="s">
        <v>15</v>
      </c>
      <c r="I195">
        <v>4</v>
      </c>
      <c r="J195" t="s">
        <v>46</v>
      </c>
      <c r="K195" t="s">
        <v>24</v>
      </c>
      <c r="L195">
        <v>41</v>
      </c>
      <c r="M195" t="str">
        <f t="shared" ref="M195:M258" si="3">IF(L195&gt;54,"Old",IF(L195&gt;=31,"Middle Age",IF(L195&lt;31,"Adult","Invalid")))</f>
        <v>Middle Age</v>
      </c>
      <c r="N195" t="s">
        <v>18</v>
      </c>
    </row>
    <row r="196" spans="1:14" x14ac:dyDescent="0.3">
      <c r="A196">
        <v>17843</v>
      </c>
      <c r="B196" t="s">
        <v>37</v>
      </c>
      <c r="C196" t="s">
        <v>43</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44</v>
      </c>
      <c r="D197" s="1">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43</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44</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43</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44</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44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44</v>
      </c>
      <c r="D203" s="1">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44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43</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43</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44</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44</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43</v>
      </c>
      <c r="D209" s="1">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43</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43</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43</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43</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43</v>
      </c>
      <c r="D214" s="1">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44</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44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43</v>
      </c>
      <c r="D219" s="1">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44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44</v>
      </c>
      <c r="D221" s="1">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44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43</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43</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43</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44</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43</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43</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44</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44</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43</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43</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44</v>
      </c>
      <c r="D235" s="1">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44</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43</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43</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43</v>
      </c>
      <c r="D239" s="1">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44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43</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44</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43</v>
      </c>
      <c r="D243" s="1">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44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43</v>
      </c>
      <c r="D245" s="1">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43</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44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43</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43</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43</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44</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44</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44</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44</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44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43</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44</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43</v>
      </c>
      <c r="D259" s="1">
        <v>50000</v>
      </c>
      <c r="E259">
        <v>0</v>
      </c>
      <c r="F259" t="s">
        <v>31</v>
      </c>
      <c r="G259" t="s">
        <v>14</v>
      </c>
      <c r="H259" t="s">
        <v>15</v>
      </c>
      <c r="I259">
        <v>0</v>
      </c>
      <c r="J259" t="s">
        <v>16</v>
      </c>
      <c r="K259" t="s">
        <v>17</v>
      </c>
      <c r="L259">
        <v>36</v>
      </c>
      <c r="M259" t="str">
        <f t="shared" ref="M259:M322" si="4">IF(L259&gt;54,"Old",IF(L259&gt;=31,"Middle Age",IF(L259&lt;31,"Adult","Invalid")))</f>
        <v>Middle Age</v>
      </c>
      <c r="N259" t="s">
        <v>15</v>
      </c>
    </row>
    <row r="260" spans="1:14" x14ac:dyDescent="0.3">
      <c r="A260">
        <v>14193</v>
      </c>
      <c r="B260" t="s">
        <v>37</v>
      </c>
      <c r="C260" t="s">
        <v>43</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44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43</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43</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43</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43</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44</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43</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43</v>
      </c>
      <c r="D268" s="1">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44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43</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43</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43</v>
      </c>
      <c r="D273" s="1">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44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43</v>
      </c>
      <c r="D275" s="1">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43</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43</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43</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43</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44</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44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43</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43</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43</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43</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43</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44</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43</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43</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43</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43</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43</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44</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43</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43</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43</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43</v>
      </c>
      <c r="D303" s="1">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44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43</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44</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44</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44</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43</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44</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44</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44</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44</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43</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44</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43</v>
      </c>
      <c r="D323" s="1">
        <v>160000</v>
      </c>
      <c r="E323">
        <v>0</v>
      </c>
      <c r="F323" t="s">
        <v>31</v>
      </c>
      <c r="G323" t="s">
        <v>28</v>
      </c>
      <c r="H323" t="s">
        <v>18</v>
      </c>
      <c r="I323">
        <v>3</v>
      </c>
      <c r="J323" t="s">
        <v>16</v>
      </c>
      <c r="K323" t="s">
        <v>24</v>
      </c>
      <c r="L323">
        <v>47</v>
      </c>
      <c r="M323" t="str">
        <f t="shared" ref="M323:M386" si="5">IF(L323&gt;54,"Old",IF(L323&gt;=31,"Middle Age",IF(L323&lt;31,"Adult","Invalid")))</f>
        <v>Middle Age</v>
      </c>
      <c r="N323" t="s">
        <v>15</v>
      </c>
    </row>
    <row r="324" spans="1:14" x14ac:dyDescent="0.3">
      <c r="A324">
        <v>16410</v>
      </c>
      <c r="B324" t="s">
        <v>37</v>
      </c>
      <c r="C324" t="s">
        <v>43</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43</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43</v>
      </c>
      <c r="D328" s="1">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44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43</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43</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44</v>
      </c>
      <c r="D333" s="1">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43</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44</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43</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44</v>
      </c>
      <c r="D342" s="1">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43</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43</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43</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43</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43</v>
      </c>
      <c r="D351" s="1">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44</v>
      </c>
      <c r="D352" s="1">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44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43</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44</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44</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43</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43</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44</v>
      </c>
      <c r="D361" s="1">
        <v>80000</v>
      </c>
      <c r="E361">
        <v>0</v>
      </c>
      <c r="F361" t="s">
        <v>13</v>
      </c>
      <c r="G361" t="s">
        <v>21</v>
      </c>
      <c r="H361" t="s">
        <v>15</v>
      </c>
      <c r="I361">
        <v>3</v>
      </c>
      <c r="J361" t="s">
        <v>46</v>
      </c>
      <c r="K361" t="s">
        <v>24</v>
      </c>
      <c r="L361">
        <v>30</v>
      </c>
      <c r="M361" t="str">
        <f t="shared" si="5"/>
        <v>Adult</v>
      </c>
      <c r="N361" t="s">
        <v>18</v>
      </c>
    </row>
    <row r="362" spans="1:14" x14ac:dyDescent="0.3">
      <c r="A362">
        <v>13082</v>
      </c>
      <c r="B362" t="s">
        <v>37</v>
      </c>
      <c r="C362" t="s">
        <v>44</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43</v>
      </c>
      <c r="D363" s="1">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44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43</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43</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43</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43</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43</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43</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43</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44</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44</v>
      </c>
      <c r="D375" s="1">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43</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43</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44</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44</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44</v>
      </c>
      <c r="D382" s="1">
        <v>70000</v>
      </c>
      <c r="E382">
        <v>0</v>
      </c>
      <c r="F382" t="s">
        <v>13</v>
      </c>
      <c r="G382" t="s">
        <v>21</v>
      </c>
      <c r="H382" t="s">
        <v>18</v>
      </c>
      <c r="I382">
        <v>3</v>
      </c>
      <c r="J382" t="s">
        <v>46</v>
      </c>
      <c r="K382" t="s">
        <v>24</v>
      </c>
      <c r="L382">
        <v>30</v>
      </c>
      <c r="M382" t="str">
        <f t="shared" si="5"/>
        <v>Adult</v>
      </c>
      <c r="N382" t="s">
        <v>15</v>
      </c>
    </row>
    <row r="383" spans="1:14" x14ac:dyDescent="0.3">
      <c r="A383">
        <v>22974</v>
      </c>
      <c r="B383" t="s">
        <v>36</v>
      </c>
      <c r="C383" t="s">
        <v>43</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44</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44</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43</v>
      </c>
      <c r="D386" s="1">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44</v>
      </c>
      <c r="D387" s="1">
        <v>30000</v>
      </c>
      <c r="E387">
        <v>3</v>
      </c>
      <c r="F387" t="s">
        <v>19</v>
      </c>
      <c r="G387" t="s">
        <v>20</v>
      </c>
      <c r="H387" t="s">
        <v>15</v>
      </c>
      <c r="I387">
        <v>0</v>
      </c>
      <c r="J387" t="s">
        <v>16</v>
      </c>
      <c r="K387" t="s">
        <v>17</v>
      </c>
      <c r="L387">
        <v>43</v>
      </c>
      <c r="M387" t="str">
        <f t="shared" ref="M387:M450" si="6">IF(L387&gt;54,"Old",IF(L387&gt;=31,"Middle Age",IF(L387&lt;31,"Adult","Invalid")))</f>
        <v>Middle Age</v>
      </c>
      <c r="N387" t="s">
        <v>18</v>
      </c>
    </row>
    <row r="388" spans="1:14" x14ac:dyDescent="0.3">
      <c r="A388">
        <v>28957</v>
      </c>
      <c r="B388" t="s">
        <v>37</v>
      </c>
      <c r="C388" t="s">
        <v>43</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43</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43</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43</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43</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43</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43</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43</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43</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43</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43</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44</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44</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43</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43</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43</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43</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43</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43</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43</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43</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43</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43</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44</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43</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44</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44</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44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43</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44</v>
      </c>
      <c r="D428" s="1">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43</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43</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43</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44</v>
      </c>
      <c r="D433" s="1">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43</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43</v>
      </c>
      <c r="D435" s="1">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43</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43</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43</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43</v>
      </c>
      <c r="D439" s="1">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43</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44</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44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44</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43</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43</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43</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43</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43</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43</v>
      </c>
      <c r="D451" s="1">
        <v>40000</v>
      </c>
      <c r="E451">
        <v>1</v>
      </c>
      <c r="F451" t="s">
        <v>13</v>
      </c>
      <c r="G451" t="s">
        <v>14</v>
      </c>
      <c r="H451" t="s">
        <v>15</v>
      </c>
      <c r="I451">
        <v>0</v>
      </c>
      <c r="J451" t="s">
        <v>16</v>
      </c>
      <c r="K451" t="s">
        <v>17</v>
      </c>
      <c r="L451">
        <v>42</v>
      </c>
      <c r="M451" t="str">
        <f t="shared" ref="M451:M514" si="7">IF(L451&gt;54,"Old",IF(L451&gt;=31,"Middle Age",IF(L451&lt;31,"Adult","Invalid")))</f>
        <v>Middle Age</v>
      </c>
      <c r="N451" t="s">
        <v>18</v>
      </c>
    </row>
    <row r="452" spans="1:14" x14ac:dyDescent="0.3">
      <c r="A452">
        <v>16559</v>
      </c>
      <c r="B452" t="s">
        <v>37</v>
      </c>
      <c r="C452" t="s">
        <v>43</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43</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43</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43</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43</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43</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44</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43</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44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43</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43</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43</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43</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43</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43</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44</v>
      </c>
      <c r="D472" s="1">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44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43</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43</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43</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43</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43</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43</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44</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44</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43</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43</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44</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43</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44</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44</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43</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44</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44</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44</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43</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43</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44</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43</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44</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43</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44</v>
      </c>
      <c r="D504" s="1">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43</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44</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44</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43</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43</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44</v>
      </c>
      <c r="D510" s="1">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44</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44</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44</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43</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43</v>
      </c>
      <c r="D515" s="1">
        <v>60000</v>
      </c>
      <c r="E515">
        <v>4</v>
      </c>
      <c r="F515" t="s">
        <v>31</v>
      </c>
      <c r="G515" t="s">
        <v>28</v>
      </c>
      <c r="H515" t="s">
        <v>15</v>
      </c>
      <c r="I515">
        <v>2</v>
      </c>
      <c r="J515" t="s">
        <v>46</v>
      </c>
      <c r="K515" t="s">
        <v>32</v>
      </c>
      <c r="L515">
        <v>61</v>
      </c>
      <c r="M515" t="str">
        <f t="shared" ref="M515:M578" si="8">IF(L515&gt;54,"Old",IF(L515&gt;=31,"Middle Age",IF(L515&lt;31,"Adult","Invalid")))</f>
        <v>Old</v>
      </c>
      <c r="N515" t="s">
        <v>15</v>
      </c>
    </row>
    <row r="516" spans="1:14" x14ac:dyDescent="0.3">
      <c r="A516">
        <v>19399</v>
      </c>
      <c r="B516" t="s">
        <v>37</v>
      </c>
      <c r="C516" t="s">
        <v>44</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43</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43</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44</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43</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44</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44</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44</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44</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44</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43</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44</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43</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44</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43</v>
      </c>
      <c r="D530" s="1">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44</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44</v>
      </c>
      <c r="D532" s="1">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44</v>
      </c>
      <c r="D533" s="1">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43</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44</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44</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44</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43</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43</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43</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43</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43</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44</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44</v>
      </c>
      <c r="D544" s="1">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43</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44</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44</v>
      </c>
      <c r="D547" s="1">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44</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44</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43</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43</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43</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43</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44</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44</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43</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44</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44</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43</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43</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43</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43</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43</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43</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43</v>
      </c>
      <c r="D565" s="1">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44</v>
      </c>
      <c r="D566" s="1">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44</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43</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44</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44</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44</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44</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44</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44</v>
      </c>
      <c r="D574" s="1">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44</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43</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44</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43</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44</v>
      </c>
      <c r="D579" s="1">
        <v>120000</v>
      </c>
      <c r="E579">
        <v>1</v>
      </c>
      <c r="F579" t="s">
        <v>13</v>
      </c>
      <c r="G579" t="s">
        <v>28</v>
      </c>
      <c r="H579" t="s">
        <v>15</v>
      </c>
      <c r="I579">
        <v>4</v>
      </c>
      <c r="J579" t="s">
        <v>16</v>
      </c>
      <c r="K579" t="s">
        <v>32</v>
      </c>
      <c r="L579">
        <v>38</v>
      </c>
      <c r="M579" t="str">
        <f t="shared" ref="M579:M642" si="9">IF(L579&gt;54,"Old",IF(L579&gt;=31,"Middle Age",IF(L579&lt;31,"Adult","Invalid")))</f>
        <v>Middle Age</v>
      </c>
      <c r="N579" t="s">
        <v>18</v>
      </c>
    </row>
    <row r="580" spans="1:14" x14ac:dyDescent="0.3">
      <c r="A580">
        <v>15313</v>
      </c>
      <c r="B580" t="s">
        <v>36</v>
      </c>
      <c r="C580" t="s">
        <v>44</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43</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43</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44</v>
      </c>
      <c r="D583" s="1">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44</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44</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44</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44</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44</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43</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43</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44</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43</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44</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43</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43</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44</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43</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43</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44</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44</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43</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44</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44</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44</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44</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44</v>
      </c>
      <c r="D606" s="1">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44</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44</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43</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44</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44</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44</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43</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43</v>
      </c>
      <c r="D614" s="1">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44</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43</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43</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43</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44</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43</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43</v>
      </c>
      <c r="D621" s="1">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43</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44</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44</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43</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43</v>
      </c>
      <c r="D626" s="1">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44</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43</v>
      </c>
      <c r="D628" s="1">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43</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44</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43</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44</v>
      </c>
      <c r="D632" s="1">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44</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43</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43</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44</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43</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43</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44</v>
      </c>
      <c r="D639" s="1">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44</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44</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43</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44</v>
      </c>
      <c r="D643" s="1">
        <v>50000</v>
      </c>
      <c r="E643">
        <v>4</v>
      </c>
      <c r="F643" t="s">
        <v>13</v>
      </c>
      <c r="G643" t="s">
        <v>28</v>
      </c>
      <c r="H643" t="s">
        <v>15</v>
      </c>
      <c r="I643">
        <v>2</v>
      </c>
      <c r="J643" t="s">
        <v>46</v>
      </c>
      <c r="K643" t="s">
        <v>32</v>
      </c>
      <c r="L643">
        <v>64</v>
      </c>
      <c r="M643" t="str">
        <f t="shared" ref="M643:M706" si="10">IF(L643&gt;54,"Old",IF(L643&gt;=31,"Middle Age",IF(L643&lt;31,"Adult","Invalid")))</f>
        <v>Old</v>
      </c>
      <c r="N643" t="s">
        <v>18</v>
      </c>
    </row>
    <row r="644" spans="1:14" x14ac:dyDescent="0.3">
      <c r="A644">
        <v>21741</v>
      </c>
      <c r="B644" t="s">
        <v>36</v>
      </c>
      <c r="C644" t="s">
        <v>43</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43</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43</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43</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43</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44</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43</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43</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43</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44</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44</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44</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44</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43</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44</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44</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44</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43</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43</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44</v>
      </c>
      <c r="D663" s="1">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43</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43</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43</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44</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43</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43</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43</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43</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44</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43</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43</v>
      </c>
      <c r="D674" s="1">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43</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43</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44</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44</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44</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44</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43</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43</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44</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43</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43</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43</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43</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44</v>
      </c>
      <c r="D689" s="1">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44</v>
      </c>
      <c r="D690" s="1">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44</v>
      </c>
      <c r="D691" s="1">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43</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44</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44</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43</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43</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44</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44</v>
      </c>
      <c r="D698" s="1">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43</v>
      </c>
      <c r="D699" s="1">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44</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44</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43</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44</v>
      </c>
      <c r="D703" s="1">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44</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43</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43</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43</v>
      </c>
      <c r="D707" s="1">
        <v>70000</v>
      </c>
      <c r="E707">
        <v>4</v>
      </c>
      <c r="F707" t="s">
        <v>13</v>
      </c>
      <c r="G707" t="s">
        <v>28</v>
      </c>
      <c r="H707" t="s">
        <v>15</v>
      </c>
      <c r="I707">
        <v>1</v>
      </c>
      <c r="J707" t="s">
        <v>46</v>
      </c>
      <c r="K707" t="s">
        <v>32</v>
      </c>
      <c r="L707">
        <v>59</v>
      </c>
      <c r="M707" t="str">
        <f t="shared" ref="M707:M770" si="11">IF(L707&gt;54,"Old",IF(L707&gt;=31,"Middle Age",IF(L707&lt;31,"Adult","Invalid")))</f>
        <v>Old</v>
      </c>
      <c r="N707" t="s">
        <v>18</v>
      </c>
    </row>
    <row r="708" spans="1:14" x14ac:dyDescent="0.3">
      <c r="A708">
        <v>20296</v>
      </c>
      <c r="B708" t="s">
        <v>37</v>
      </c>
      <c r="C708" t="s">
        <v>43</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43</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44</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43</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44</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43</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43</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43</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44</v>
      </c>
      <c r="D716" s="1">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43</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43</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44</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44</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43</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43</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44</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43</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43</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44</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44</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44</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44</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44</v>
      </c>
      <c r="D730" s="1">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43</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43</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44</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43</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44</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43</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43</v>
      </c>
      <c r="D737" s="1">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44</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44</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43</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43</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44</v>
      </c>
      <c r="D742" s="1">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43</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44</v>
      </c>
      <c r="D744" s="1">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44</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43</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44</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43</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43</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44</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43</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44</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44</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44</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43</v>
      </c>
      <c r="D755" s="1">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43</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44</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44</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44</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43</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43</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44</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43</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44</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44</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43</v>
      </c>
      <c r="D766" s="1">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43</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44</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43</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43</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43</v>
      </c>
      <c r="D771" s="1">
        <v>100000</v>
      </c>
      <c r="E771">
        <v>4</v>
      </c>
      <c r="F771" t="s">
        <v>13</v>
      </c>
      <c r="G771" t="s">
        <v>28</v>
      </c>
      <c r="H771" t="s">
        <v>15</v>
      </c>
      <c r="I771">
        <v>4</v>
      </c>
      <c r="J771" t="s">
        <v>16</v>
      </c>
      <c r="K771" t="s">
        <v>32</v>
      </c>
      <c r="L771">
        <v>40</v>
      </c>
      <c r="M771" t="str">
        <f t="shared" ref="M771:M834" si="12">IF(L771&gt;54,"Old",IF(L771&gt;=31,"Middle Age",IF(L771&lt;31,"Adult","Invalid")))</f>
        <v>Middle Age</v>
      </c>
      <c r="N771" t="s">
        <v>18</v>
      </c>
    </row>
    <row r="772" spans="1:14" x14ac:dyDescent="0.3">
      <c r="A772">
        <v>17699</v>
      </c>
      <c r="B772" t="s">
        <v>36</v>
      </c>
      <c r="C772" t="s">
        <v>44</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44</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44</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43</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43</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44</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44</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44</v>
      </c>
      <c r="D779" s="1">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44</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44</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43</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44</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44</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44</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43</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43</v>
      </c>
      <c r="D787" s="1">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43</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43</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43</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44</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43</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44</v>
      </c>
      <c r="D793" s="1">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44</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44</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44</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44</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44</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44</v>
      </c>
      <c r="D799" s="1">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43</v>
      </c>
      <c r="D800" s="1">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43</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44</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44</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44</v>
      </c>
      <c r="D804" s="1">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44</v>
      </c>
      <c r="D805" s="1">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44</v>
      </c>
      <c r="D806" s="1">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43</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43</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43</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44</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43</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43</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44</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43</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43</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43</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44</v>
      </c>
      <c r="D817" s="1">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43</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43</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44</v>
      </c>
      <c r="D820" s="1">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43</v>
      </c>
      <c r="D821" s="1">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44</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44</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44</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43</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44</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44</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44</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43</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43</v>
      </c>
      <c r="D830" s="1">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44</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44</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43</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43</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43</v>
      </c>
      <c r="D835" s="1">
        <v>70000</v>
      </c>
      <c r="E835">
        <v>0</v>
      </c>
      <c r="F835" t="s">
        <v>13</v>
      </c>
      <c r="G835" t="s">
        <v>21</v>
      </c>
      <c r="H835" t="s">
        <v>18</v>
      </c>
      <c r="I835">
        <v>1</v>
      </c>
      <c r="J835" t="s">
        <v>16</v>
      </c>
      <c r="K835" t="s">
        <v>32</v>
      </c>
      <c r="L835">
        <v>37</v>
      </c>
      <c r="M835" t="str">
        <f t="shared" ref="M835:M898" si="13">IF(L835&gt;54,"Old",IF(L835&gt;=31,"Middle Age",IF(L835&lt;31,"Adult","Invalid")))</f>
        <v>Middle Age</v>
      </c>
      <c r="N835" t="s">
        <v>15</v>
      </c>
    </row>
    <row r="836" spans="1:14" x14ac:dyDescent="0.3">
      <c r="A836">
        <v>19889</v>
      </c>
      <c r="B836" t="s">
        <v>37</v>
      </c>
      <c r="C836" t="s">
        <v>43</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43</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43</v>
      </c>
      <c r="D838" s="1">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44</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43</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43</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44</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44</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43</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44</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43</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43</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43</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43</v>
      </c>
      <c r="D849" s="1">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44</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43</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43</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44</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44</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44</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43</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43</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44</v>
      </c>
      <c r="D858" s="1">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43</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44</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44</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44</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43</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44</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44</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44</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43</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44</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44</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44</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43</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44</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44</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43</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44</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43</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43</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44</v>
      </c>
      <c r="D878" s="1">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44</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44</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44</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44</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43</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44</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43</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44</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43</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44</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44</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43</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43</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43</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44</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43</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44</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44</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43</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43</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44</v>
      </c>
      <c r="D899" s="1">
        <v>30000</v>
      </c>
      <c r="E899">
        <v>0</v>
      </c>
      <c r="F899" t="s">
        <v>29</v>
      </c>
      <c r="G899" t="s">
        <v>20</v>
      </c>
      <c r="H899" t="s">
        <v>18</v>
      </c>
      <c r="I899">
        <v>2</v>
      </c>
      <c r="J899" t="s">
        <v>16</v>
      </c>
      <c r="K899" t="s">
        <v>32</v>
      </c>
      <c r="L899">
        <v>28</v>
      </c>
      <c r="M899" t="str">
        <f t="shared" ref="M899:M962" si="14">IF(L899&gt;54,"Old",IF(L899&gt;=31,"Middle Age",IF(L899&lt;31,"Adult","Invalid")))</f>
        <v>Adult</v>
      </c>
      <c r="N899" t="s">
        <v>18</v>
      </c>
    </row>
    <row r="900" spans="1:14" x14ac:dyDescent="0.3">
      <c r="A900">
        <v>18066</v>
      </c>
      <c r="B900" t="s">
        <v>37</v>
      </c>
      <c r="C900" t="s">
        <v>44</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43</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44</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43</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44</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44</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43</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44</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44</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44</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44</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44</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44</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43</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43</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44</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44</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44</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44</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44</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43</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43</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44</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43</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43</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44</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44</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43</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43</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43</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44</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44</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44</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43</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43</v>
      </c>
      <c r="D934" s="1">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44</v>
      </c>
      <c r="D935" s="1">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44</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43</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43</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44</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43</v>
      </c>
      <c r="D940" s="1">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44</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43</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43</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43</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43</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43</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44</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43</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43</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43</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44</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43</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44</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43</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43</v>
      </c>
      <c r="D955" s="1">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44</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43</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43</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43</v>
      </c>
      <c r="D959" s="1">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44</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44</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44</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43</v>
      </c>
      <c r="D963" s="1">
        <v>120000</v>
      </c>
      <c r="E963">
        <v>2</v>
      </c>
      <c r="F963" t="s">
        <v>13</v>
      </c>
      <c r="G963" t="s">
        <v>28</v>
      </c>
      <c r="H963" t="s">
        <v>15</v>
      </c>
      <c r="I963">
        <v>3</v>
      </c>
      <c r="J963" t="s">
        <v>23</v>
      </c>
      <c r="K963" t="s">
        <v>32</v>
      </c>
      <c r="L963">
        <v>62</v>
      </c>
      <c r="M963" t="str">
        <f t="shared" ref="M963:M1001" si="15">IF(L963&gt;54,"Old",IF(L963&gt;=31,"Middle Age",IF(L963&lt;31,"Adult","Invalid")))</f>
        <v>Old</v>
      </c>
      <c r="N963" t="s">
        <v>18</v>
      </c>
    </row>
    <row r="964" spans="1:14" x14ac:dyDescent="0.3">
      <c r="A964">
        <v>16813</v>
      </c>
      <c r="B964" t="s">
        <v>36</v>
      </c>
      <c r="C964" t="s">
        <v>44</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43</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44</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43</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43</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44</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44</v>
      </c>
      <c r="D970" s="1">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44</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43</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43</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43</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44</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44</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44</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43</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43</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44</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44</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43</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44</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44</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44</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44</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43</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44</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43</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44</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44</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43</v>
      </c>
      <c r="D992" s="1">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43</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44</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44</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44</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44</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44</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44</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44</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44</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8"/>
  <sheetViews>
    <sheetView topLeftCell="C43" workbookViewId="0">
      <selection activeCell="B65" sqref="B65"/>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4" t="s">
        <v>41</v>
      </c>
      <c r="B3" s="4" t="s">
        <v>42</v>
      </c>
    </row>
    <row r="4" spans="1:4" x14ac:dyDescent="0.3">
      <c r="A4" s="4" t="s">
        <v>39</v>
      </c>
      <c r="B4" t="s">
        <v>18</v>
      </c>
      <c r="C4" t="s">
        <v>15</v>
      </c>
      <c r="D4" t="s">
        <v>40</v>
      </c>
    </row>
    <row r="5" spans="1:4" x14ac:dyDescent="0.3">
      <c r="A5" s="5" t="s">
        <v>47</v>
      </c>
      <c r="B5" s="6">
        <v>53440</v>
      </c>
      <c r="C5" s="6">
        <v>55774.058577405856</v>
      </c>
      <c r="D5" s="6">
        <v>54580.777096114522</v>
      </c>
    </row>
    <row r="6" spans="1:4" x14ac:dyDescent="0.3">
      <c r="A6" s="5" t="s">
        <v>48</v>
      </c>
      <c r="B6" s="6">
        <v>56208.178438661707</v>
      </c>
      <c r="C6" s="6">
        <v>60123.966942148763</v>
      </c>
      <c r="D6" s="6">
        <v>58062.62230919765</v>
      </c>
    </row>
    <row r="7" spans="1:4" x14ac:dyDescent="0.3">
      <c r="A7" s="5" t="s">
        <v>40</v>
      </c>
      <c r="B7" s="6">
        <v>54874.759152215796</v>
      </c>
      <c r="C7" s="6">
        <v>57962.577962577961</v>
      </c>
      <c r="D7" s="6">
        <v>56360</v>
      </c>
    </row>
    <row r="23" spans="1:4" x14ac:dyDescent="0.3">
      <c r="A23" s="4" t="s">
        <v>45</v>
      </c>
      <c r="B23" s="4" t="s">
        <v>42</v>
      </c>
    </row>
    <row r="24" spans="1:4" x14ac:dyDescent="0.3">
      <c r="A24" s="4" t="s">
        <v>39</v>
      </c>
      <c r="B24" t="s">
        <v>18</v>
      </c>
      <c r="C24" t="s">
        <v>15</v>
      </c>
      <c r="D24" t="s">
        <v>40</v>
      </c>
    </row>
    <row r="25" spans="1:4" x14ac:dyDescent="0.3">
      <c r="A25" s="5" t="s">
        <v>16</v>
      </c>
      <c r="B25" s="3">
        <v>166</v>
      </c>
      <c r="C25" s="3">
        <v>200</v>
      </c>
      <c r="D25" s="3">
        <v>366</v>
      </c>
    </row>
    <row r="26" spans="1:4" x14ac:dyDescent="0.3">
      <c r="A26" s="5" t="s">
        <v>26</v>
      </c>
      <c r="B26" s="3">
        <v>92</v>
      </c>
      <c r="C26" s="3">
        <v>77</v>
      </c>
      <c r="D26" s="3">
        <v>169</v>
      </c>
    </row>
    <row r="27" spans="1:4" x14ac:dyDescent="0.3">
      <c r="A27" s="5" t="s">
        <v>22</v>
      </c>
      <c r="B27" s="3">
        <v>67</v>
      </c>
      <c r="C27" s="3">
        <v>95</v>
      </c>
      <c r="D27" s="3">
        <v>162</v>
      </c>
    </row>
    <row r="28" spans="1:4" x14ac:dyDescent="0.3">
      <c r="A28" s="5" t="s">
        <v>23</v>
      </c>
      <c r="B28" s="3">
        <v>116</v>
      </c>
      <c r="C28" s="3">
        <v>76</v>
      </c>
      <c r="D28" s="3">
        <v>192</v>
      </c>
    </row>
    <row r="29" spans="1:4" x14ac:dyDescent="0.3">
      <c r="A29" s="5" t="s">
        <v>46</v>
      </c>
      <c r="B29" s="3">
        <v>78</v>
      </c>
      <c r="C29" s="3">
        <v>33</v>
      </c>
      <c r="D29" s="3">
        <v>111</v>
      </c>
    </row>
    <row r="30" spans="1:4" x14ac:dyDescent="0.3">
      <c r="A30" s="5" t="s">
        <v>40</v>
      </c>
      <c r="B30" s="3">
        <v>519</v>
      </c>
      <c r="C30" s="3">
        <v>481</v>
      </c>
      <c r="D30" s="3">
        <v>1000</v>
      </c>
    </row>
    <row r="44" spans="1:4" x14ac:dyDescent="0.3">
      <c r="A44" s="4" t="s">
        <v>45</v>
      </c>
      <c r="B44" s="4" t="s">
        <v>42</v>
      </c>
    </row>
    <row r="45" spans="1:4" x14ac:dyDescent="0.3">
      <c r="A45" s="4" t="s">
        <v>39</v>
      </c>
      <c r="B45" t="s">
        <v>18</v>
      </c>
      <c r="C45" t="s">
        <v>15</v>
      </c>
      <c r="D45" t="s">
        <v>40</v>
      </c>
    </row>
    <row r="46" spans="1:4" x14ac:dyDescent="0.3">
      <c r="A46" s="5" t="s">
        <v>49</v>
      </c>
      <c r="B46" s="3">
        <v>71</v>
      </c>
      <c r="C46" s="3">
        <v>39</v>
      </c>
      <c r="D46" s="3">
        <v>110</v>
      </c>
    </row>
    <row r="47" spans="1:4" x14ac:dyDescent="0.3">
      <c r="A47" s="5" t="s">
        <v>50</v>
      </c>
      <c r="B47" s="3">
        <v>318</v>
      </c>
      <c r="C47" s="3">
        <v>383</v>
      </c>
      <c r="D47" s="3">
        <v>701</v>
      </c>
    </row>
    <row r="48" spans="1:4" x14ac:dyDescent="0.3">
      <c r="A48" s="5" t="s">
        <v>51</v>
      </c>
      <c r="B48" s="3">
        <v>130</v>
      </c>
      <c r="C48" s="3">
        <v>59</v>
      </c>
      <c r="D48" s="3">
        <v>189</v>
      </c>
    </row>
    <row r="49" spans="1:4" x14ac:dyDescent="0.3">
      <c r="A49" s="5" t="s">
        <v>40</v>
      </c>
      <c r="B49" s="3">
        <v>519</v>
      </c>
      <c r="C49" s="3">
        <v>481</v>
      </c>
      <c r="D49" s="3">
        <v>1000</v>
      </c>
    </row>
    <row r="63" spans="1:4" x14ac:dyDescent="0.3">
      <c r="A63" s="4" t="s">
        <v>45</v>
      </c>
      <c r="B63" s="4" t="s">
        <v>42</v>
      </c>
    </row>
    <row r="64" spans="1:4" x14ac:dyDescent="0.3">
      <c r="A64" s="4" t="s">
        <v>39</v>
      </c>
      <c r="B64" t="s">
        <v>18</v>
      </c>
      <c r="C64" t="s">
        <v>15</v>
      </c>
      <c r="D64" t="s">
        <v>40</v>
      </c>
    </row>
    <row r="65" spans="1:4" x14ac:dyDescent="0.3">
      <c r="A65" s="5">
        <v>25</v>
      </c>
      <c r="B65" s="3">
        <v>2</v>
      </c>
      <c r="C65" s="3">
        <v>4</v>
      </c>
      <c r="D65" s="3">
        <v>6</v>
      </c>
    </row>
    <row r="66" spans="1:4" x14ac:dyDescent="0.3">
      <c r="A66" s="5">
        <v>26</v>
      </c>
      <c r="B66" s="3">
        <v>8</v>
      </c>
      <c r="C66" s="3">
        <v>8</v>
      </c>
      <c r="D66" s="3">
        <v>16</v>
      </c>
    </row>
    <row r="67" spans="1:4" x14ac:dyDescent="0.3">
      <c r="A67" s="5">
        <v>27</v>
      </c>
      <c r="B67" s="3">
        <v>15</v>
      </c>
      <c r="C67" s="3">
        <v>8</v>
      </c>
      <c r="D67" s="3">
        <v>23</v>
      </c>
    </row>
    <row r="68" spans="1:4" x14ac:dyDescent="0.3">
      <c r="A68" s="5">
        <v>28</v>
      </c>
      <c r="B68" s="3">
        <v>12</v>
      </c>
      <c r="C68" s="3">
        <v>10</v>
      </c>
      <c r="D68" s="3">
        <v>22</v>
      </c>
    </row>
    <row r="69" spans="1:4" x14ac:dyDescent="0.3">
      <c r="A69" s="5">
        <v>29</v>
      </c>
      <c r="B69" s="3">
        <v>11</v>
      </c>
      <c r="C69" s="3">
        <v>5</v>
      </c>
      <c r="D69" s="3">
        <v>16</v>
      </c>
    </row>
    <row r="70" spans="1:4" x14ac:dyDescent="0.3">
      <c r="A70" s="5">
        <v>30</v>
      </c>
      <c r="B70" s="3">
        <v>23</v>
      </c>
      <c r="C70" s="3">
        <v>4</v>
      </c>
      <c r="D70" s="3">
        <v>27</v>
      </c>
    </row>
    <row r="71" spans="1:4" x14ac:dyDescent="0.3">
      <c r="A71" s="5">
        <v>31</v>
      </c>
      <c r="B71" s="3">
        <v>17</v>
      </c>
      <c r="C71" s="3">
        <v>8</v>
      </c>
      <c r="D71" s="3">
        <v>25</v>
      </c>
    </row>
    <row r="72" spans="1:4" x14ac:dyDescent="0.3">
      <c r="A72" s="5">
        <v>32</v>
      </c>
      <c r="B72" s="3">
        <v>19</v>
      </c>
      <c r="C72" s="3">
        <v>14</v>
      </c>
      <c r="D72" s="3">
        <v>33</v>
      </c>
    </row>
    <row r="73" spans="1:4" x14ac:dyDescent="0.3">
      <c r="A73" s="5">
        <v>33</v>
      </c>
      <c r="B73" s="3">
        <v>8</v>
      </c>
      <c r="C73" s="3">
        <v>13</v>
      </c>
      <c r="D73" s="3">
        <v>21</v>
      </c>
    </row>
    <row r="74" spans="1:4" x14ac:dyDescent="0.3">
      <c r="A74" s="5">
        <v>34</v>
      </c>
      <c r="B74" s="3">
        <v>12</v>
      </c>
      <c r="C74" s="3">
        <v>19</v>
      </c>
      <c r="D74" s="3">
        <v>31</v>
      </c>
    </row>
    <row r="75" spans="1:4" x14ac:dyDescent="0.3">
      <c r="A75" s="5">
        <v>35</v>
      </c>
      <c r="B75" s="3">
        <v>14</v>
      </c>
      <c r="C75" s="3">
        <v>22</v>
      </c>
      <c r="D75" s="3">
        <v>36</v>
      </c>
    </row>
    <row r="76" spans="1:4" x14ac:dyDescent="0.3">
      <c r="A76" s="5">
        <v>36</v>
      </c>
      <c r="B76" s="3">
        <v>7</v>
      </c>
      <c r="C76" s="3">
        <v>30</v>
      </c>
      <c r="D76" s="3">
        <v>37</v>
      </c>
    </row>
    <row r="77" spans="1:4" x14ac:dyDescent="0.3">
      <c r="A77" s="5">
        <v>37</v>
      </c>
      <c r="B77" s="3">
        <v>4</v>
      </c>
      <c r="C77" s="3">
        <v>28</v>
      </c>
      <c r="D77" s="3">
        <v>32</v>
      </c>
    </row>
    <row r="78" spans="1:4" x14ac:dyDescent="0.3">
      <c r="A78" s="5">
        <v>38</v>
      </c>
      <c r="B78" s="3">
        <v>8</v>
      </c>
      <c r="C78" s="3">
        <v>29</v>
      </c>
      <c r="D78" s="3">
        <v>37</v>
      </c>
    </row>
    <row r="79" spans="1:4" x14ac:dyDescent="0.3">
      <c r="A79" s="5">
        <v>39</v>
      </c>
      <c r="B79" s="3">
        <v>10</v>
      </c>
      <c r="C79" s="3">
        <v>12</v>
      </c>
      <c r="D79" s="3">
        <v>22</v>
      </c>
    </row>
    <row r="80" spans="1:4" x14ac:dyDescent="0.3">
      <c r="A80" s="5">
        <v>40</v>
      </c>
      <c r="B80" s="3">
        <v>24</v>
      </c>
      <c r="C80" s="3">
        <v>18</v>
      </c>
      <c r="D80" s="3">
        <v>42</v>
      </c>
    </row>
    <row r="81" spans="1:4" x14ac:dyDescent="0.3">
      <c r="A81" s="5">
        <v>41</v>
      </c>
      <c r="B81" s="3">
        <v>13</v>
      </c>
      <c r="C81" s="3">
        <v>15</v>
      </c>
      <c r="D81" s="3">
        <v>28</v>
      </c>
    </row>
    <row r="82" spans="1:4" x14ac:dyDescent="0.3">
      <c r="A82" s="5">
        <v>42</v>
      </c>
      <c r="B82" s="3">
        <v>22</v>
      </c>
      <c r="C82" s="3">
        <v>12</v>
      </c>
      <c r="D82" s="3">
        <v>34</v>
      </c>
    </row>
    <row r="83" spans="1:4" x14ac:dyDescent="0.3">
      <c r="A83" s="5">
        <v>43</v>
      </c>
      <c r="B83" s="3">
        <v>17</v>
      </c>
      <c r="C83" s="3">
        <v>19</v>
      </c>
      <c r="D83" s="3">
        <v>36</v>
      </c>
    </row>
    <row r="84" spans="1:4" x14ac:dyDescent="0.3">
      <c r="A84" s="5">
        <v>44</v>
      </c>
      <c r="B84" s="3">
        <v>15</v>
      </c>
      <c r="C84" s="3">
        <v>12</v>
      </c>
      <c r="D84" s="3">
        <v>27</v>
      </c>
    </row>
    <row r="85" spans="1:4" x14ac:dyDescent="0.3">
      <c r="A85" s="5">
        <v>45</v>
      </c>
      <c r="B85" s="3">
        <v>18</v>
      </c>
      <c r="C85" s="3">
        <v>13</v>
      </c>
      <c r="D85" s="3">
        <v>31</v>
      </c>
    </row>
    <row r="86" spans="1:4" x14ac:dyDescent="0.3">
      <c r="A86" s="5">
        <v>46</v>
      </c>
      <c r="B86" s="3">
        <v>12</v>
      </c>
      <c r="C86" s="3">
        <v>15</v>
      </c>
      <c r="D86" s="3">
        <v>27</v>
      </c>
    </row>
    <row r="87" spans="1:4" x14ac:dyDescent="0.3">
      <c r="A87" s="5">
        <v>47</v>
      </c>
      <c r="B87" s="3">
        <v>19</v>
      </c>
      <c r="C87" s="3">
        <v>20</v>
      </c>
      <c r="D87" s="3">
        <v>39</v>
      </c>
    </row>
    <row r="88" spans="1:4" x14ac:dyDescent="0.3">
      <c r="A88" s="5">
        <v>48</v>
      </c>
      <c r="B88" s="3">
        <v>16</v>
      </c>
      <c r="C88" s="3">
        <v>13</v>
      </c>
      <c r="D88" s="3">
        <v>29</v>
      </c>
    </row>
    <row r="89" spans="1:4" x14ac:dyDescent="0.3">
      <c r="A89" s="5">
        <v>49</v>
      </c>
      <c r="B89" s="3">
        <v>15</v>
      </c>
      <c r="C89" s="3">
        <v>8</v>
      </c>
      <c r="D89" s="3">
        <v>23</v>
      </c>
    </row>
    <row r="90" spans="1:4" x14ac:dyDescent="0.3">
      <c r="A90" s="5">
        <v>50</v>
      </c>
      <c r="B90" s="3">
        <v>12</v>
      </c>
      <c r="C90" s="3">
        <v>12</v>
      </c>
      <c r="D90" s="3">
        <v>24</v>
      </c>
    </row>
    <row r="91" spans="1:4" x14ac:dyDescent="0.3">
      <c r="A91" s="5">
        <v>51</v>
      </c>
      <c r="B91" s="3">
        <v>10</v>
      </c>
      <c r="C91" s="3">
        <v>12</v>
      </c>
      <c r="D91" s="3">
        <v>22</v>
      </c>
    </row>
    <row r="92" spans="1:4" x14ac:dyDescent="0.3">
      <c r="A92" s="5">
        <v>52</v>
      </c>
      <c r="B92" s="3">
        <v>10</v>
      </c>
      <c r="C92" s="3">
        <v>15</v>
      </c>
      <c r="D92" s="3">
        <v>25</v>
      </c>
    </row>
    <row r="93" spans="1:4" x14ac:dyDescent="0.3">
      <c r="A93" s="5">
        <v>53</v>
      </c>
      <c r="B93" s="3">
        <v>11</v>
      </c>
      <c r="C93" s="3">
        <v>13</v>
      </c>
      <c r="D93" s="3">
        <v>24</v>
      </c>
    </row>
    <row r="94" spans="1:4" x14ac:dyDescent="0.3">
      <c r="A94" s="5">
        <v>54</v>
      </c>
      <c r="B94" s="3">
        <v>5</v>
      </c>
      <c r="C94" s="3">
        <v>11</v>
      </c>
      <c r="D94" s="3">
        <v>16</v>
      </c>
    </row>
    <row r="95" spans="1:4" x14ac:dyDescent="0.3">
      <c r="A95" s="5">
        <v>55</v>
      </c>
      <c r="B95" s="3">
        <v>13</v>
      </c>
      <c r="C95" s="3">
        <v>5</v>
      </c>
      <c r="D95" s="3">
        <v>18</v>
      </c>
    </row>
    <row r="96" spans="1:4" x14ac:dyDescent="0.3">
      <c r="A96" s="5">
        <v>56</v>
      </c>
      <c r="B96" s="3">
        <v>13</v>
      </c>
      <c r="C96" s="3">
        <v>3</v>
      </c>
      <c r="D96" s="3">
        <v>16</v>
      </c>
    </row>
    <row r="97" spans="1:4" x14ac:dyDescent="0.3">
      <c r="A97" s="5">
        <v>57</v>
      </c>
      <c r="B97" s="3">
        <v>4</v>
      </c>
      <c r="C97" s="3">
        <v>4</v>
      </c>
      <c r="D97" s="3">
        <v>8</v>
      </c>
    </row>
    <row r="98" spans="1:4" x14ac:dyDescent="0.3">
      <c r="A98" s="5">
        <v>58</v>
      </c>
      <c r="B98" s="3">
        <v>8</v>
      </c>
      <c r="C98" s="3">
        <v>4</v>
      </c>
      <c r="D98" s="3">
        <v>12</v>
      </c>
    </row>
    <row r="99" spans="1:4" x14ac:dyDescent="0.3">
      <c r="A99" s="5">
        <v>59</v>
      </c>
      <c r="B99" s="3">
        <v>14</v>
      </c>
      <c r="C99" s="3">
        <v>6</v>
      </c>
      <c r="D99" s="3">
        <v>20</v>
      </c>
    </row>
    <row r="100" spans="1:4" x14ac:dyDescent="0.3">
      <c r="A100" s="5">
        <v>60</v>
      </c>
      <c r="B100" s="3">
        <v>8</v>
      </c>
      <c r="C100" s="3">
        <v>7</v>
      </c>
      <c r="D100" s="3">
        <v>15</v>
      </c>
    </row>
    <row r="101" spans="1:4" x14ac:dyDescent="0.3">
      <c r="A101" s="5">
        <v>61</v>
      </c>
      <c r="B101" s="3">
        <v>5</v>
      </c>
      <c r="C101" s="3">
        <v>4</v>
      </c>
      <c r="D101" s="3">
        <v>9</v>
      </c>
    </row>
    <row r="102" spans="1:4" x14ac:dyDescent="0.3">
      <c r="A102" s="5">
        <v>62</v>
      </c>
      <c r="B102" s="3">
        <v>9</v>
      </c>
      <c r="C102" s="3">
        <v>4</v>
      </c>
      <c r="D102" s="3">
        <v>13</v>
      </c>
    </row>
    <row r="103" spans="1:4" x14ac:dyDescent="0.3">
      <c r="A103" s="5">
        <v>63</v>
      </c>
      <c r="B103" s="3">
        <v>7</v>
      </c>
      <c r="C103" s="3">
        <v>2</v>
      </c>
      <c r="D103" s="3">
        <v>9</v>
      </c>
    </row>
    <row r="104" spans="1:4" x14ac:dyDescent="0.3">
      <c r="A104" s="5">
        <v>64</v>
      </c>
      <c r="B104" s="3">
        <v>7</v>
      </c>
      <c r="C104" s="3">
        <v>3</v>
      </c>
      <c r="D104" s="3">
        <v>10</v>
      </c>
    </row>
    <row r="105" spans="1:4" x14ac:dyDescent="0.3">
      <c r="A105" s="5">
        <v>65</v>
      </c>
      <c r="B105" s="3">
        <v>6</v>
      </c>
      <c r="C105" s="3">
        <v>3</v>
      </c>
      <c r="D105" s="3">
        <v>9</v>
      </c>
    </row>
    <row r="106" spans="1:4" x14ac:dyDescent="0.3">
      <c r="A106" s="5">
        <v>66</v>
      </c>
      <c r="B106" s="3">
        <v>8</v>
      </c>
      <c r="C106" s="3">
        <v>6</v>
      </c>
      <c r="D106" s="3">
        <v>14</v>
      </c>
    </row>
    <row r="107" spans="1:4" x14ac:dyDescent="0.3">
      <c r="A107" s="5">
        <v>67</v>
      </c>
      <c r="B107" s="3">
        <v>8</v>
      </c>
      <c r="C107" s="3">
        <v>2</v>
      </c>
      <c r="D107" s="3">
        <v>10</v>
      </c>
    </row>
    <row r="108" spans="1:4" x14ac:dyDescent="0.3">
      <c r="A108" s="5">
        <v>68</v>
      </c>
      <c r="B108" s="3">
        <v>3</v>
      </c>
      <c r="C108" s="3"/>
      <c r="D108" s="3">
        <v>3</v>
      </c>
    </row>
    <row r="109" spans="1:4" x14ac:dyDescent="0.3">
      <c r="A109" s="5">
        <v>69</v>
      </c>
      <c r="B109" s="3">
        <v>8</v>
      </c>
      <c r="C109" s="3"/>
      <c r="D109" s="3">
        <v>8</v>
      </c>
    </row>
    <row r="110" spans="1:4" x14ac:dyDescent="0.3">
      <c r="A110" s="5">
        <v>70</v>
      </c>
      <c r="B110" s="3">
        <v>3</v>
      </c>
      <c r="C110" s="3">
        <v>1</v>
      </c>
      <c r="D110" s="3">
        <v>4</v>
      </c>
    </row>
    <row r="111" spans="1:4" x14ac:dyDescent="0.3">
      <c r="A111" s="5">
        <v>71</v>
      </c>
      <c r="B111" s="3">
        <v>1</v>
      </c>
      <c r="C111" s="3"/>
      <c r="D111" s="3">
        <v>1</v>
      </c>
    </row>
    <row r="112" spans="1:4" x14ac:dyDescent="0.3">
      <c r="A112" s="5">
        <v>72</v>
      </c>
      <c r="B112" s="3"/>
      <c r="C112" s="3">
        <v>1</v>
      </c>
      <c r="D112" s="3">
        <v>1</v>
      </c>
    </row>
    <row r="113" spans="1:4" x14ac:dyDescent="0.3">
      <c r="A113" s="5">
        <v>73</v>
      </c>
      <c r="B113" s="3">
        <v>2</v>
      </c>
      <c r="C113" s="3">
        <v>2</v>
      </c>
      <c r="D113" s="3">
        <v>4</v>
      </c>
    </row>
    <row r="114" spans="1:4" x14ac:dyDescent="0.3">
      <c r="A114" s="5">
        <v>74</v>
      </c>
      <c r="B114" s="3"/>
      <c r="C114" s="3">
        <v>1</v>
      </c>
      <c r="D114" s="3">
        <v>1</v>
      </c>
    </row>
    <row r="115" spans="1:4" x14ac:dyDescent="0.3">
      <c r="A115" s="5">
        <v>78</v>
      </c>
      <c r="B115" s="3">
        <v>1</v>
      </c>
      <c r="C115" s="3">
        <v>1</v>
      </c>
      <c r="D115" s="3">
        <v>2</v>
      </c>
    </row>
    <row r="116" spans="1:4" x14ac:dyDescent="0.3">
      <c r="A116" s="5">
        <v>80</v>
      </c>
      <c r="B116" s="3">
        <v>1</v>
      </c>
      <c r="C116" s="3"/>
      <c r="D116" s="3">
        <v>1</v>
      </c>
    </row>
    <row r="117" spans="1:4" x14ac:dyDescent="0.3">
      <c r="A117" s="5">
        <v>89</v>
      </c>
      <c r="B117" s="3">
        <v>1</v>
      </c>
      <c r="C117" s="3"/>
      <c r="D117" s="3">
        <v>1</v>
      </c>
    </row>
    <row r="118" spans="1:4" x14ac:dyDescent="0.3">
      <c r="A118" s="5" t="s">
        <v>40</v>
      </c>
      <c r="B118" s="3">
        <v>519</v>
      </c>
      <c r="C118" s="3">
        <v>481</v>
      </c>
      <c r="D118" s="3">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showGridLines="0" workbookViewId="0">
      <selection activeCell="S22" sqref="S22"/>
    </sheetView>
  </sheetViews>
  <sheetFormatPr defaultRowHeight="14.4" x14ac:dyDescent="0.3"/>
  <sheetData>
    <row r="1" spans="1:13" x14ac:dyDescent="0.3">
      <c r="A1" s="8" t="s">
        <v>52</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x14ac:dyDescent="0.3">
      <c r="A4" s="7"/>
      <c r="B4" s="7"/>
      <c r="C4" s="7"/>
      <c r="D4" s="7"/>
      <c r="E4" s="7"/>
      <c r="F4" s="7"/>
      <c r="G4" s="7"/>
      <c r="H4" s="7"/>
      <c r="I4" s="7"/>
      <c r="J4" s="7"/>
      <c r="K4" s="7"/>
      <c r="L4" s="7"/>
      <c r="M4" s="7"/>
    </row>
    <row r="5" spans="1:13" x14ac:dyDescent="0.3">
      <c r="A5" s="7"/>
      <c r="B5" s="7"/>
      <c r="C5" s="7"/>
      <c r="D5" s="7"/>
      <c r="E5" s="7"/>
      <c r="F5" s="7"/>
      <c r="G5" s="7"/>
      <c r="H5" s="7"/>
      <c r="I5" s="7"/>
      <c r="J5" s="7"/>
      <c r="K5" s="7"/>
      <c r="L5" s="7"/>
      <c r="M5" s="7"/>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 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YOGESH</dc:creator>
  <cp:lastModifiedBy>YOGESH</cp:lastModifiedBy>
  <dcterms:created xsi:type="dcterms:W3CDTF">2022-03-18T02:50:57Z</dcterms:created>
  <dcterms:modified xsi:type="dcterms:W3CDTF">2023-09-09T07:03:46Z</dcterms:modified>
</cp:coreProperties>
</file>